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https://unimibit-my.sharepoint.com/personal/m_bondi2_campus_unimib_it/Documents/Appunti/Credit risk/Esercizi excel/Svolti da me/"/>
    </mc:Choice>
  </mc:AlternateContent>
  <xr:revisionPtr revIDLastSave="13910" documentId="11_2214747649D4DD0EB2E118063659559CF16B8874" xr6:coauthVersionLast="47" xr6:coauthVersionMax="47" xr10:uidLastSave="{E2FB3DF6-30C6-4BEE-8756-953F1B8C30F8}"/>
  <bookViews>
    <workbookView xWindow="-108" yWindow="-108" windowWidth="23256" windowHeight="12576" xr2:uid="{00000000-000D-0000-FFFF-FFFF00000000}"/>
  </bookViews>
  <sheets>
    <sheet name="Es 1" sheetId="1" r:id="rId1"/>
    <sheet name="Es 2" sheetId="5" r:id="rId2"/>
    <sheet name="Es 3" sheetId="6" r:id="rId3"/>
  </sheets>
  <definedNames>
    <definedName name="solver_eng" localSheetId="1" hidden="1">1</definedName>
    <definedName name="solver_neg" localSheetId="1" hidden="1">1</definedName>
    <definedName name="solver_num" localSheetId="1" hidden="1">0</definedName>
    <definedName name="solver_opt" localSheetId="1" hidden="1">'Es 2'!$J$737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pivotCaches>
    <pivotCache cacheId="3" r:id="rId4"/>
    <pivotCache cacheId="4" r:id="rId5"/>
    <pivotCache cacheId="5" r:id="rId6"/>
    <pivotCache cacheId="6" r:id="rId7"/>
    <pivotCache cacheId="7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01" i="1" l="1"/>
  <c r="X106" i="1" s="1"/>
  <c r="B48" i="6"/>
  <c r="H48" i="6"/>
  <c r="F48" i="6"/>
  <c r="D48" i="6"/>
  <c r="P2022" i="6"/>
  <c r="O2022" i="6"/>
  <c r="P2021" i="6"/>
  <c r="O2021" i="6"/>
  <c r="P2020" i="6"/>
  <c r="O2020" i="6"/>
  <c r="P2019" i="6"/>
  <c r="O2019" i="6"/>
  <c r="P2018" i="6"/>
  <c r="O2018" i="6"/>
  <c r="P2017" i="6"/>
  <c r="O2017" i="6"/>
  <c r="P2016" i="6"/>
  <c r="O2016" i="6"/>
  <c r="P2015" i="6"/>
  <c r="O2015" i="6"/>
  <c r="P2014" i="6"/>
  <c r="O2014" i="6"/>
  <c r="P2013" i="6"/>
  <c r="O2013" i="6"/>
  <c r="P2012" i="6"/>
  <c r="O2012" i="6"/>
  <c r="P2011" i="6"/>
  <c r="O2011" i="6"/>
  <c r="P2010" i="6"/>
  <c r="O2010" i="6"/>
  <c r="P2009" i="6"/>
  <c r="O2009" i="6"/>
  <c r="P2008" i="6"/>
  <c r="O2008" i="6"/>
  <c r="P2007" i="6"/>
  <c r="O2007" i="6"/>
  <c r="P2006" i="6"/>
  <c r="O2006" i="6"/>
  <c r="P2005" i="6"/>
  <c r="O2005" i="6"/>
  <c r="P2004" i="6"/>
  <c r="O2004" i="6"/>
  <c r="P2003" i="6"/>
  <c r="O2003" i="6"/>
  <c r="P2002" i="6"/>
  <c r="O2002" i="6"/>
  <c r="P2001" i="6"/>
  <c r="O2001" i="6"/>
  <c r="P2000" i="6"/>
  <c r="O2000" i="6"/>
  <c r="P1999" i="6"/>
  <c r="O1999" i="6"/>
  <c r="P1998" i="6"/>
  <c r="O1998" i="6"/>
  <c r="P1997" i="6"/>
  <c r="O1997" i="6"/>
  <c r="P1996" i="6"/>
  <c r="O1996" i="6"/>
  <c r="P1995" i="6"/>
  <c r="O1995" i="6"/>
  <c r="P1994" i="6"/>
  <c r="O1994" i="6"/>
  <c r="P1993" i="6"/>
  <c r="O1993" i="6"/>
  <c r="P1992" i="6"/>
  <c r="O1992" i="6"/>
  <c r="P1991" i="6"/>
  <c r="O1991" i="6"/>
  <c r="P1990" i="6"/>
  <c r="O1990" i="6"/>
  <c r="P1989" i="6"/>
  <c r="O1989" i="6"/>
  <c r="P1988" i="6"/>
  <c r="O1988" i="6"/>
  <c r="P1987" i="6"/>
  <c r="O1987" i="6"/>
  <c r="P1986" i="6"/>
  <c r="O1986" i="6"/>
  <c r="P1985" i="6"/>
  <c r="O1985" i="6"/>
  <c r="P1984" i="6"/>
  <c r="O1984" i="6"/>
  <c r="P1983" i="6"/>
  <c r="O1983" i="6"/>
  <c r="P1982" i="6"/>
  <c r="O1982" i="6"/>
  <c r="P1981" i="6"/>
  <c r="O1981" i="6"/>
  <c r="P1980" i="6"/>
  <c r="O1980" i="6"/>
  <c r="P1979" i="6"/>
  <c r="O1979" i="6"/>
  <c r="P1978" i="6"/>
  <c r="O1978" i="6"/>
  <c r="P1977" i="6"/>
  <c r="O1977" i="6"/>
  <c r="P1976" i="6"/>
  <c r="O1976" i="6"/>
  <c r="P1975" i="6"/>
  <c r="O1975" i="6"/>
  <c r="P1974" i="6"/>
  <c r="O1974" i="6"/>
  <c r="P1973" i="6"/>
  <c r="O1973" i="6"/>
  <c r="P1972" i="6"/>
  <c r="O1972" i="6"/>
  <c r="P1971" i="6"/>
  <c r="O1971" i="6"/>
  <c r="P1970" i="6"/>
  <c r="O1970" i="6"/>
  <c r="P1969" i="6"/>
  <c r="O1969" i="6"/>
  <c r="P1968" i="6"/>
  <c r="O1968" i="6"/>
  <c r="P1967" i="6"/>
  <c r="O1967" i="6"/>
  <c r="P1966" i="6"/>
  <c r="O1966" i="6"/>
  <c r="P1965" i="6"/>
  <c r="O1965" i="6"/>
  <c r="P1964" i="6"/>
  <c r="O1964" i="6"/>
  <c r="P1963" i="6"/>
  <c r="O1963" i="6"/>
  <c r="P1962" i="6"/>
  <c r="O1962" i="6"/>
  <c r="P1961" i="6"/>
  <c r="O1961" i="6"/>
  <c r="P1960" i="6"/>
  <c r="O1960" i="6"/>
  <c r="P1959" i="6"/>
  <c r="O1959" i="6"/>
  <c r="P1958" i="6"/>
  <c r="O1958" i="6"/>
  <c r="P1957" i="6"/>
  <c r="O1957" i="6"/>
  <c r="P1956" i="6"/>
  <c r="O1956" i="6"/>
  <c r="P1955" i="6"/>
  <c r="O1955" i="6"/>
  <c r="P1954" i="6"/>
  <c r="O1954" i="6"/>
  <c r="P1953" i="6"/>
  <c r="O1953" i="6"/>
  <c r="P1952" i="6"/>
  <c r="O1952" i="6"/>
  <c r="P1951" i="6"/>
  <c r="O1951" i="6"/>
  <c r="P1950" i="6"/>
  <c r="O1950" i="6"/>
  <c r="P1949" i="6"/>
  <c r="O1949" i="6"/>
  <c r="P1948" i="6"/>
  <c r="O1948" i="6"/>
  <c r="P1947" i="6"/>
  <c r="O1947" i="6"/>
  <c r="P1946" i="6"/>
  <c r="O1946" i="6"/>
  <c r="P1945" i="6"/>
  <c r="O1945" i="6"/>
  <c r="P1944" i="6"/>
  <c r="O1944" i="6"/>
  <c r="P1943" i="6"/>
  <c r="O1943" i="6"/>
  <c r="P1942" i="6"/>
  <c r="O1942" i="6"/>
  <c r="P1941" i="6"/>
  <c r="O1941" i="6"/>
  <c r="P1940" i="6"/>
  <c r="O1940" i="6"/>
  <c r="P1939" i="6"/>
  <c r="O1939" i="6"/>
  <c r="P1938" i="6"/>
  <c r="O1938" i="6"/>
  <c r="P1937" i="6"/>
  <c r="O1937" i="6"/>
  <c r="P1936" i="6"/>
  <c r="O1936" i="6"/>
  <c r="P1935" i="6"/>
  <c r="O1935" i="6"/>
  <c r="P1934" i="6"/>
  <c r="O1934" i="6"/>
  <c r="P1933" i="6"/>
  <c r="O1933" i="6"/>
  <c r="P1932" i="6"/>
  <c r="O1932" i="6"/>
  <c r="P1931" i="6"/>
  <c r="O1931" i="6"/>
  <c r="P1930" i="6"/>
  <c r="O1930" i="6"/>
  <c r="P1929" i="6"/>
  <c r="O1929" i="6"/>
  <c r="P1928" i="6"/>
  <c r="O1928" i="6"/>
  <c r="P1927" i="6"/>
  <c r="O1927" i="6"/>
  <c r="P1926" i="6"/>
  <c r="O1926" i="6"/>
  <c r="P1925" i="6"/>
  <c r="O1925" i="6"/>
  <c r="P1924" i="6"/>
  <c r="O1924" i="6"/>
  <c r="P1923" i="6"/>
  <c r="O1923" i="6"/>
  <c r="P1922" i="6"/>
  <c r="O1922" i="6"/>
  <c r="P1921" i="6"/>
  <c r="O1921" i="6"/>
  <c r="P1920" i="6"/>
  <c r="O1920" i="6"/>
  <c r="P1919" i="6"/>
  <c r="O1919" i="6"/>
  <c r="P1918" i="6"/>
  <c r="O1918" i="6"/>
  <c r="P1917" i="6"/>
  <c r="O1917" i="6"/>
  <c r="P1916" i="6"/>
  <c r="O1916" i="6"/>
  <c r="P1915" i="6"/>
  <c r="O1915" i="6"/>
  <c r="P1914" i="6"/>
  <c r="O1914" i="6"/>
  <c r="P1913" i="6"/>
  <c r="O1913" i="6"/>
  <c r="P1912" i="6"/>
  <c r="O1912" i="6"/>
  <c r="P1911" i="6"/>
  <c r="O1911" i="6"/>
  <c r="P1910" i="6"/>
  <c r="O1910" i="6"/>
  <c r="P1909" i="6"/>
  <c r="O1909" i="6"/>
  <c r="P1908" i="6"/>
  <c r="O1908" i="6"/>
  <c r="P1907" i="6"/>
  <c r="O1907" i="6"/>
  <c r="P1906" i="6"/>
  <c r="O1906" i="6"/>
  <c r="P1905" i="6"/>
  <c r="O1905" i="6"/>
  <c r="P1904" i="6"/>
  <c r="O1904" i="6"/>
  <c r="P1903" i="6"/>
  <c r="O1903" i="6"/>
  <c r="P1902" i="6"/>
  <c r="O1902" i="6"/>
  <c r="P1901" i="6"/>
  <c r="O1901" i="6"/>
  <c r="P1900" i="6"/>
  <c r="O1900" i="6"/>
  <c r="P1899" i="6"/>
  <c r="O1899" i="6"/>
  <c r="P1898" i="6"/>
  <c r="O1898" i="6"/>
  <c r="P1897" i="6"/>
  <c r="O1897" i="6"/>
  <c r="P1896" i="6"/>
  <c r="O1896" i="6"/>
  <c r="P1895" i="6"/>
  <c r="O1895" i="6"/>
  <c r="P1894" i="6"/>
  <c r="O1894" i="6"/>
  <c r="P1893" i="6"/>
  <c r="O1893" i="6"/>
  <c r="P1892" i="6"/>
  <c r="O1892" i="6"/>
  <c r="P1891" i="6"/>
  <c r="O1891" i="6"/>
  <c r="P1890" i="6"/>
  <c r="O1890" i="6"/>
  <c r="P1889" i="6"/>
  <c r="O1889" i="6"/>
  <c r="P1888" i="6"/>
  <c r="O1888" i="6"/>
  <c r="P1887" i="6"/>
  <c r="O1887" i="6"/>
  <c r="P1886" i="6"/>
  <c r="O1886" i="6"/>
  <c r="P1885" i="6"/>
  <c r="O1885" i="6"/>
  <c r="P1884" i="6"/>
  <c r="O1884" i="6"/>
  <c r="P1883" i="6"/>
  <c r="O1883" i="6"/>
  <c r="P1882" i="6"/>
  <c r="O1882" i="6"/>
  <c r="P1881" i="6"/>
  <c r="O1881" i="6"/>
  <c r="P1880" i="6"/>
  <c r="O1880" i="6"/>
  <c r="P1879" i="6"/>
  <c r="O1879" i="6"/>
  <c r="P1878" i="6"/>
  <c r="O1878" i="6"/>
  <c r="P1877" i="6"/>
  <c r="O1877" i="6"/>
  <c r="P1876" i="6"/>
  <c r="O1876" i="6"/>
  <c r="P1875" i="6"/>
  <c r="O1875" i="6"/>
  <c r="P1874" i="6"/>
  <c r="O1874" i="6"/>
  <c r="P1873" i="6"/>
  <c r="O1873" i="6"/>
  <c r="P1872" i="6"/>
  <c r="O1872" i="6"/>
  <c r="P1871" i="6"/>
  <c r="O1871" i="6"/>
  <c r="P1870" i="6"/>
  <c r="O1870" i="6"/>
  <c r="P1869" i="6"/>
  <c r="O1869" i="6"/>
  <c r="P1868" i="6"/>
  <c r="O1868" i="6"/>
  <c r="P1867" i="6"/>
  <c r="O1867" i="6"/>
  <c r="P1866" i="6"/>
  <c r="O1866" i="6"/>
  <c r="P1865" i="6"/>
  <c r="O1865" i="6"/>
  <c r="P1864" i="6"/>
  <c r="O1864" i="6"/>
  <c r="P1863" i="6"/>
  <c r="O1863" i="6"/>
  <c r="P1862" i="6"/>
  <c r="O1862" i="6"/>
  <c r="P1861" i="6"/>
  <c r="O1861" i="6"/>
  <c r="P1860" i="6"/>
  <c r="O1860" i="6"/>
  <c r="P1859" i="6"/>
  <c r="O1859" i="6"/>
  <c r="P1858" i="6"/>
  <c r="O1858" i="6"/>
  <c r="P1857" i="6"/>
  <c r="O1857" i="6"/>
  <c r="P1856" i="6"/>
  <c r="O1856" i="6"/>
  <c r="P1855" i="6"/>
  <c r="O1855" i="6"/>
  <c r="P1854" i="6"/>
  <c r="O1854" i="6"/>
  <c r="P1853" i="6"/>
  <c r="O1853" i="6"/>
  <c r="P1852" i="6"/>
  <c r="O1852" i="6"/>
  <c r="P1851" i="6"/>
  <c r="O1851" i="6"/>
  <c r="P1850" i="6"/>
  <c r="O1850" i="6"/>
  <c r="P1849" i="6"/>
  <c r="O1849" i="6"/>
  <c r="P1848" i="6"/>
  <c r="O1848" i="6"/>
  <c r="P1847" i="6"/>
  <c r="O1847" i="6"/>
  <c r="P1846" i="6"/>
  <c r="O1846" i="6"/>
  <c r="P1845" i="6"/>
  <c r="O1845" i="6"/>
  <c r="P1844" i="6"/>
  <c r="O1844" i="6"/>
  <c r="P1843" i="6"/>
  <c r="O1843" i="6"/>
  <c r="P1842" i="6"/>
  <c r="O1842" i="6"/>
  <c r="P1841" i="6"/>
  <c r="O1841" i="6"/>
  <c r="P1840" i="6"/>
  <c r="O1840" i="6"/>
  <c r="P1839" i="6"/>
  <c r="O1839" i="6"/>
  <c r="P1838" i="6"/>
  <c r="O1838" i="6"/>
  <c r="P1837" i="6"/>
  <c r="O1837" i="6"/>
  <c r="P1836" i="6"/>
  <c r="O1836" i="6"/>
  <c r="P1835" i="6"/>
  <c r="O1835" i="6"/>
  <c r="P1834" i="6"/>
  <c r="O1834" i="6"/>
  <c r="P1833" i="6"/>
  <c r="O1833" i="6"/>
  <c r="P1832" i="6"/>
  <c r="O1832" i="6"/>
  <c r="P1831" i="6"/>
  <c r="O1831" i="6"/>
  <c r="P1830" i="6"/>
  <c r="O1830" i="6"/>
  <c r="P1829" i="6"/>
  <c r="O1829" i="6"/>
  <c r="P1828" i="6"/>
  <c r="O1828" i="6"/>
  <c r="P1827" i="6"/>
  <c r="O1827" i="6"/>
  <c r="P1826" i="6"/>
  <c r="O1826" i="6"/>
  <c r="P1825" i="6"/>
  <c r="O1825" i="6"/>
  <c r="P1824" i="6"/>
  <c r="O1824" i="6"/>
  <c r="P1823" i="6"/>
  <c r="O1823" i="6"/>
  <c r="P1822" i="6"/>
  <c r="O1822" i="6"/>
  <c r="P1821" i="6"/>
  <c r="O1821" i="6"/>
  <c r="P1820" i="6"/>
  <c r="O1820" i="6"/>
  <c r="P1819" i="6"/>
  <c r="O1819" i="6"/>
  <c r="P1818" i="6"/>
  <c r="O1818" i="6"/>
  <c r="P1817" i="6"/>
  <c r="O1817" i="6"/>
  <c r="P1816" i="6"/>
  <c r="O1816" i="6"/>
  <c r="P1815" i="6"/>
  <c r="O1815" i="6"/>
  <c r="P1814" i="6"/>
  <c r="O1814" i="6"/>
  <c r="P1813" i="6"/>
  <c r="O1813" i="6"/>
  <c r="P1812" i="6"/>
  <c r="O1812" i="6"/>
  <c r="P1811" i="6"/>
  <c r="O1811" i="6"/>
  <c r="P1810" i="6"/>
  <c r="O1810" i="6"/>
  <c r="P1809" i="6"/>
  <c r="O1809" i="6"/>
  <c r="P1808" i="6"/>
  <c r="O1808" i="6"/>
  <c r="P1807" i="6"/>
  <c r="O1807" i="6"/>
  <c r="P1806" i="6"/>
  <c r="O1806" i="6"/>
  <c r="P1805" i="6"/>
  <c r="O1805" i="6"/>
  <c r="P1804" i="6"/>
  <c r="O1804" i="6"/>
  <c r="P1803" i="6"/>
  <c r="O1803" i="6"/>
  <c r="P1802" i="6"/>
  <c r="O1802" i="6"/>
  <c r="P1801" i="6"/>
  <c r="O1801" i="6"/>
  <c r="P1800" i="6"/>
  <c r="O1800" i="6"/>
  <c r="P1799" i="6"/>
  <c r="O1799" i="6"/>
  <c r="P1798" i="6"/>
  <c r="O1798" i="6"/>
  <c r="P1797" i="6"/>
  <c r="O1797" i="6"/>
  <c r="P1796" i="6"/>
  <c r="O1796" i="6"/>
  <c r="P1795" i="6"/>
  <c r="O1795" i="6"/>
  <c r="P1794" i="6"/>
  <c r="O1794" i="6"/>
  <c r="P1793" i="6"/>
  <c r="O1793" i="6"/>
  <c r="P1792" i="6"/>
  <c r="O1792" i="6"/>
  <c r="P1791" i="6"/>
  <c r="O1791" i="6"/>
  <c r="P1790" i="6"/>
  <c r="O1790" i="6"/>
  <c r="P1789" i="6"/>
  <c r="O1789" i="6"/>
  <c r="P1788" i="6"/>
  <c r="O1788" i="6"/>
  <c r="P1787" i="6"/>
  <c r="O1787" i="6"/>
  <c r="P1786" i="6"/>
  <c r="O1786" i="6"/>
  <c r="P1785" i="6"/>
  <c r="O1785" i="6"/>
  <c r="P1784" i="6"/>
  <c r="O1784" i="6"/>
  <c r="P1783" i="6"/>
  <c r="O1783" i="6"/>
  <c r="P1782" i="6"/>
  <c r="O1782" i="6"/>
  <c r="P1781" i="6"/>
  <c r="O1781" i="6"/>
  <c r="P1780" i="6"/>
  <c r="O1780" i="6"/>
  <c r="P1779" i="6"/>
  <c r="O1779" i="6"/>
  <c r="P1778" i="6"/>
  <c r="O1778" i="6"/>
  <c r="P1777" i="6"/>
  <c r="O1777" i="6"/>
  <c r="P1776" i="6"/>
  <c r="O1776" i="6"/>
  <c r="P1775" i="6"/>
  <c r="O1775" i="6"/>
  <c r="P1774" i="6"/>
  <c r="O1774" i="6"/>
  <c r="P1773" i="6"/>
  <c r="O1773" i="6"/>
  <c r="P1772" i="6"/>
  <c r="O1772" i="6"/>
  <c r="P1771" i="6"/>
  <c r="O1771" i="6"/>
  <c r="P1770" i="6"/>
  <c r="O1770" i="6"/>
  <c r="P1769" i="6"/>
  <c r="O1769" i="6"/>
  <c r="P1768" i="6"/>
  <c r="O1768" i="6"/>
  <c r="P1767" i="6"/>
  <c r="O1767" i="6"/>
  <c r="P1766" i="6"/>
  <c r="O1766" i="6"/>
  <c r="P1765" i="6"/>
  <c r="O1765" i="6"/>
  <c r="P1764" i="6"/>
  <c r="O1764" i="6"/>
  <c r="P1763" i="6"/>
  <c r="O1763" i="6"/>
  <c r="P1762" i="6"/>
  <c r="O1762" i="6"/>
  <c r="P1761" i="6"/>
  <c r="O1761" i="6"/>
  <c r="P1760" i="6"/>
  <c r="O1760" i="6"/>
  <c r="P1759" i="6"/>
  <c r="O1759" i="6"/>
  <c r="P1758" i="6"/>
  <c r="O1758" i="6"/>
  <c r="P1757" i="6"/>
  <c r="O1757" i="6"/>
  <c r="P1756" i="6"/>
  <c r="O1756" i="6"/>
  <c r="P1755" i="6"/>
  <c r="O1755" i="6"/>
  <c r="P1754" i="6"/>
  <c r="O1754" i="6"/>
  <c r="P1753" i="6"/>
  <c r="O1753" i="6"/>
  <c r="P1752" i="6"/>
  <c r="O1752" i="6"/>
  <c r="P1751" i="6"/>
  <c r="O1751" i="6"/>
  <c r="P1750" i="6"/>
  <c r="O1750" i="6"/>
  <c r="P1749" i="6"/>
  <c r="O1749" i="6"/>
  <c r="P1748" i="6"/>
  <c r="O1748" i="6"/>
  <c r="P1747" i="6"/>
  <c r="O1747" i="6"/>
  <c r="P1746" i="6"/>
  <c r="O1746" i="6"/>
  <c r="P1745" i="6"/>
  <c r="O1745" i="6"/>
  <c r="P1744" i="6"/>
  <c r="O1744" i="6"/>
  <c r="P1743" i="6"/>
  <c r="O1743" i="6"/>
  <c r="P1742" i="6"/>
  <c r="O1742" i="6"/>
  <c r="P1741" i="6"/>
  <c r="O1741" i="6"/>
  <c r="P1740" i="6"/>
  <c r="O1740" i="6"/>
  <c r="P1739" i="6"/>
  <c r="O1739" i="6"/>
  <c r="P1738" i="6"/>
  <c r="O1738" i="6"/>
  <c r="P1737" i="6"/>
  <c r="O1737" i="6"/>
  <c r="P1736" i="6"/>
  <c r="O1736" i="6"/>
  <c r="P1735" i="6"/>
  <c r="O1735" i="6"/>
  <c r="P1734" i="6"/>
  <c r="O1734" i="6"/>
  <c r="P1733" i="6"/>
  <c r="O1733" i="6"/>
  <c r="P1732" i="6"/>
  <c r="O1732" i="6"/>
  <c r="P1731" i="6"/>
  <c r="O1731" i="6"/>
  <c r="P1730" i="6"/>
  <c r="O1730" i="6"/>
  <c r="P1729" i="6"/>
  <c r="O1729" i="6"/>
  <c r="P1728" i="6"/>
  <c r="O1728" i="6"/>
  <c r="P1727" i="6"/>
  <c r="O1727" i="6"/>
  <c r="P1726" i="6"/>
  <c r="O1726" i="6"/>
  <c r="P1725" i="6"/>
  <c r="O1725" i="6"/>
  <c r="P1724" i="6"/>
  <c r="O1724" i="6"/>
  <c r="P1723" i="6"/>
  <c r="O1723" i="6"/>
  <c r="P1722" i="6"/>
  <c r="O1722" i="6"/>
  <c r="P1721" i="6"/>
  <c r="O1721" i="6"/>
  <c r="P1720" i="6"/>
  <c r="O1720" i="6"/>
  <c r="P1719" i="6"/>
  <c r="O1719" i="6"/>
  <c r="P1718" i="6"/>
  <c r="O1718" i="6"/>
  <c r="P1717" i="6"/>
  <c r="O1717" i="6"/>
  <c r="P1716" i="6"/>
  <c r="O1716" i="6"/>
  <c r="P1715" i="6"/>
  <c r="O1715" i="6"/>
  <c r="P1714" i="6"/>
  <c r="O1714" i="6"/>
  <c r="P1713" i="6"/>
  <c r="O1713" i="6"/>
  <c r="P1712" i="6"/>
  <c r="O1712" i="6"/>
  <c r="P1711" i="6"/>
  <c r="O1711" i="6"/>
  <c r="P1710" i="6"/>
  <c r="O1710" i="6"/>
  <c r="P1709" i="6"/>
  <c r="O1709" i="6"/>
  <c r="P1708" i="6"/>
  <c r="O1708" i="6"/>
  <c r="P1707" i="6"/>
  <c r="O1707" i="6"/>
  <c r="P1706" i="6"/>
  <c r="O1706" i="6"/>
  <c r="P1705" i="6"/>
  <c r="O1705" i="6"/>
  <c r="P1704" i="6"/>
  <c r="O1704" i="6"/>
  <c r="P1703" i="6"/>
  <c r="O1703" i="6"/>
  <c r="P1702" i="6"/>
  <c r="O1702" i="6"/>
  <c r="P1701" i="6"/>
  <c r="O1701" i="6"/>
  <c r="P1700" i="6"/>
  <c r="O1700" i="6"/>
  <c r="P1699" i="6"/>
  <c r="O1699" i="6"/>
  <c r="P1698" i="6"/>
  <c r="O1698" i="6"/>
  <c r="P1697" i="6"/>
  <c r="O1697" i="6"/>
  <c r="P1696" i="6"/>
  <c r="O1696" i="6"/>
  <c r="P1695" i="6"/>
  <c r="O1695" i="6"/>
  <c r="P1694" i="6"/>
  <c r="O1694" i="6"/>
  <c r="P1693" i="6"/>
  <c r="O1693" i="6"/>
  <c r="P1692" i="6"/>
  <c r="O1692" i="6"/>
  <c r="P1691" i="6"/>
  <c r="O1691" i="6"/>
  <c r="P1690" i="6"/>
  <c r="O1690" i="6"/>
  <c r="P1689" i="6"/>
  <c r="O1689" i="6"/>
  <c r="P1688" i="6"/>
  <c r="O1688" i="6"/>
  <c r="P1687" i="6"/>
  <c r="O1687" i="6"/>
  <c r="P1686" i="6"/>
  <c r="O1686" i="6"/>
  <c r="P1685" i="6"/>
  <c r="O1685" i="6"/>
  <c r="P1684" i="6"/>
  <c r="O1684" i="6"/>
  <c r="P1683" i="6"/>
  <c r="O1683" i="6"/>
  <c r="P1682" i="6"/>
  <c r="O1682" i="6"/>
  <c r="P1681" i="6"/>
  <c r="O1681" i="6"/>
  <c r="P1680" i="6"/>
  <c r="O1680" i="6"/>
  <c r="P1679" i="6"/>
  <c r="O1679" i="6"/>
  <c r="P1678" i="6"/>
  <c r="O1678" i="6"/>
  <c r="P1677" i="6"/>
  <c r="O1677" i="6"/>
  <c r="P1676" i="6"/>
  <c r="O1676" i="6"/>
  <c r="P1675" i="6"/>
  <c r="O1675" i="6"/>
  <c r="P1674" i="6"/>
  <c r="O1674" i="6"/>
  <c r="P1673" i="6"/>
  <c r="O1673" i="6"/>
  <c r="P1672" i="6"/>
  <c r="O1672" i="6"/>
  <c r="P1671" i="6"/>
  <c r="O1671" i="6"/>
  <c r="P1670" i="6"/>
  <c r="O1670" i="6"/>
  <c r="P1669" i="6"/>
  <c r="O1669" i="6"/>
  <c r="P1668" i="6"/>
  <c r="O1668" i="6"/>
  <c r="P1667" i="6"/>
  <c r="O1667" i="6"/>
  <c r="P1666" i="6"/>
  <c r="O1666" i="6"/>
  <c r="P1665" i="6"/>
  <c r="O1665" i="6"/>
  <c r="P1664" i="6"/>
  <c r="O1664" i="6"/>
  <c r="P1663" i="6"/>
  <c r="O1663" i="6"/>
  <c r="P1662" i="6"/>
  <c r="O1662" i="6"/>
  <c r="P1661" i="6"/>
  <c r="O1661" i="6"/>
  <c r="P1660" i="6"/>
  <c r="O1660" i="6"/>
  <c r="P1659" i="6"/>
  <c r="O1659" i="6"/>
  <c r="P1658" i="6"/>
  <c r="O1658" i="6"/>
  <c r="P1657" i="6"/>
  <c r="O1657" i="6"/>
  <c r="P1656" i="6"/>
  <c r="O1656" i="6"/>
  <c r="P1655" i="6"/>
  <c r="O1655" i="6"/>
  <c r="P1654" i="6"/>
  <c r="O1654" i="6"/>
  <c r="P1653" i="6"/>
  <c r="O1653" i="6"/>
  <c r="P1652" i="6"/>
  <c r="O1652" i="6"/>
  <c r="P1651" i="6"/>
  <c r="O1651" i="6"/>
  <c r="P1650" i="6"/>
  <c r="O1650" i="6"/>
  <c r="P1649" i="6"/>
  <c r="O1649" i="6"/>
  <c r="P1648" i="6"/>
  <c r="O1648" i="6"/>
  <c r="P1647" i="6"/>
  <c r="O1647" i="6"/>
  <c r="P1646" i="6"/>
  <c r="O1646" i="6"/>
  <c r="P1645" i="6"/>
  <c r="O1645" i="6"/>
  <c r="P1644" i="6"/>
  <c r="O1644" i="6"/>
  <c r="P1643" i="6"/>
  <c r="O1643" i="6"/>
  <c r="P1642" i="6"/>
  <c r="O1642" i="6"/>
  <c r="P1641" i="6"/>
  <c r="O1641" i="6"/>
  <c r="P1640" i="6"/>
  <c r="O1640" i="6"/>
  <c r="P1639" i="6"/>
  <c r="O1639" i="6"/>
  <c r="P1638" i="6"/>
  <c r="O1638" i="6"/>
  <c r="P1637" i="6"/>
  <c r="O1637" i="6"/>
  <c r="P1636" i="6"/>
  <c r="O1636" i="6"/>
  <c r="P1635" i="6"/>
  <c r="O1635" i="6"/>
  <c r="P1634" i="6"/>
  <c r="O1634" i="6"/>
  <c r="P1633" i="6"/>
  <c r="O1633" i="6"/>
  <c r="P1632" i="6"/>
  <c r="O1632" i="6"/>
  <c r="P1631" i="6"/>
  <c r="O1631" i="6"/>
  <c r="P1630" i="6"/>
  <c r="O1630" i="6"/>
  <c r="P1629" i="6"/>
  <c r="O1629" i="6"/>
  <c r="P1628" i="6"/>
  <c r="O1628" i="6"/>
  <c r="P1627" i="6"/>
  <c r="O1627" i="6"/>
  <c r="P1626" i="6"/>
  <c r="O1626" i="6"/>
  <c r="P1625" i="6"/>
  <c r="O1625" i="6"/>
  <c r="P1624" i="6"/>
  <c r="O1624" i="6"/>
  <c r="P1623" i="6"/>
  <c r="O1623" i="6"/>
  <c r="P1622" i="6"/>
  <c r="O1622" i="6"/>
  <c r="P1621" i="6"/>
  <c r="O1621" i="6"/>
  <c r="P1620" i="6"/>
  <c r="O1620" i="6"/>
  <c r="P1619" i="6"/>
  <c r="O1619" i="6"/>
  <c r="P1618" i="6"/>
  <c r="O1618" i="6"/>
  <c r="P1617" i="6"/>
  <c r="O1617" i="6"/>
  <c r="P1616" i="6"/>
  <c r="O1616" i="6"/>
  <c r="P1615" i="6"/>
  <c r="O1615" i="6"/>
  <c r="P1614" i="6"/>
  <c r="O1614" i="6"/>
  <c r="P1613" i="6"/>
  <c r="O1613" i="6"/>
  <c r="P1612" i="6"/>
  <c r="O1612" i="6"/>
  <c r="P1611" i="6"/>
  <c r="O1611" i="6"/>
  <c r="P1610" i="6"/>
  <c r="O1610" i="6"/>
  <c r="P1609" i="6"/>
  <c r="O1609" i="6"/>
  <c r="P1608" i="6"/>
  <c r="O1608" i="6"/>
  <c r="P1607" i="6"/>
  <c r="O1607" i="6"/>
  <c r="P1606" i="6"/>
  <c r="O1606" i="6"/>
  <c r="P1605" i="6"/>
  <c r="O1605" i="6"/>
  <c r="P1604" i="6"/>
  <c r="O1604" i="6"/>
  <c r="P1603" i="6"/>
  <c r="O1603" i="6"/>
  <c r="P1602" i="6"/>
  <c r="O1602" i="6"/>
  <c r="P1601" i="6"/>
  <c r="O1601" i="6"/>
  <c r="P1600" i="6"/>
  <c r="O1600" i="6"/>
  <c r="P1599" i="6"/>
  <c r="O1599" i="6"/>
  <c r="P1598" i="6"/>
  <c r="O1598" i="6"/>
  <c r="P1597" i="6"/>
  <c r="O1597" i="6"/>
  <c r="P1596" i="6"/>
  <c r="O1596" i="6"/>
  <c r="P1595" i="6"/>
  <c r="O1595" i="6"/>
  <c r="P1594" i="6"/>
  <c r="O1594" i="6"/>
  <c r="P1593" i="6"/>
  <c r="O1593" i="6"/>
  <c r="P1592" i="6"/>
  <c r="O1592" i="6"/>
  <c r="P1591" i="6"/>
  <c r="O1591" i="6"/>
  <c r="P1590" i="6"/>
  <c r="O1590" i="6"/>
  <c r="P1589" i="6"/>
  <c r="O1589" i="6"/>
  <c r="P1588" i="6"/>
  <c r="O1588" i="6"/>
  <c r="P1587" i="6"/>
  <c r="O1587" i="6"/>
  <c r="P1586" i="6"/>
  <c r="O1586" i="6"/>
  <c r="P1585" i="6"/>
  <c r="O1585" i="6"/>
  <c r="P1584" i="6"/>
  <c r="O1584" i="6"/>
  <c r="P1583" i="6"/>
  <c r="O1583" i="6"/>
  <c r="P1582" i="6"/>
  <c r="O1582" i="6"/>
  <c r="P1581" i="6"/>
  <c r="O1581" i="6"/>
  <c r="P1580" i="6"/>
  <c r="O1580" i="6"/>
  <c r="P1579" i="6"/>
  <c r="O1579" i="6"/>
  <c r="P1578" i="6"/>
  <c r="O1578" i="6"/>
  <c r="P1577" i="6"/>
  <c r="O1577" i="6"/>
  <c r="P1576" i="6"/>
  <c r="O1576" i="6"/>
  <c r="P1575" i="6"/>
  <c r="O1575" i="6"/>
  <c r="P1574" i="6"/>
  <c r="O1574" i="6"/>
  <c r="P1573" i="6"/>
  <c r="O1573" i="6"/>
  <c r="P1572" i="6"/>
  <c r="O1572" i="6"/>
  <c r="P1571" i="6"/>
  <c r="O1571" i="6"/>
  <c r="P1570" i="6"/>
  <c r="O1570" i="6"/>
  <c r="P1569" i="6"/>
  <c r="O1569" i="6"/>
  <c r="P1568" i="6"/>
  <c r="O1568" i="6"/>
  <c r="P1567" i="6"/>
  <c r="O1567" i="6"/>
  <c r="P1566" i="6"/>
  <c r="O1566" i="6"/>
  <c r="P1565" i="6"/>
  <c r="O1565" i="6"/>
  <c r="P1564" i="6"/>
  <c r="O1564" i="6"/>
  <c r="P1563" i="6"/>
  <c r="O1563" i="6"/>
  <c r="P1562" i="6"/>
  <c r="O1562" i="6"/>
  <c r="P1561" i="6"/>
  <c r="O1561" i="6"/>
  <c r="P1560" i="6"/>
  <c r="O1560" i="6"/>
  <c r="P1559" i="6"/>
  <c r="O1559" i="6"/>
  <c r="P1558" i="6"/>
  <c r="O1558" i="6"/>
  <c r="P1557" i="6"/>
  <c r="O1557" i="6"/>
  <c r="P1556" i="6"/>
  <c r="O1556" i="6"/>
  <c r="P1555" i="6"/>
  <c r="O1555" i="6"/>
  <c r="P1554" i="6"/>
  <c r="O1554" i="6"/>
  <c r="P1553" i="6"/>
  <c r="O1553" i="6"/>
  <c r="P1552" i="6"/>
  <c r="O1552" i="6"/>
  <c r="P1551" i="6"/>
  <c r="O1551" i="6"/>
  <c r="P1550" i="6"/>
  <c r="O1550" i="6"/>
  <c r="P1549" i="6"/>
  <c r="O1549" i="6"/>
  <c r="P1548" i="6"/>
  <c r="O1548" i="6"/>
  <c r="P1547" i="6"/>
  <c r="O1547" i="6"/>
  <c r="P1546" i="6"/>
  <c r="O1546" i="6"/>
  <c r="P1545" i="6"/>
  <c r="O1545" i="6"/>
  <c r="P1544" i="6"/>
  <c r="O1544" i="6"/>
  <c r="P1543" i="6"/>
  <c r="O1543" i="6"/>
  <c r="P1542" i="6"/>
  <c r="O1542" i="6"/>
  <c r="P1541" i="6"/>
  <c r="O1541" i="6"/>
  <c r="P1540" i="6"/>
  <c r="O1540" i="6"/>
  <c r="P1539" i="6"/>
  <c r="O1539" i="6"/>
  <c r="P1538" i="6"/>
  <c r="O1538" i="6"/>
  <c r="P1537" i="6"/>
  <c r="O1537" i="6"/>
  <c r="P1536" i="6"/>
  <c r="O1536" i="6"/>
  <c r="P1535" i="6"/>
  <c r="O1535" i="6"/>
  <c r="P1534" i="6"/>
  <c r="O1534" i="6"/>
  <c r="P1533" i="6"/>
  <c r="O1533" i="6"/>
  <c r="P1532" i="6"/>
  <c r="O1532" i="6"/>
  <c r="P1531" i="6"/>
  <c r="O1531" i="6"/>
  <c r="P1530" i="6"/>
  <c r="O1530" i="6"/>
  <c r="P1529" i="6"/>
  <c r="O1529" i="6"/>
  <c r="P1528" i="6"/>
  <c r="O1528" i="6"/>
  <c r="P1527" i="6"/>
  <c r="O1527" i="6"/>
  <c r="P1526" i="6"/>
  <c r="O1526" i="6"/>
  <c r="P1525" i="6"/>
  <c r="O1525" i="6"/>
  <c r="P1524" i="6"/>
  <c r="O1524" i="6"/>
  <c r="P1523" i="6"/>
  <c r="O1523" i="6"/>
  <c r="P1522" i="6"/>
  <c r="O1522" i="6"/>
  <c r="P1521" i="6"/>
  <c r="O1521" i="6"/>
  <c r="P1520" i="6"/>
  <c r="O1520" i="6"/>
  <c r="P1519" i="6"/>
  <c r="O1519" i="6"/>
  <c r="P1518" i="6"/>
  <c r="O1518" i="6"/>
  <c r="P1517" i="6"/>
  <c r="O1517" i="6"/>
  <c r="P1516" i="6"/>
  <c r="O1516" i="6"/>
  <c r="P1515" i="6"/>
  <c r="O1515" i="6"/>
  <c r="P1514" i="6"/>
  <c r="O1514" i="6"/>
  <c r="P1513" i="6"/>
  <c r="O1513" i="6"/>
  <c r="P1512" i="6"/>
  <c r="O1512" i="6"/>
  <c r="P1511" i="6"/>
  <c r="O1511" i="6"/>
  <c r="P1510" i="6"/>
  <c r="O1510" i="6"/>
  <c r="P1509" i="6"/>
  <c r="O1509" i="6"/>
  <c r="P1508" i="6"/>
  <c r="O1508" i="6"/>
  <c r="P1507" i="6"/>
  <c r="O1507" i="6"/>
  <c r="P1506" i="6"/>
  <c r="O1506" i="6"/>
  <c r="P1505" i="6"/>
  <c r="O1505" i="6"/>
  <c r="P1504" i="6"/>
  <c r="O1504" i="6"/>
  <c r="P1503" i="6"/>
  <c r="O1503" i="6"/>
  <c r="P1502" i="6"/>
  <c r="O1502" i="6"/>
  <c r="P1501" i="6"/>
  <c r="O1501" i="6"/>
  <c r="P1500" i="6"/>
  <c r="O1500" i="6"/>
  <c r="P1499" i="6"/>
  <c r="O1499" i="6"/>
  <c r="P1498" i="6"/>
  <c r="O1498" i="6"/>
  <c r="P1497" i="6"/>
  <c r="O1497" i="6"/>
  <c r="P1496" i="6"/>
  <c r="O1496" i="6"/>
  <c r="P1495" i="6"/>
  <c r="O1495" i="6"/>
  <c r="P1494" i="6"/>
  <c r="O1494" i="6"/>
  <c r="P1493" i="6"/>
  <c r="O1493" i="6"/>
  <c r="P1492" i="6"/>
  <c r="O1492" i="6"/>
  <c r="P1491" i="6"/>
  <c r="O1491" i="6"/>
  <c r="P1490" i="6"/>
  <c r="O1490" i="6"/>
  <c r="P1489" i="6"/>
  <c r="O1489" i="6"/>
  <c r="P1488" i="6"/>
  <c r="O1488" i="6"/>
  <c r="P1487" i="6"/>
  <c r="O1487" i="6"/>
  <c r="P1486" i="6"/>
  <c r="O1486" i="6"/>
  <c r="P1485" i="6"/>
  <c r="O1485" i="6"/>
  <c r="P1484" i="6"/>
  <c r="O1484" i="6"/>
  <c r="P1483" i="6"/>
  <c r="O1483" i="6"/>
  <c r="P1482" i="6"/>
  <c r="O1482" i="6"/>
  <c r="P1481" i="6"/>
  <c r="O1481" i="6"/>
  <c r="P1480" i="6"/>
  <c r="O1480" i="6"/>
  <c r="P1479" i="6"/>
  <c r="O1479" i="6"/>
  <c r="P1478" i="6"/>
  <c r="O1478" i="6"/>
  <c r="P1477" i="6"/>
  <c r="O1477" i="6"/>
  <c r="P1476" i="6"/>
  <c r="O1476" i="6"/>
  <c r="P1475" i="6"/>
  <c r="O1475" i="6"/>
  <c r="P1474" i="6"/>
  <c r="O1474" i="6"/>
  <c r="P1473" i="6"/>
  <c r="O1473" i="6"/>
  <c r="P1472" i="6"/>
  <c r="O1472" i="6"/>
  <c r="P1471" i="6"/>
  <c r="O1471" i="6"/>
  <c r="P1470" i="6"/>
  <c r="O1470" i="6"/>
  <c r="P1469" i="6"/>
  <c r="O1469" i="6"/>
  <c r="P1468" i="6"/>
  <c r="O1468" i="6"/>
  <c r="P1467" i="6"/>
  <c r="O1467" i="6"/>
  <c r="P1466" i="6"/>
  <c r="O1466" i="6"/>
  <c r="P1465" i="6"/>
  <c r="O1465" i="6"/>
  <c r="P1464" i="6"/>
  <c r="O1464" i="6"/>
  <c r="P1463" i="6"/>
  <c r="O1463" i="6"/>
  <c r="P1462" i="6"/>
  <c r="O1462" i="6"/>
  <c r="P1461" i="6"/>
  <c r="O1461" i="6"/>
  <c r="P1460" i="6"/>
  <c r="O1460" i="6"/>
  <c r="P1459" i="6"/>
  <c r="O1459" i="6"/>
  <c r="P1458" i="6"/>
  <c r="O1458" i="6"/>
  <c r="P1457" i="6"/>
  <c r="O1457" i="6"/>
  <c r="P1456" i="6"/>
  <c r="O1456" i="6"/>
  <c r="P1455" i="6"/>
  <c r="O1455" i="6"/>
  <c r="P1454" i="6"/>
  <c r="O1454" i="6"/>
  <c r="P1453" i="6"/>
  <c r="O1453" i="6"/>
  <c r="P1452" i="6"/>
  <c r="O1452" i="6"/>
  <c r="P1451" i="6"/>
  <c r="O1451" i="6"/>
  <c r="P1450" i="6"/>
  <c r="O1450" i="6"/>
  <c r="P1449" i="6"/>
  <c r="O1449" i="6"/>
  <c r="P1448" i="6"/>
  <c r="O1448" i="6"/>
  <c r="P1447" i="6"/>
  <c r="O1447" i="6"/>
  <c r="P1446" i="6"/>
  <c r="O1446" i="6"/>
  <c r="P1445" i="6"/>
  <c r="O1445" i="6"/>
  <c r="P1444" i="6"/>
  <c r="O1444" i="6"/>
  <c r="P1443" i="6"/>
  <c r="O1443" i="6"/>
  <c r="P1442" i="6"/>
  <c r="O1442" i="6"/>
  <c r="P1441" i="6"/>
  <c r="O1441" i="6"/>
  <c r="P1440" i="6"/>
  <c r="O1440" i="6"/>
  <c r="P1439" i="6"/>
  <c r="O1439" i="6"/>
  <c r="P1438" i="6"/>
  <c r="O1438" i="6"/>
  <c r="P1437" i="6"/>
  <c r="O1437" i="6"/>
  <c r="P1436" i="6"/>
  <c r="O1436" i="6"/>
  <c r="P1435" i="6"/>
  <c r="O1435" i="6"/>
  <c r="P1434" i="6"/>
  <c r="O1434" i="6"/>
  <c r="P1433" i="6"/>
  <c r="O1433" i="6"/>
  <c r="P1432" i="6"/>
  <c r="O1432" i="6"/>
  <c r="P1431" i="6"/>
  <c r="O1431" i="6"/>
  <c r="P1430" i="6"/>
  <c r="O1430" i="6"/>
  <c r="P1429" i="6"/>
  <c r="O1429" i="6"/>
  <c r="P1428" i="6"/>
  <c r="O1428" i="6"/>
  <c r="P1427" i="6"/>
  <c r="O1427" i="6"/>
  <c r="P1426" i="6"/>
  <c r="O1426" i="6"/>
  <c r="P1425" i="6"/>
  <c r="O1425" i="6"/>
  <c r="P1424" i="6"/>
  <c r="O1424" i="6"/>
  <c r="P1423" i="6"/>
  <c r="O1423" i="6"/>
  <c r="P1422" i="6"/>
  <c r="O1422" i="6"/>
  <c r="P1421" i="6"/>
  <c r="O1421" i="6"/>
  <c r="P1420" i="6"/>
  <c r="O1420" i="6"/>
  <c r="P1419" i="6"/>
  <c r="O1419" i="6"/>
  <c r="P1418" i="6"/>
  <c r="O1418" i="6"/>
  <c r="P1417" i="6"/>
  <c r="O1417" i="6"/>
  <c r="P1416" i="6"/>
  <c r="O1416" i="6"/>
  <c r="P1415" i="6"/>
  <c r="O1415" i="6"/>
  <c r="P1414" i="6"/>
  <c r="O1414" i="6"/>
  <c r="P1413" i="6"/>
  <c r="O1413" i="6"/>
  <c r="P1412" i="6"/>
  <c r="O1412" i="6"/>
  <c r="P1411" i="6"/>
  <c r="O1411" i="6"/>
  <c r="P1410" i="6"/>
  <c r="O1410" i="6"/>
  <c r="P1409" i="6"/>
  <c r="O1409" i="6"/>
  <c r="P1408" i="6"/>
  <c r="O1408" i="6"/>
  <c r="P1407" i="6"/>
  <c r="O1407" i="6"/>
  <c r="P1406" i="6"/>
  <c r="O1406" i="6"/>
  <c r="P1405" i="6"/>
  <c r="O1405" i="6"/>
  <c r="P1404" i="6"/>
  <c r="O1404" i="6"/>
  <c r="P1403" i="6"/>
  <c r="O1403" i="6"/>
  <c r="P1402" i="6"/>
  <c r="O1402" i="6"/>
  <c r="P1401" i="6"/>
  <c r="O1401" i="6"/>
  <c r="P1400" i="6"/>
  <c r="O1400" i="6"/>
  <c r="P1399" i="6"/>
  <c r="O1399" i="6"/>
  <c r="P1398" i="6"/>
  <c r="O1398" i="6"/>
  <c r="P1397" i="6"/>
  <c r="O1397" i="6"/>
  <c r="P1396" i="6"/>
  <c r="O1396" i="6"/>
  <c r="P1395" i="6"/>
  <c r="O1395" i="6"/>
  <c r="P1394" i="6"/>
  <c r="O1394" i="6"/>
  <c r="P1393" i="6"/>
  <c r="O1393" i="6"/>
  <c r="P1392" i="6"/>
  <c r="O1392" i="6"/>
  <c r="P1391" i="6"/>
  <c r="O1391" i="6"/>
  <c r="P1390" i="6"/>
  <c r="O1390" i="6"/>
  <c r="P1389" i="6"/>
  <c r="O1389" i="6"/>
  <c r="P1388" i="6"/>
  <c r="O1388" i="6"/>
  <c r="P1387" i="6"/>
  <c r="O1387" i="6"/>
  <c r="P1386" i="6"/>
  <c r="O1386" i="6"/>
  <c r="P1385" i="6"/>
  <c r="O1385" i="6"/>
  <c r="P1384" i="6"/>
  <c r="O1384" i="6"/>
  <c r="P1383" i="6"/>
  <c r="O1383" i="6"/>
  <c r="P1382" i="6"/>
  <c r="O1382" i="6"/>
  <c r="P1381" i="6"/>
  <c r="O1381" i="6"/>
  <c r="P1380" i="6"/>
  <c r="O1380" i="6"/>
  <c r="P1379" i="6"/>
  <c r="O1379" i="6"/>
  <c r="P1378" i="6"/>
  <c r="O1378" i="6"/>
  <c r="P1377" i="6"/>
  <c r="O1377" i="6"/>
  <c r="P1376" i="6"/>
  <c r="O1376" i="6"/>
  <c r="P1375" i="6"/>
  <c r="O1375" i="6"/>
  <c r="P1374" i="6"/>
  <c r="O1374" i="6"/>
  <c r="P1373" i="6"/>
  <c r="O1373" i="6"/>
  <c r="P1372" i="6"/>
  <c r="O1372" i="6"/>
  <c r="P1371" i="6"/>
  <c r="O1371" i="6"/>
  <c r="P1370" i="6"/>
  <c r="O1370" i="6"/>
  <c r="P1369" i="6"/>
  <c r="O1369" i="6"/>
  <c r="P1368" i="6"/>
  <c r="O1368" i="6"/>
  <c r="P1367" i="6"/>
  <c r="O1367" i="6"/>
  <c r="P1366" i="6"/>
  <c r="O1366" i="6"/>
  <c r="P1365" i="6"/>
  <c r="O1365" i="6"/>
  <c r="P1364" i="6"/>
  <c r="O1364" i="6"/>
  <c r="P1363" i="6"/>
  <c r="O1363" i="6"/>
  <c r="P1362" i="6"/>
  <c r="O1362" i="6"/>
  <c r="P1361" i="6"/>
  <c r="O1361" i="6"/>
  <c r="P1360" i="6"/>
  <c r="O1360" i="6"/>
  <c r="P1359" i="6"/>
  <c r="O1359" i="6"/>
  <c r="P1358" i="6"/>
  <c r="O1358" i="6"/>
  <c r="P1357" i="6"/>
  <c r="O1357" i="6"/>
  <c r="P1356" i="6"/>
  <c r="O1356" i="6"/>
  <c r="P1355" i="6"/>
  <c r="O1355" i="6"/>
  <c r="P1354" i="6"/>
  <c r="O1354" i="6"/>
  <c r="P1353" i="6"/>
  <c r="O1353" i="6"/>
  <c r="P1352" i="6"/>
  <c r="O1352" i="6"/>
  <c r="P1351" i="6"/>
  <c r="O1351" i="6"/>
  <c r="P1350" i="6"/>
  <c r="O1350" i="6"/>
  <c r="P1349" i="6"/>
  <c r="O1349" i="6"/>
  <c r="P1348" i="6"/>
  <c r="O1348" i="6"/>
  <c r="P1347" i="6"/>
  <c r="O1347" i="6"/>
  <c r="P1346" i="6"/>
  <c r="O1346" i="6"/>
  <c r="P1345" i="6"/>
  <c r="O1345" i="6"/>
  <c r="P1344" i="6"/>
  <c r="O1344" i="6"/>
  <c r="P1343" i="6"/>
  <c r="O1343" i="6"/>
  <c r="P1342" i="6"/>
  <c r="O1342" i="6"/>
  <c r="P1341" i="6"/>
  <c r="O1341" i="6"/>
  <c r="P1340" i="6"/>
  <c r="O1340" i="6"/>
  <c r="P1339" i="6"/>
  <c r="O1339" i="6"/>
  <c r="P1338" i="6"/>
  <c r="O1338" i="6"/>
  <c r="P1337" i="6"/>
  <c r="O1337" i="6"/>
  <c r="P1336" i="6"/>
  <c r="O1336" i="6"/>
  <c r="P1335" i="6"/>
  <c r="O1335" i="6"/>
  <c r="P1334" i="6"/>
  <c r="O1334" i="6"/>
  <c r="P1333" i="6"/>
  <c r="O1333" i="6"/>
  <c r="P1332" i="6"/>
  <c r="O1332" i="6"/>
  <c r="P1331" i="6"/>
  <c r="O1331" i="6"/>
  <c r="P1330" i="6"/>
  <c r="O1330" i="6"/>
  <c r="P1329" i="6"/>
  <c r="O1329" i="6"/>
  <c r="P1328" i="6"/>
  <c r="O1328" i="6"/>
  <c r="P1327" i="6"/>
  <c r="O1327" i="6"/>
  <c r="P1326" i="6"/>
  <c r="O1326" i="6"/>
  <c r="P1325" i="6"/>
  <c r="O1325" i="6"/>
  <c r="P1324" i="6"/>
  <c r="O1324" i="6"/>
  <c r="P1323" i="6"/>
  <c r="O1323" i="6"/>
  <c r="P1322" i="6"/>
  <c r="O1322" i="6"/>
  <c r="P1321" i="6"/>
  <c r="O1321" i="6"/>
  <c r="P1320" i="6"/>
  <c r="O1320" i="6"/>
  <c r="P1319" i="6"/>
  <c r="O1319" i="6"/>
  <c r="P1318" i="6"/>
  <c r="O1318" i="6"/>
  <c r="P1317" i="6"/>
  <c r="O1317" i="6"/>
  <c r="P1316" i="6"/>
  <c r="O1316" i="6"/>
  <c r="P1315" i="6"/>
  <c r="O1315" i="6"/>
  <c r="P1314" i="6"/>
  <c r="O1314" i="6"/>
  <c r="P1313" i="6"/>
  <c r="O1313" i="6"/>
  <c r="P1312" i="6"/>
  <c r="O1312" i="6"/>
  <c r="P1311" i="6"/>
  <c r="O1311" i="6"/>
  <c r="P1310" i="6"/>
  <c r="O1310" i="6"/>
  <c r="P1309" i="6"/>
  <c r="O1309" i="6"/>
  <c r="P1308" i="6"/>
  <c r="O1308" i="6"/>
  <c r="P1307" i="6"/>
  <c r="O1307" i="6"/>
  <c r="P1306" i="6"/>
  <c r="O1306" i="6"/>
  <c r="P1305" i="6"/>
  <c r="O1305" i="6"/>
  <c r="P1304" i="6"/>
  <c r="O1304" i="6"/>
  <c r="P1303" i="6"/>
  <c r="O1303" i="6"/>
  <c r="P1302" i="6"/>
  <c r="O1302" i="6"/>
  <c r="P1301" i="6"/>
  <c r="O1301" i="6"/>
  <c r="P1300" i="6"/>
  <c r="O1300" i="6"/>
  <c r="P1299" i="6"/>
  <c r="O1299" i="6"/>
  <c r="P1298" i="6"/>
  <c r="O1298" i="6"/>
  <c r="P1297" i="6"/>
  <c r="O1297" i="6"/>
  <c r="P1296" i="6"/>
  <c r="O1296" i="6"/>
  <c r="P1295" i="6"/>
  <c r="O1295" i="6"/>
  <c r="P1294" i="6"/>
  <c r="O1294" i="6"/>
  <c r="P1293" i="6"/>
  <c r="O1293" i="6"/>
  <c r="P1292" i="6"/>
  <c r="O1292" i="6"/>
  <c r="P1291" i="6"/>
  <c r="O1291" i="6"/>
  <c r="P1290" i="6"/>
  <c r="O1290" i="6"/>
  <c r="P1289" i="6"/>
  <c r="O1289" i="6"/>
  <c r="P1288" i="6"/>
  <c r="O1288" i="6"/>
  <c r="P1287" i="6"/>
  <c r="O1287" i="6"/>
  <c r="P1286" i="6"/>
  <c r="O1286" i="6"/>
  <c r="P1285" i="6"/>
  <c r="O1285" i="6"/>
  <c r="P1284" i="6"/>
  <c r="O1284" i="6"/>
  <c r="P1283" i="6"/>
  <c r="O1283" i="6"/>
  <c r="P1282" i="6"/>
  <c r="O1282" i="6"/>
  <c r="P1281" i="6"/>
  <c r="O1281" i="6"/>
  <c r="P1280" i="6"/>
  <c r="O1280" i="6"/>
  <c r="P1279" i="6"/>
  <c r="O1279" i="6"/>
  <c r="P1278" i="6"/>
  <c r="O1278" i="6"/>
  <c r="P1277" i="6"/>
  <c r="O1277" i="6"/>
  <c r="P1276" i="6"/>
  <c r="O1276" i="6"/>
  <c r="P1275" i="6"/>
  <c r="O1275" i="6"/>
  <c r="P1274" i="6"/>
  <c r="O1274" i="6"/>
  <c r="P1273" i="6"/>
  <c r="O1273" i="6"/>
  <c r="P1272" i="6"/>
  <c r="O1272" i="6"/>
  <c r="P1271" i="6"/>
  <c r="O1271" i="6"/>
  <c r="P1270" i="6"/>
  <c r="O1270" i="6"/>
  <c r="P1269" i="6"/>
  <c r="O1269" i="6"/>
  <c r="P1268" i="6"/>
  <c r="O1268" i="6"/>
  <c r="P1267" i="6"/>
  <c r="O1267" i="6"/>
  <c r="P1266" i="6"/>
  <c r="O1266" i="6"/>
  <c r="P1265" i="6"/>
  <c r="O1265" i="6"/>
  <c r="P1264" i="6"/>
  <c r="O1264" i="6"/>
  <c r="P1263" i="6"/>
  <c r="O1263" i="6"/>
  <c r="P1262" i="6"/>
  <c r="O1262" i="6"/>
  <c r="P1261" i="6"/>
  <c r="O1261" i="6"/>
  <c r="P1260" i="6"/>
  <c r="O1260" i="6"/>
  <c r="P1259" i="6"/>
  <c r="O1259" i="6"/>
  <c r="P1258" i="6"/>
  <c r="O1258" i="6"/>
  <c r="P1257" i="6"/>
  <c r="O1257" i="6"/>
  <c r="P1256" i="6"/>
  <c r="O1256" i="6"/>
  <c r="P1255" i="6"/>
  <c r="O1255" i="6"/>
  <c r="P1254" i="6"/>
  <c r="O1254" i="6"/>
  <c r="P1253" i="6"/>
  <c r="O1253" i="6"/>
  <c r="P1252" i="6"/>
  <c r="O1252" i="6"/>
  <c r="P1251" i="6"/>
  <c r="O1251" i="6"/>
  <c r="P1250" i="6"/>
  <c r="O1250" i="6"/>
  <c r="P1249" i="6"/>
  <c r="O1249" i="6"/>
  <c r="P1248" i="6"/>
  <c r="O1248" i="6"/>
  <c r="P1247" i="6"/>
  <c r="O1247" i="6"/>
  <c r="P1246" i="6"/>
  <c r="O1246" i="6"/>
  <c r="P1245" i="6"/>
  <c r="O1245" i="6"/>
  <c r="P1244" i="6"/>
  <c r="O1244" i="6"/>
  <c r="P1243" i="6"/>
  <c r="O1243" i="6"/>
  <c r="P1242" i="6"/>
  <c r="O1242" i="6"/>
  <c r="P1241" i="6"/>
  <c r="O1241" i="6"/>
  <c r="P1240" i="6"/>
  <c r="O1240" i="6"/>
  <c r="P1239" i="6"/>
  <c r="O1239" i="6"/>
  <c r="P1238" i="6"/>
  <c r="O1238" i="6"/>
  <c r="P1237" i="6"/>
  <c r="O1237" i="6"/>
  <c r="P1236" i="6"/>
  <c r="O1236" i="6"/>
  <c r="P1235" i="6"/>
  <c r="O1235" i="6"/>
  <c r="P1234" i="6"/>
  <c r="O1234" i="6"/>
  <c r="P1233" i="6"/>
  <c r="O1233" i="6"/>
  <c r="P1232" i="6"/>
  <c r="O1232" i="6"/>
  <c r="P1231" i="6"/>
  <c r="O1231" i="6"/>
  <c r="P1230" i="6"/>
  <c r="O1230" i="6"/>
  <c r="P1229" i="6"/>
  <c r="O1229" i="6"/>
  <c r="P1228" i="6"/>
  <c r="O1228" i="6"/>
  <c r="P1227" i="6"/>
  <c r="O1227" i="6"/>
  <c r="P1226" i="6"/>
  <c r="O1226" i="6"/>
  <c r="P1225" i="6"/>
  <c r="O1225" i="6"/>
  <c r="P1224" i="6"/>
  <c r="O1224" i="6"/>
  <c r="P1223" i="6"/>
  <c r="O1223" i="6"/>
  <c r="P1222" i="6"/>
  <c r="O1222" i="6"/>
  <c r="P1221" i="6"/>
  <c r="O1221" i="6"/>
  <c r="P1220" i="6"/>
  <c r="O1220" i="6"/>
  <c r="P1219" i="6"/>
  <c r="O1219" i="6"/>
  <c r="P1218" i="6"/>
  <c r="O1218" i="6"/>
  <c r="P1217" i="6"/>
  <c r="O1217" i="6"/>
  <c r="P1216" i="6"/>
  <c r="O1216" i="6"/>
  <c r="P1215" i="6"/>
  <c r="O1215" i="6"/>
  <c r="P1214" i="6"/>
  <c r="O1214" i="6"/>
  <c r="P1213" i="6"/>
  <c r="O1213" i="6"/>
  <c r="P1212" i="6"/>
  <c r="O1212" i="6"/>
  <c r="P1211" i="6"/>
  <c r="O1211" i="6"/>
  <c r="P1210" i="6"/>
  <c r="O1210" i="6"/>
  <c r="P1209" i="6"/>
  <c r="O1209" i="6"/>
  <c r="P1208" i="6"/>
  <c r="O1208" i="6"/>
  <c r="P1207" i="6"/>
  <c r="O1207" i="6"/>
  <c r="P1206" i="6"/>
  <c r="O1206" i="6"/>
  <c r="P1205" i="6"/>
  <c r="O1205" i="6"/>
  <c r="P1204" i="6"/>
  <c r="O1204" i="6"/>
  <c r="P1203" i="6"/>
  <c r="O1203" i="6"/>
  <c r="P1202" i="6"/>
  <c r="O1202" i="6"/>
  <c r="P1201" i="6"/>
  <c r="O1201" i="6"/>
  <c r="P1200" i="6"/>
  <c r="O1200" i="6"/>
  <c r="P1199" i="6"/>
  <c r="O1199" i="6"/>
  <c r="P1198" i="6"/>
  <c r="O1198" i="6"/>
  <c r="P1197" i="6"/>
  <c r="O1197" i="6"/>
  <c r="P1196" i="6"/>
  <c r="O1196" i="6"/>
  <c r="P1195" i="6"/>
  <c r="O1195" i="6"/>
  <c r="P1194" i="6"/>
  <c r="O1194" i="6"/>
  <c r="P1193" i="6"/>
  <c r="O1193" i="6"/>
  <c r="P1192" i="6"/>
  <c r="O1192" i="6"/>
  <c r="P1191" i="6"/>
  <c r="O1191" i="6"/>
  <c r="P1190" i="6"/>
  <c r="O1190" i="6"/>
  <c r="P1189" i="6"/>
  <c r="O1189" i="6"/>
  <c r="P1188" i="6"/>
  <c r="O1188" i="6"/>
  <c r="P1187" i="6"/>
  <c r="O1187" i="6"/>
  <c r="P1186" i="6"/>
  <c r="O1186" i="6"/>
  <c r="P1185" i="6"/>
  <c r="O1185" i="6"/>
  <c r="P1184" i="6"/>
  <c r="O1184" i="6"/>
  <c r="P1183" i="6"/>
  <c r="O1183" i="6"/>
  <c r="P1182" i="6"/>
  <c r="O1182" i="6"/>
  <c r="P1181" i="6"/>
  <c r="O1181" i="6"/>
  <c r="P1180" i="6"/>
  <c r="O1180" i="6"/>
  <c r="P1179" i="6"/>
  <c r="O1179" i="6"/>
  <c r="P1178" i="6"/>
  <c r="O1178" i="6"/>
  <c r="P1177" i="6"/>
  <c r="O1177" i="6"/>
  <c r="P1176" i="6"/>
  <c r="O1176" i="6"/>
  <c r="P1175" i="6"/>
  <c r="O1175" i="6"/>
  <c r="P1174" i="6"/>
  <c r="O1174" i="6"/>
  <c r="P1173" i="6"/>
  <c r="O1173" i="6"/>
  <c r="P1172" i="6"/>
  <c r="O1172" i="6"/>
  <c r="P1171" i="6"/>
  <c r="O1171" i="6"/>
  <c r="P1170" i="6"/>
  <c r="O1170" i="6"/>
  <c r="P1169" i="6"/>
  <c r="O1169" i="6"/>
  <c r="P1168" i="6"/>
  <c r="O1168" i="6"/>
  <c r="P1167" i="6"/>
  <c r="O1167" i="6"/>
  <c r="P1166" i="6"/>
  <c r="O1166" i="6"/>
  <c r="P1165" i="6"/>
  <c r="O1165" i="6"/>
  <c r="P1164" i="6"/>
  <c r="O1164" i="6"/>
  <c r="P1163" i="6"/>
  <c r="O1163" i="6"/>
  <c r="P1162" i="6"/>
  <c r="O1162" i="6"/>
  <c r="P1161" i="6"/>
  <c r="O1161" i="6"/>
  <c r="P1160" i="6"/>
  <c r="O1160" i="6"/>
  <c r="P1159" i="6"/>
  <c r="O1159" i="6"/>
  <c r="P1158" i="6"/>
  <c r="O1158" i="6"/>
  <c r="P1157" i="6"/>
  <c r="O1157" i="6"/>
  <c r="P1156" i="6"/>
  <c r="O1156" i="6"/>
  <c r="P1155" i="6"/>
  <c r="O1155" i="6"/>
  <c r="P1154" i="6"/>
  <c r="O1154" i="6"/>
  <c r="P1153" i="6"/>
  <c r="O1153" i="6"/>
  <c r="P1152" i="6"/>
  <c r="O1152" i="6"/>
  <c r="P1151" i="6"/>
  <c r="O1151" i="6"/>
  <c r="P1150" i="6"/>
  <c r="O1150" i="6"/>
  <c r="P1149" i="6"/>
  <c r="O1149" i="6"/>
  <c r="P1148" i="6"/>
  <c r="O1148" i="6"/>
  <c r="P1147" i="6"/>
  <c r="O1147" i="6"/>
  <c r="P1146" i="6"/>
  <c r="O1146" i="6"/>
  <c r="P1145" i="6"/>
  <c r="O1145" i="6"/>
  <c r="P1144" i="6"/>
  <c r="O1144" i="6"/>
  <c r="P1143" i="6"/>
  <c r="O1143" i="6"/>
  <c r="P1142" i="6"/>
  <c r="O1142" i="6"/>
  <c r="P1141" i="6"/>
  <c r="O1141" i="6"/>
  <c r="P1140" i="6"/>
  <c r="O1140" i="6"/>
  <c r="P1139" i="6"/>
  <c r="O1139" i="6"/>
  <c r="P1138" i="6"/>
  <c r="O1138" i="6"/>
  <c r="P1137" i="6"/>
  <c r="O1137" i="6"/>
  <c r="P1136" i="6"/>
  <c r="O1136" i="6"/>
  <c r="P1135" i="6"/>
  <c r="O1135" i="6"/>
  <c r="P1134" i="6"/>
  <c r="O1134" i="6"/>
  <c r="P1133" i="6"/>
  <c r="O1133" i="6"/>
  <c r="P1132" i="6"/>
  <c r="O1132" i="6"/>
  <c r="P1131" i="6"/>
  <c r="O1131" i="6"/>
  <c r="P1130" i="6"/>
  <c r="O1130" i="6"/>
  <c r="P1129" i="6"/>
  <c r="O1129" i="6"/>
  <c r="P1128" i="6"/>
  <c r="O1128" i="6"/>
  <c r="P1127" i="6"/>
  <c r="O1127" i="6"/>
  <c r="P1126" i="6"/>
  <c r="O1126" i="6"/>
  <c r="P1125" i="6"/>
  <c r="O1125" i="6"/>
  <c r="P1124" i="6"/>
  <c r="O1124" i="6"/>
  <c r="P1123" i="6"/>
  <c r="O1123" i="6"/>
  <c r="P1122" i="6"/>
  <c r="O1122" i="6"/>
  <c r="P1121" i="6"/>
  <c r="O1121" i="6"/>
  <c r="P1120" i="6"/>
  <c r="O1120" i="6"/>
  <c r="P1119" i="6"/>
  <c r="O1119" i="6"/>
  <c r="P1118" i="6"/>
  <c r="O1118" i="6"/>
  <c r="P1117" i="6"/>
  <c r="O1117" i="6"/>
  <c r="P1116" i="6"/>
  <c r="O1116" i="6"/>
  <c r="P1115" i="6"/>
  <c r="O1115" i="6"/>
  <c r="P1114" i="6"/>
  <c r="O1114" i="6"/>
  <c r="P1113" i="6"/>
  <c r="O1113" i="6"/>
  <c r="P1112" i="6"/>
  <c r="O1112" i="6"/>
  <c r="P1111" i="6"/>
  <c r="O1111" i="6"/>
  <c r="P1110" i="6"/>
  <c r="O1110" i="6"/>
  <c r="P1109" i="6"/>
  <c r="O1109" i="6"/>
  <c r="P1108" i="6"/>
  <c r="O1108" i="6"/>
  <c r="P1107" i="6"/>
  <c r="O1107" i="6"/>
  <c r="P1106" i="6"/>
  <c r="O1106" i="6"/>
  <c r="P1105" i="6"/>
  <c r="O1105" i="6"/>
  <c r="P1104" i="6"/>
  <c r="O1104" i="6"/>
  <c r="P1103" i="6"/>
  <c r="O1103" i="6"/>
  <c r="P1102" i="6"/>
  <c r="O1102" i="6"/>
  <c r="P1101" i="6"/>
  <c r="O1101" i="6"/>
  <c r="P1100" i="6"/>
  <c r="O1100" i="6"/>
  <c r="P1099" i="6"/>
  <c r="O1099" i="6"/>
  <c r="P1098" i="6"/>
  <c r="O1098" i="6"/>
  <c r="P1097" i="6"/>
  <c r="O1097" i="6"/>
  <c r="P1096" i="6"/>
  <c r="O1096" i="6"/>
  <c r="P1095" i="6"/>
  <c r="O1095" i="6"/>
  <c r="P1094" i="6"/>
  <c r="O1094" i="6"/>
  <c r="P1093" i="6"/>
  <c r="O1093" i="6"/>
  <c r="P1092" i="6"/>
  <c r="O1092" i="6"/>
  <c r="P1091" i="6"/>
  <c r="O1091" i="6"/>
  <c r="P1090" i="6"/>
  <c r="O1090" i="6"/>
  <c r="P1089" i="6"/>
  <c r="O1089" i="6"/>
  <c r="P1088" i="6"/>
  <c r="O1088" i="6"/>
  <c r="P1087" i="6"/>
  <c r="O1087" i="6"/>
  <c r="P1086" i="6"/>
  <c r="O1086" i="6"/>
  <c r="P1085" i="6"/>
  <c r="O1085" i="6"/>
  <c r="P1084" i="6"/>
  <c r="O1084" i="6"/>
  <c r="P1083" i="6"/>
  <c r="O1083" i="6"/>
  <c r="P1082" i="6"/>
  <c r="O1082" i="6"/>
  <c r="P1081" i="6"/>
  <c r="O1081" i="6"/>
  <c r="P1080" i="6"/>
  <c r="O1080" i="6"/>
  <c r="P1079" i="6"/>
  <c r="O1079" i="6"/>
  <c r="P1078" i="6"/>
  <c r="O1078" i="6"/>
  <c r="P1077" i="6"/>
  <c r="O1077" i="6"/>
  <c r="P1076" i="6"/>
  <c r="O1076" i="6"/>
  <c r="P1075" i="6"/>
  <c r="O1075" i="6"/>
  <c r="P1074" i="6"/>
  <c r="O1074" i="6"/>
  <c r="P1073" i="6"/>
  <c r="O1073" i="6"/>
  <c r="P1072" i="6"/>
  <c r="O1072" i="6"/>
  <c r="P1071" i="6"/>
  <c r="O1071" i="6"/>
  <c r="P1070" i="6"/>
  <c r="O1070" i="6"/>
  <c r="P1069" i="6"/>
  <c r="O1069" i="6"/>
  <c r="P1068" i="6"/>
  <c r="O1068" i="6"/>
  <c r="P1067" i="6"/>
  <c r="O1067" i="6"/>
  <c r="P1066" i="6"/>
  <c r="O1066" i="6"/>
  <c r="P1065" i="6"/>
  <c r="O1065" i="6"/>
  <c r="P1064" i="6"/>
  <c r="O1064" i="6"/>
  <c r="P1063" i="6"/>
  <c r="O1063" i="6"/>
  <c r="P1062" i="6"/>
  <c r="O1062" i="6"/>
  <c r="P1061" i="6"/>
  <c r="O1061" i="6"/>
  <c r="P1060" i="6"/>
  <c r="O1060" i="6"/>
  <c r="P1059" i="6"/>
  <c r="O1059" i="6"/>
  <c r="P1058" i="6"/>
  <c r="O1058" i="6"/>
  <c r="P1057" i="6"/>
  <c r="O1057" i="6"/>
  <c r="P1056" i="6"/>
  <c r="O1056" i="6"/>
  <c r="P1055" i="6"/>
  <c r="O1055" i="6"/>
  <c r="P1054" i="6"/>
  <c r="O1054" i="6"/>
  <c r="P1053" i="6"/>
  <c r="O1053" i="6"/>
  <c r="P1052" i="6"/>
  <c r="O1052" i="6"/>
  <c r="P1051" i="6"/>
  <c r="O1051" i="6"/>
  <c r="P1050" i="6"/>
  <c r="O1050" i="6"/>
  <c r="P1049" i="6"/>
  <c r="O1049" i="6"/>
  <c r="P1048" i="6"/>
  <c r="O1048" i="6"/>
  <c r="P1047" i="6"/>
  <c r="O1047" i="6"/>
  <c r="P1046" i="6"/>
  <c r="O1046" i="6"/>
  <c r="P1045" i="6"/>
  <c r="O1045" i="6"/>
  <c r="P1044" i="6"/>
  <c r="O1044" i="6"/>
  <c r="P1043" i="6"/>
  <c r="O1043" i="6"/>
  <c r="P1042" i="6"/>
  <c r="O1042" i="6"/>
  <c r="P1041" i="6"/>
  <c r="O1041" i="6"/>
  <c r="P1040" i="6"/>
  <c r="O1040" i="6"/>
  <c r="P1039" i="6"/>
  <c r="O1039" i="6"/>
  <c r="P1038" i="6"/>
  <c r="O1038" i="6"/>
  <c r="P1037" i="6"/>
  <c r="O1037" i="6"/>
  <c r="P1036" i="6"/>
  <c r="O1036" i="6"/>
  <c r="P1035" i="6"/>
  <c r="O1035" i="6"/>
  <c r="P1034" i="6"/>
  <c r="O1034" i="6"/>
  <c r="P1033" i="6"/>
  <c r="O1033" i="6"/>
  <c r="P1032" i="6"/>
  <c r="O1032" i="6"/>
  <c r="P1031" i="6"/>
  <c r="O1031" i="6"/>
  <c r="P1030" i="6"/>
  <c r="O1030" i="6"/>
  <c r="P1029" i="6"/>
  <c r="O1029" i="6"/>
  <c r="P1028" i="6"/>
  <c r="O1028" i="6"/>
  <c r="P1027" i="6"/>
  <c r="O1027" i="6"/>
  <c r="P1026" i="6"/>
  <c r="O1026" i="6"/>
  <c r="P1025" i="6"/>
  <c r="O1025" i="6"/>
  <c r="P1024" i="6"/>
  <c r="O1024" i="6"/>
  <c r="P1023" i="6"/>
  <c r="O1023" i="6"/>
  <c r="P1022" i="6"/>
  <c r="O1022" i="6"/>
  <c r="P1021" i="6"/>
  <c r="O1021" i="6"/>
  <c r="P1020" i="6"/>
  <c r="O1020" i="6"/>
  <c r="P1019" i="6"/>
  <c r="O1019" i="6"/>
  <c r="P1018" i="6"/>
  <c r="O1018" i="6"/>
  <c r="P1017" i="6"/>
  <c r="O1017" i="6"/>
  <c r="P1016" i="6"/>
  <c r="O1016" i="6"/>
  <c r="P1015" i="6"/>
  <c r="O1015" i="6"/>
  <c r="P1014" i="6"/>
  <c r="O1014" i="6"/>
  <c r="P1013" i="6"/>
  <c r="O1013" i="6"/>
  <c r="P1012" i="6"/>
  <c r="O1012" i="6"/>
  <c r="P1011" i="6"/>
  <c r="O1011" i="6"/>
  <c r="P1010" i="6"/>
  <c r="O1010" i="6"/>
  <c r="P1009" i="6"/>
  <c r="O1009" i="6"/>
  <c r="P1008" i="6"/>
  <c r="O1008" i="6"/>
  <c r="P1007" i="6"/>
  <c r="O1007" i="6"/>
  <c r="P1006" i="6"/>
  <c r="O1006" i="6"/>
  <c r="P1005" i="6"/>
  <c r="O1005" i="6"/>
  <c r="P1004" i="6"/>
  <c r="O1004" i="6"/>
  <c r="P1003" i="6"/>
  <c r="O1003" i="6"/>
  <c r="P1002" i="6"/>
  <c r="O1002" i="6"/>
  <c r="P1001" i="6"/>
  <c r="O1001" i="6"/>
  <c r="P1000" i="6"/>
  <c r="O1000" i="6"/>
  <c r="P999" i="6"/>
  <c r="O999" i="6"/>
  <c r="P998" i="6"/>
  <c r="O998" i="6"/>
  <c r="P997" i="6"/>
  <c r="O997" i="6"/>
  <c r="P996" i="6"/>
  <c r="O996" i="6"/>
  <c r="P995" i="6"/>
  <c r="O995" i="6"/>
  <c r="P994" i="6"/>
  <c r="O994" i="6"/>
  <c r="P993" i="6"/>
  <c r="O993" i="6"/>
  <c r="P992" i="6"/>
  <c r="O992" i="6"/>
  <c r="P991" i="6"/>
  <c r="O991" i="6"/>
  <c r="P990" i="6"/>
  <c r="O990" i="6"/>
  <c r="P989" i="6"/>
  <c r="O989" i="6"/>
  <c r="P988" i="6"/>
  <c r="O988" i="6"/>
  <c r="P987" i="6"/>
  <c r="O987" i="6"/>
  <c r="P986" i="6"/>
  <c r="O986" i="6"/>
  <c r="P985" i="6"/>
  <c r="O985" i="6"/>
  <c r="P984" i="6"/>
  <c r="O984" i="6"/>
  <c r="P983" i="6"/>
  <c r="O983" i="6"/>
  <c r="P982" i="6"/>
  <c r="O982" i="6"/>
  <c r="P981" i="6"/>
  <c r="O981" i="6"/>
  <c r="P980" i="6"/>
  <c r="O980" i="6"/>
  <c r="P979" i="6"/>
  <c r="O979" i="6"/>
  <c r="P978" i="6"/>
  <c r="O978" i="6"/>
  <c r="P977" i="6"/>
  <c r="O977" i="6"/>
  <c r="P976" i="6"/>
  <c r="O976" i="6"/>
  <c r="P975" i="6"/>
  <c r="O975" i="6"/>
  <c r="P974" i="6"/>
  <c r="O974" i="6"/>
  <c r="P973" i="6"/>
  <c r="O973" i="6"/>
  <c r="P972" i="6"/>
  <c r="O972" i="6"/>
  <c r="P971" i="6"/>
  <c r="O971" i="6"/>
  <c r="P970" i="6"/>
  <c r="O970" i="6"/>
  <c r="P969" i="6"/>
  <c r="O969" i="6"/>
  <c r="P968" i="6"/>
  <c r="O968" i="6"/>
  <c r="P967" i="6"/>
  <c r="O967" i="6"/>
  <c r="P966" i="6"/>
  <c r="O966" i="6"/>
  <c r="P965" i="6"/>
  <c r="O965" i="6"/>
  <c r="P964" i="6"/>
  <c r="O964" i="6"/>
  <c r="P963" i="6"/>
  <c r="O963" i="6"/>
  <c r="P962" i="6"/>
  <c r="O962" i="6"/>
  <c r="P961" i="6"/>
  <c r="O961" i="6"/>
  <c r="P960" i="6"/>
  <c r="O960" i="6"/>
  <c r="P959" i="6"/>
  <c r="O959" i="6"/>
  <c r="P958" i="6"/>
  <c r="O958" i="6"/>
  <c r="P957" i="6"/>
  <c r="O957" i="6"/>
  <c r="P956" i="6"/>
  <c r="O956" i="6"/>
  <c r="P955" i="6"/>
  <c r="O955" i="6"/>
  <c r="P954" i="6"/>
  <c r="O954" i="6"/>
  <c r="P953" i="6"/>
  <c r="O953" i="6"/>
  <c r="P952" i="6"/>
  <c r="O952" i="6"/>
  <c r="P951" i="6"/>
  <c r="O951" i="6"/>
  <c r="P950" i="6"/>
  <c r="O950" i="6"/>
  <c r="P949" i="6"/>
  <c r="O949" i="6"/>
  <c r="P948" i="6"/>
  <c r="O948" i="6"/>
  <c r="P947" i="6"/>
  <c r="O947" i="6"/>
  <c r="P946" i="6"/>
  <c r="O946" i="6"/>
  <c r="P945" i="6"/>
  <c r="O945" i="6"/>
  <c r="P944" i="6"/>
  <c r="O944" i="6"/>
  <c r="P943" i="6"/>
  <c r="O943" i="6"/>
  <c r="P942" i="6"/>
  <c r="O942" i="6"/>
  <c r="P941" i="6"/>
  <c r="O941" i="6"/>
  <c r="P940" i="6"/>
  <c r="O940" i="6"/>
  <c r="P939" i="6"/>
  <c r="O939" i="6"/>
  <c r="P938" i="6"/>
  <c r="O938" i="6"/>
  <c r="P937" i="6"/>
  <c r="O937" i="6"/>
  <c r="P936" i="6"/>
  <c r="O936" i="6"/>
  <c r="P935" i="6"/>
  <c r="O935" i="6"/>
  <c r="P934" i="6"/>
  <c r="O934" i="6"/>
  <c r="P933" i="6"/>
  <c r="O933" i="6"/>
  <c r="P932" i="6"/>
  <c r="O932" i="6"/>
  <c r="P931" i="6"/>
  <c r="O931" i="6"/>
  <c r="P930" i="6"/>
  <c r="O930" i="6"/>
  <c r="P929" i="6"/>
  <c r="O929" i="6"/>
  <c r="P928" i="6"/>
  <c r="O928" i="6"/>
  <c r="P927" i="6"/>
  <c r="O927" i="6"/>
  <c r="P926" i="6"/>
  <c r="O926" i="6"/>
  <c r="P925" i="6"/>
  <c r="O925" i="6"/>
  <c r="P924" i="6"/>
  <c r="O924" i="6"/>
  <c r="P923" i="6"/>
  <c r="O923" i="6"/>
  <c r="P922" i="6"/>
  <c r="O922" i="6"/>
  <c r="P921" i="6"/>
  <c r="O921" i="6"/>
  <c r="P920" i="6"/>
  <c r="O920" i="6"/>
  <c r="P919" i="6"/>
  <c r="O919" i="6"/>
  <c r="P918" i="6"/>
  <c r="O918" i="6"/>
  <c r="P917" i="6"/>
  <c r="O917" i="6"/>
  <c r="P916" i="6"/>
  <c r="O916" i="6"/>
  <c r="P915" i="6"/>
  <c r="O915" i="6"/>
  <c r="P914" i="6"/>
  <c r="O914" i="6"/>
  <c r="P913" i="6"/>
  <c r="O913" i="6"/>
  <c r="P912" i="6"/>
  <c r="O912" i="6"/>
  <c r="P911" i="6"/>
  <c r="O911" i="6"/>
  <c r="P910" i="6"/>
  <c r="O910" i="6"/>
  <c r="P909" i="6"/>
  <c r="O909" i="6"/>
  <c r="P908" i="6"/>
  <c r="O908" i="6"/>
  <c r="P907" i="6"/>
  <c r="O907" i="6"/>
  <c r="P906" i="6"/>
  <c r="O906" i="6"/>
  <c r="P905" i="6"/>
  <c r="O905" i="6"/>
  <c r="P904" i="6"/>
  <c r="O904" i="6"/>
  <c r="P903" i="6"/>
  <c r="O903" i="6"/>
  <c r="P902" i="6"/>
  <c r="O902" i="6"/>
  <c r="P901" i="6"/>
  <c r="O901" i="6"/>
  <c r="P900" i="6"/>
  <c r="O900" i="6"/>
  <c r="P899" i="6"/>
  <c r="O899" i="6"/>
  <c r="P898" i="6"/>
  <c r="O898" i="6"/>
  <c r="P897" i="6"/>
  <c r="O897" i="6"/>
  <c r="P896" i="6"/>
  <c r="O896" i="6"/>
  <c r="P895" i="6"/>
  <c r="O895" i="6"/>
  <c r="P894" i="6"/>
  <c r="O894" i="6"/>
  <c r="P893" i="6"/>
  <c r="O893" i="6"/>
  <c r="P892" i="6"/>
  <c r="O892" i="6"/>
  <c r="P891" i="6"/>
  <c r="O891" i="6"/>
  <c r="P890" i="6"/>
  <c r="O890" i="6"/>
  <c r="P889" i="6"/>
  <c r="O889" i="6"/>
  <c r="P888" i="6"/>
  <c r="O888" i="6"/>
  <c r="P887" i="6"/>
  <c r="O887" i="6"/>
  <c r="P886" i="6"/>
  <c r="O886" i="6"/>
  <c r="P885" i="6"/>
  <c r="O885" i="6"/>
  <c r="P884" i="6"/>
  <c r="O884" i="6"/>
  <c r="P883" i="6"/>
  <c r="O883" i="6"/>
  <c r="P882" i="6"/>
  <c r="O882" i="6"/>
  <c r="P881" i="6"/>
  <c r="O881" i="6"/>
  <c r="P880" i="6"/>
  <c r="O880" i="6"/>
  <c r="P879" i="6"/>
  <c r="O879" i="6"/>
  <c r="P878" i="6"/>
  <c r="O878" i="6"/>
  <c r="P877" i="6"/>
  <c r="O877" i="6"/>
  <c r="P876" i="6"/>
  <c r="O876" i="6"/>
  <c r="P875" i="6"/>
  <c r="O875" i="6"/>
  <c r="P874" i="6"/>
  <c r="O874" i="6"/>
  <c r="P873" i="6"/>
  <c r="O873" i="6"/>
  <c r="P872" i="6"/>
  <c r="O872" i="6"/>
  <c r="P871" i="6"/>
  <c r="O871" i="6"/>
  <c r="P870" i="6"/>
  <c r="O870" i="6"/>
  <c r="P869" i="6"/>
  <c r="O869" i="6"/>
  <c r="P868" i="6"/>
  <c r="O868" i="6"/>
  <c r="P867" i="6"/>
  <c r="O867" i="6"/>
  <c r="P866" i="6"/>
  <c r="O866" i="6"/>
  <c r="P865" i="6"/>
  <c r="O865" i="6"/>
  <c r="P864" i="6"/>
  <c r="O864" i="6"/>
  <c r="P863" i="6"/>
  <c r="O863" i="6"/>
  <c r="P862" i="6"/>
  <c r="O862" i="6"/>
  <c r="P861" i="6"/>
  <c r="O861" i="6"/>
  <c r="P860" i="6"/>
  <c r="O860" i="6"/>
  <c r="P859" i="6"/>
  <c r="O859" i="6"/>
  <c r="P858" i="6"/>
  <c r="O858" i="6"/>
  <c r="P857" i="6"/>
  <c r="O857" i="6"/>
  <c r="P856" i="6"/>
  <c r="O856" i="6"/>
  <c r="P855" i="6"/>
  <c r="O855" i="6"/>
  <c r="P854" i="6"/>
  <c r="O854" i="6"/>
  <c r="P853" i="6"/>
  <c r="O853" i="6"/>
  <c r="P852" i="6"/>
  <c r="O852" i="6"/>
  <c r="P851" i="6"/>
  <c r="O851" i="6"/>
  <c r="P850" i="6"/>
  <c r="O850" i="6"/>
  <c r="P849" i="6"/>
  <c r="O849" i="6"/>
  <c r="P848" i="6"/>
  <c r="O848" i="6"/>
  <c r="P847" i="6"/>
  <c r="O847" i="6"/>
  <c r="P846" i="6"/>
  <c r="O846" i="6"/>
  <c r="P845" i="6"/>
  <c r="O845" i="6"/>
  <c r="P844" i="6"/>
  <c r="O844" i="6"/>
  <c r="P843" i="6"/>
  <c r="O843" i="6"/>
  <c r="P842" i="6"/>
  <c r="O842" i="6"/>
  <c r="P841" i="6"/>
  <c r="O841" i="6"/>
  <c r="P840" i="6"/>
  <c r="O840" i="6"/>
  <c r="P839" i="6"/>
  <c r="O839" i="6"/>
  <c r="P838" i="6"/>
  <c r="O838" i="6"/>
  <c r="P837" i="6"/>
  <c r="O837" i="6"/>
  <c r="P836" i="6"/>
  <c r="O836" i="6"/>
  <c r="P835" i="6"/>
  <c r="O835" i="6"/>
  <c r="P834" i="6"/>
  <c r="O834" i="6"/>
  <c r="P833" i="6"/>
  <c r="O833" i="6"/>
  <c r="P832" i="6"/>
  <c r="O832" i="6"/>
  <c r="P831" i="6"/>
  <c r="O831" i="6"/>
  <c r="P830" i="6"/>
  <c r="O830" i="6"/>
  <c r="P829" i="6"/>
  <c r="O829" i="6"/>
  <c r="P828" i="6"/>
  <c r="O828" i="6"/>
  <c r="P827" i="6"/>
  <c r="O827" i="6"/>
  <c r="P826" i="6"/>
  <c r="O826" i="6"/>
  <c r="P825" i="6"/>
  <c r="O825" i="6"/>
  <c r="P824" i="6"/>
  <c r="O824" i="6"/>
  <c r="P823" i="6"/>
  <c r="O823" i="6"/>
  <c r="P822" i="6"/>
  <c r="O822" i="6"/>
  <c r="P821" i="6"/>
  <c r="O821" i="6"/>
  <c r="P820" i="6"/>
  <c r="O820" i="6"/>
  <c r="P819" i="6"/>
  <c r="O819" i="6"/>
  <c r="P818" i="6"/>
  <c r="O818" i="6"/>
  <c r="P817" i="6"/>
  <c r="O817" i="6"/>
  <c r="P816" i="6"/>
  <c r="O816" i="6"/>
  <c r="P815" i="6"/>
  <c r="O815" i="6"/>
  <c r="P814" i="6"/>
  <c r="O814" i="6"/>
  <c r="P813" i="6"/>
  <c r="O813" i="6"/>
  <c r="P812" i="6"/>
  <c r="O812" i="6"/>
  <c r="P811" i="6"/>
  <c r="O811" i="6"/>
  <c r="P810" i="6"/>
  <c r="O810" i="6"/>
  <c r="P809" i="6"/>
  <c r="O809" i="6"/>
  <c r="P808" i="6"/>
  <c r="O808" i="6"/>
  <c r="P807" i="6"/>
  <c r="O807" i="6"/>
  <c r="P806" i="6"/>
  <c r="O806" i="6"/>
  <c r="P805" i="6"/>
  <c r="O805" i="6"/>
  <c r="P804" i="6"/>
  <c r="O804" i="6"/>
  <c r="P803" i="6"/>
  <c r="O803" i="6"/>
  <c r="P802" i="6"/>
  <c r="O802" i="6"/>
  <c r="P801" i="6"/>
  <c r="O801" i="6"/>
  <c r="P800" i="6"/>
  <c r="O800" i="6"/>
  <c r="P799" i="6"/>
  <c r="O799" i="6"/>
  <c r="P798" i="6"/>
  <c r="O798" i="6"/>
  <c r="P797" i="6"/>
  <c r="O797" i="6"/>
  <c r="P796" i="6"/>
  <c r="O796" i="6"/>
  <c r="P795" i="6"/>
  <c r="O795" i="6"/>
  <c r="P794" i="6"/>
  <c r="O794" i="6"/>
  <c r="P793" i="6"/>
  <c r="O793" i="6"/>
  <c r="P792" i="6"/>
  <c r="O792" i="6"/>
  <c r="P791" i="6"/>
  <c r="O791" i="6"/>
  <c r="P790" i="6"/>
  <c r="O790" i="6"/>
  <c r="P789" i="6"/>
  <c r="O789" i="6"/>
  <c r="P788" i="6"/>
  <c r="O788" i="6"/>
  <c r="P787" i="6"/>
  <c r="O787" i="6"/>
  <c r="P786" i="6"/>
  <c r="O786" i="6"/>
  <c r="P785" i="6"/>
  <c r="O785" i="6"/>
  <c r="P784" i="6"/>
  <c r="O784" i="6"/>
  <c r="P783" i="6"/>
  <c r="O783" i="6"/>
  <c r="P782" i="6"/>
  <c r="O782" i="6"/>
  <c r="P781" i="6"/>
  <c r="O781" i="6"/>
  <c r="P780" i="6"/>
  <c r="O780" i="6"/>
  <c r="P779" i="6"/>
  <c r="O779" i="6"/>
  <c r="P778" i="6"/>
  <c r="O778" i="6"/>
  <c r="P777" i="6"/>
  <c r="O777" i="6"/>
  <c r="P776" i="6"/>
  <c r="O776" i="6"/>
  <c r="P775" i="6"/>
  <c r="O775" i="6"/>
  <c r="P774" i="6"/>
  <c r="O774" i="6"/>
  <c r="P773" i="6"/>
  <c r="O773" i="6"/>
  <c r="P772" i="6"/>
  <c r="O772" i="6"/>
  <c r="P771" i="6"/>
  <c r="O771" i="6"/>
  <c r="P770" i="6"/>
  <c r="O770" i="6"/>
  <c r="P769" i="6"/>
  <c r="O769" i="6"/>
  <c r="P768" i="6"/>
  <c r="O768" i="6"/>
  <c r="P767" i="6"/>
  <c r="O767" i="6"/>
  <c r="P766" i="6"/>
  <c r="O766" i="6"/>
  <c r="P765" i="6"/>
  <c r="O765" i="6"/>
  <c r="P764" i="6"/>
  <c r="O764" i="6"/>
  <c r="P763" i="6"/>
  <c r="O763" i="6"/>
  <c r="P762" i="6"/>
  <c r="O762" i="6"/>
  <c r="P761" i="6"/>
  <c r="O761" i="6"/>
  <c r="P760" i="6"/>
  <c r="O760" i="6"/>
  <c r="P759" i="6"/>
  <c r="O759" i="6"/>
  <c r="P758" i="6"/>
  <c r="O758" i="6"/>
  <c r="P757" i="6"/>
  <c r="O757" i="6"/>
  <c r="P756" i="6"/>
  <c r="O756" i="6"/>
  <c r="P755" i="6"/>
  <c r="O755" i="6"/>
  <c r="P754" i="6"/>
  <c r="O754" i="6"/>
  <c r="P753" i="6"/>
  <c r="O753" i="6"/>
  <c r="P752" i="6"/>
  <c r="O752" i="6"/>
  <c r="P751" i="6"/>
  <c r="O751" i="6"/>
  <c r="P750" i="6"/>
  <c r="O750" i="6"/>
  <c r="P749" i="6"/>
  <c r="O749" i="6"/>
  <c r="P748" i="6"/>
  <c r="O748" i="6"/>
  <c r="P747" i="6"/>
  <c r="O747" i="6"/>
  <c r="P746" i="6"/>
  <c r="O746" i="6"/>
  <c r="P745" i="6"/>
  <c r="O745" i="6"/>
  <c r="P744" i="6"/>
  <c r="O744" i="6"/>
  <c r="P743" i="6"/>
  <c r="O743" i="6"/>
  <c r="P742" i="6"/>
  <c r="O742" i="6"/>
  <c r="P741" i="6"/>
  <c r="O741" i="6"/>
  <c r="P740" i="6"/>
  <c r="O740" i="6"/>
  <c r="P739" i="6"/>
  <c r="O739" i="6"/>
  <c r="P738" i="6"/>
  <c r="O738" i="6"/>
  <c r="P737" i="6"/>
  <c r="O737" i="6"/>
  <c r="P736" i="6"/>
  <c r="O736" i="6"/>
  <c r="P735" i="6"/>
  <c r="O735" i="6"/>
  <c r="P734" i="6"/>
  <c r="O734" i="6"/>
  <c r="P733" i="6"/>
  <c r="O733" i="6"/>
  <c r="P732" i="6"/>
  <c r="O732" i="6"/>
  <c r="P731" i="6"/>
  <c r="O731" i="6"/>
  <c r="P730" i="6"/>
  <c r="O730" i="6"/>
  <c r="P729" i="6"/>
  <c r="O729" i="6"/>
  <c r="P728" i="6"/>
  <c r="O728" i="6"/>
  <c r="P727" i="6"/>
  <c r="O727" i="6"/>
  <c r="P726" i="6"/>
  <c r="O726" i="6"/>
  <c r="P725" i="6"/>
  <c r="O725" i="6"/>
  <c r="P724" i="6"/>
  <c r="O724" i="6"/>
  <c r="P723" i="6"/>
  <c r="O723" i="6"/>
  <c r="P722" i="6"/>
  <c r="O722" i="6"/>
  <c r="P721" i="6"/>
  <c r="O721" i="6"/>
  <c r="P720" i="6"/>
  <c r="O720" i="6"/>
  <c r="P719" i="6"/>
  <c r="O719" i="6"/>
  <c r="P718" i="6"/>
  <c r="O718" i="6"/>
  <c r="P717" i="6"/>
  <c r="O717" i="6"/>
  <c r="P716" i="6"/>
  <c r="O716" i="6"/>
  <c r="P715" i="6"/>
  <c r="O715" i="6"/>
  <c r="P714" i="6"/>
  <c r="O714" i="6"/>
  <c r="P713" i="6"/>
  <c r="O713" i="6"/>
  <c r="P712" i="6"/>
  <c r="O712" i="6"/>
  <c r="P711" i="6"/>
  <c r="O711" i="6"/>
  <c r="P710" i="6"/>
  <c r="O710" i="6"/>
  <c r="P709" i="6"/>
  <c r="O709" i="6"/>
  <c r="P708" i="6"/>
  <c r="O708" i="6"/>
  <c r="P707" i="6"/>
  <c r="O707" i="6"/>
  <c r="P706" i="6"/>
  <c r="O706" i="6"/>
  <c r="P705" i="6"/>
  <c r="O705" i="6"/>
  <c r="P704" i="6"/>
  <c r="O704" i="6"/>
  <c r="P703" i="6"/>
  <c r="O703" i="6"/>
  <c r="P702" i="6"/>
  <c r="O702" i="6"/>
  <c r="P701" i="6"/>
  <c r="O701" i="6"/>
  <c r="P700" i="6"/>
  <c r="O700" i="6"/>
  <c r="P699" i="6"/>
  <c r="O699" i="6"/>
  <c r="P698" i="6"/>
  <c r="O698" i="6"/>
  <c r="P697" i="6"/>
  <c r="O697" i="6"/>
  <c r="P696" i="6"/>
  <c r="O696" i="6"/>
  <c r="P695" i="6"/>
  <c r="O695" i="6"/>
  <c r="P694" i="6"/>
  <c r="O694" i="6"/>
  <c r="P693" i="6"/>
  <c r="O693" i="6"/>
  <c r="P692" i="6"/>
  <c r="O692" i="6"/>
  <c r="P691" i="6"/>
  <c r="O691" i="6"/>
  <c r="P690" i="6"/>
  <c r="O690" i="6"/>
  <c r="P689" i="6"/>
  <c r="O689" i="6"/>
  <c r="P688" i="6"/>
  <c r="O688" i="6"/>
  <c r="P687" i="6"/>
  <c r="O687" i="6"/>
  <c r="P686" i="6"/>
  <c r="O686" i="6"/>
  <c r="P685" i="6"/>
  <c r="O685" i="6"/>
  <c r="P684" i="6"/>
  <c r="O684" i="6"/>
  <c r="P683" i="6"/>
  <c r="O683" i="6"/>
  <c r="P682" i="6"/>
  <c r="O682" i="6"/>
  <c r="P681" i="6"/>
  <c r="O681" i="6"/>
  <c r="P680" i="6"/>
  <c r="O680" i="6"/>
  <c r="P679" i="6"/>
  <c r="O679" i="6"/>
  <c r="P678" i="6"/>
  <c r="O678" i="6"/>
  <c r="P677" i="6"/>
  <c r="O677" i="6"/>
  <c r="P676" i="6"/>
  <c r="O676" i="6"/>
  <c r="P675" i="6"/>
  <c r="O675" i="6"/>
  <c r="P674" i="6"/>
  <c r="O674" i="6"/>
  <c r="P673" i="6"/>
  <c r="O673" i="6"/>
  <c r="P672" i="6"/>
  <c r="O672" i="6"/>
  <c r="P671" i="6"/>
  <c r="O671" i="6"/>
  <c r="P670" i="6"/>
  <c r="O670" i="6"/>
  <c r="P669" i="6"/>
  <c r="O669" i="6"/>
  <c r="P668" i="6"/>
  <c r="O668" i="6"/>
  <c r="P667" i="6"/>
  <c r="O667" i="6"/>
  <c r="P666" i="6"/>
  <c r="O666" i="6"/>
  <c r="P665" i="6"/>
  <c r="O665" i="6"/>
  <c r="P664" i="6"/>
  <c r="O664" i="6"/>
  <c r="P663" i="6"/>
  <c r="O663" i="6"/>
  <c r="P662" i="6"/>
  <c r="O662" i="6"/>
  <c r="P661" i="6"/>
  <c r="O661" i="6"/>
  <c r="P660" i="6"/>
  <c r="O660" i="6"/>
  <c r="P659" i="6"/>
  <c r="O659" i="6"/>
  <c r="P658" i="6"/>
  <c r="O658" i="6"/>
  <c r="P657" i="6"/>
  <c r="O657" i="6"/>
  <c r="P656" i="6"/>
  <c r="O656" i="6"/>
  <c r="P655" i="6"/>
  <c r="O655" i="6"/>
  <c r="P654" i="6"/>
  <c r="O654" i="6"/>
  <c r="P653" i="6"/>
  <c r="O653" i="6"/>
  <c r="P652" i="6"/>
  <c r="O652" i="6"/>
  <c r="P651" i="6"/>
  <c r="O651" i="6"/>
  <c r="P650" i="6"/>
  <c r="O650" i="6"/>
  <c r="P649" i="6"/>
  <c r="O649" i="6"/>
  <c r="P648" i="6"/>
  <c r="O648" i="6"/>
  <c r="P647" i="6"/>
  <c r="O647" i="6"/>
  <c r="P646" i="6"/>
  <c r="O646" i="6"/>
  <c r="P645" i="6"/>
  <c r="O645" i="6"/>
  <c r="P644" i="6"/>
  <c r="O644" i="6"/>
  <c r="P643" i="6"/>
  <c r="O643" i="6"/>
  <c r="P642" i="6"/>
  <c r="O642" i="6"/>
  <c r="P641" i="6"/>
  <c r="O641" i="6"/>
  <c r="P640" i="6"/>
  <c r="O640" i="6"/>
  <c r="P639" i="6"/>
  <c r="O639" i="6"/>
  <c r="P638" i="6"/>
  <c r="O638" i="6"/>
  <c r="P637" i="6"/>
  <c r="O637" i="6"/>
  <c r="P636" i="6"/>
  <c r="O636" i="6"/>
  <c r="P635" i="6"/>
  <c r="O635" i="6"/>
  <c r="P634" i="6"/>
  <c r="O634" i="6"/>
  <c r="P633" i="6"/>
  <c r="O633" i="6"/>
  <c r="P632" i="6"/>
  <c r="O632" i="6"/>
  <c r="P631" i="6"/>
  <c r="O631" i="6"/>
  <c r="P630" i="6"/>
  <c r="O630" i="6"/>
  <c r="P629" i="6"/>
  <c r="O629" i="6"/>
  <c r="P628" i="6"/>
  <c r="O628" i="6"/>
  <c r="P627" i="6"/>
  <c r="O627" i="6"/>
  <c r="P626" i="6"/>
  <c r="O626" i="6"/>
  <c r="P625" i="6"/>
  <c r="O625" i="6"/>
  <c r="P624" i="6"/>
  <c r="O624" i="6"/>
  <c r="P623" i="6"/>
  <c r="O623" i="6"/>
  <c r="P622" i="6"/>
  <c r="O622" i="6"/>
  <c r="P621" i="6"/>
  <c r="O621" i="6"/>
  <c r="P620" i="6"/>
  <c r="O620" i="6"/>
  <c r="P619" i="6"/>
  <c r="O619" i="6"/>
  <c r="P618" i="6"/>
  <c r="O618" i="6"/>
  <c r="P617" i="6"/>
  <c r="O617" i="6"/>
  <c r="P616" i="6"/>
  <c r="O616" i="6"/>
  <c r="P615" i="6"/>
  <c r="O615" i="6"/>
  <c r="P614" i="6"/>
  <c r="O614" i="6"/>
  <c r="P613" i="6"/>
  <c r="O613" i="6"/>
  <c r="P612" i="6"/>
  <c r="O612" i="6"/>
  <c r="P611" i="6"/>
  <c r="O611" i="6"/>
  <c r="P610" i="6"/>
  <c r="O610" i="6"/>
  <c r="P609" i="6"/>
  <c r="O609" i="6"/>
  <c r="P608" i="6"/>
  <c r="O608" i="6"/>
  <c r="P607" i="6"/>
  <c r="O607" i="6"/>
  <c r="P606" i="6"/>
  <c r="O606" i="6"/>
  <c r="P605" i="6"/>
  <c r="O605" i="6"/>
  <c r="P604" i="6"/>
  <c r="O604" i="6"/>
  <c r="P603" i="6"/>
  <c r="O603" i="6"/>
  <c r="P602" i="6"/>
  <c r="O602" i="6"/>
  <c r="P601" i="6"/>
  <c r="O601" i="6"/>
  <c r="P600" i="6"/>
  <c r="O600" i="6"/>
  <c r="P599" i="6"/>
  <c r="O599" i="6"/>
  <c r="P598" i="6"/>
  <c r="O598" i="6"/>
  <c r="P597" i="6"/>
  <c r="O597" i="6"/>
  <c r="P596" i="6"/>
  <c r="O596" i="6"/>
  <c r="P595" i="6"/>
  <c r="O595" i="6"/>
  <c r="P594" i="6"/>
  <c r="O594" i="6"/>
  <c r="P593" i="6"/>
  <c r="O593" i="6"/>
  <c r="P592" i="6"/>
  <c r="O592" i="6"/>
  <c r="P591" i="6"/>
  <c r="O591" i="6"/>
  <c r="P590" i="6"/>
  <c r="O590" i="6"/>
  <c r="P589" i="6"/>
  <c r="O589" i="6"/>
  <c r="P588" i="6"/>
  <c r="O588" i="6"/>
  <c r="P587" i="6"/>
  <c r="O587" i="6"/>
  <c r="P586" i="6"/>
  <c r="O586" i="6"/>
  <c r="P585" i="6"/>
  <c r="O585" i="6"/>
  <c r="P584" i="6"/>
  <c r="O584" i="6"/>
  <c r="P583" i="6"/>
  <c r="O583" i="6"/>
  <c r="P582" i="6"/>
  <c r="O582" i="6"/>
  <c r="P581" i="6"/>
  <c r="O581" i="6"/>
  <c r="P580" i="6"/>
  <c r="O580" i="6"/>
  <c r="P579" i="6"/>
  <c r="O579" i="6"/>
  <c r="P578" i="6"/>
  <c r="O578" i="6"/>
  <c r="P577" i="6"/>
  <c r="O577" i="6"/>
  <c r="P576" i="6"/>
  <c r="O576" i="6"/>
  <c r="P575" i="6"/>
  <c r="O575" i="6"/>
  <c r="P574" i="6"/>
  <c r="O574" i="6"/>
  <c r="P573" i="6"/>
  <c r="O573" i="6"/>
  <c r="P572" i="6"/>
  <c r="O572" i="6"/>
  <c r="P571" i="6"/>
  <c r="O571" i="6"/>
  <c r="P570" i="6"/>
  <c r="O570" i="6"/>
  <c r="P569" i="6"/>
  <c r="O569" i="6"/>
  <c r="P568" i="6"/>
  <c r="O568" i="6"/>
  <c r="P567" i="6"/>
  <c r="O567" i="6"/>
  <c r="P566" i="6"/>
  <c r="O566" i="6"/>
  <c r="P565" i="6"/>
  <c r="O565" i="6"/>
  <c r="P564" i="6"/>
  <c r="O564" i="6"/>
  <c r="P563" i="6"/>
  <c r="O563" i="6"/>
  <c r="P562" i="6"/>
  <c r="O562" i="6"/>
  <c r="P561" i="6"/>
  <c r="O561" i="6"/>
  <c r="P560" i="6"/>
  <c r="O560" i="6"/>
  <c r="P559" i="6"/>
  <c r="O559" i="6"/>
  <c r="P558" i="6"/>
  <c r="O558" i="6"/>
  <c r="P557" i="6"/>
  <c r="O557" i="6"/>
  <c r="P556" i="6"/>
  <c r="O556" i="6"/>
  <c r="P555" i="6"/>
  <c r="O555" i="6"/>
  <c r="P554" i="6"/>
  <c r="O554" i="6"/>
  <c r="P553" i="6"/>
  <c r="O553" i="6"/>
  <c r="P552" i="6"/>
  <c r="O552" i="6"/>
  <c r="P551" i="6"/>
  <c r="O551" i="6"/>
  <c r="P550" i="6"/>
  <c r="O550" i="6"/>
  <c r="P549" i="6"/>
  <c r="O549" i="6"/>
  <c r="P548" i="6"/>
  <c r="O548" i="6"/>
  <c r="P547" i="6"/>
  <c r="O547" i="6"/>
  <c r="P546" i="6"/>
  <c r="O546" i="6"/>
  <c r="P545" i="6"/>
  <c r="O545" i="6"/>
  <c r="P544" i="6"/>
  <c r="O544" i="6"/>
  <c r="P543" i="6"/>
  <c r="O543" i="6"/>
  <c r="P542" i="6"/>
  <c r="O542" i="6"/>
  <c r="P541" i="6"/>
  <c r="O541" i="6"/>
  <c r="P540" i="6"/>
  <c r="O540" i="6"/>
  <c r="P539" i="6"/>
  <c r="O539" i="6"/>
  <c r="P538" i="6"/>
  <c r="O538" i="6"/>
  <c r="P537" i="6"/>
  <c r="O537" i="6"/>
  <c r="P536" i="6"/>
  <c r="O536" i="6"/>
  <c r="P535" i="6"/>
  <c r="O535" i="6"/>
  <c r="P534" i="6"/>
  <c r="O534" i="6"/>
  <c r="P533" i="6"/>
  <c r="O533" i="6"/>
  <c r="P532" i="6"/>
  <c r="O532" i="6"/>
  <c r="P531" i="6"/>
  <c r="O531" i="6"/>
  <c r="P530" i="6"/>
  <c r="O530" i="6"/>
  <c r="P529" i="6"/>
  <c r="O529" i="6"/>
  <c r="P528" i="6"/>
  <c r="O528" i="6"/>
  <c r="P527" i="6"/>
  <c r="O527" i="6"/>
  <c r="P526" i="6"/>
  <c r="O526" i="6"/>
  <c r="P525" i="6"/>
  <c r="O525" i="6"/>
  <c r="P524" i="6"/>
  <c r="O524" i="6"/>
  <c r="P523" i="6"/>
  <c r="O523" i="6"/>
  <c r="P522" i="6"/>
  <c r="O522" i="6"/>
  <c r="P521" i="6"/>
  <c r="O521" i="6"/>
  <c r="P520" i="6"/>
  <c r="O520" i="6"/>
  <c r="P519" i="6"/>
  <c r="O519" i="6"/>
  <c r="P518" i="6"/>
  <c r="O518" i="6"/>
  <c r="P517" i="6"/>
  <c r="O517" i="6"/>
  <c r="P516" i="6"/>
  <c r="O516" i="6"/>
  <c r="P515" i="6"/>
  <c r="O515" i="6"/>
  <c r="P514" i="6"/>
  <c r="O514" i="6"/>
  <c r="P513" i="6"/>
  <c r="O513" i="6"/>
  <c r="P512" i="6"/>
  <c r="O512" i="6"/>
  <c r="P511" i="6"/>
  <c r="O511" i="6"/>
  <c r="P510" i="6"/>
  <c r="O510" i="6"/>
  <c r="P509" i="6"/>
  <c r="O509" i="6"/>
  <c r="P508" i="6"/>
  <c r="O508" i="6"/>
  <c r="P507" i="6"/>
  <c r="O507" i="6"/>
  <c r="P506" i="6"/>
  <c r="O506" i="6"/>
  <c r="P505" i="6"/>
  <c r="O505" i="6"/>
  <c r="P504" i="6"/>
  <c r="O504" i="6"/>
  <c r="P503" i="6"/>
  <c r="O503" i="6"/>
  <c r="P502" i="6"/>
  <c r="O502" i="6"/>
  <c r="P501" i="6"/>
  <c r="O501" i="6"/>
  <c r="P500" i="6"/>
  <c r="O500" i="6"/>
  <c r="P499" i="6"/>
  <c r="O499" i="6"/>
  <c r="P498" i="6"/>
  <c r="O498" i="6"/>
  <c r="P497" i="6"/>
  <c r="O497" i="6"/>
  <c r="P496" i="6"/>
  <c r="O496" i="6"/>
  <c r="P495" i="6"/>
  <c r="O495" i="6"/>
  <c r="P494" i="6"/>
  <c r="O494" i="6"/>
  <c r="P493" i="6"/>
  <c r="O493" i="6"/>
  <c r="P492" i="6"/>
  <c r="O492" i="6"/>
  <c r="P491" i="6"/>
  <c r="O491" i="6"/>
  <c r="P490" i="6"/>
  <c r="O490" i="6"/>
  <c r="P489" i="6"/>
  <c r="O489" i="6"/>
  <c r="P488" i="6"/>
  <c r="O488" i="6"/>
  <c r="P487" i="6"/>
  <c r="O487" i="6"/>
  <c r="P486" i="6"/>
  <c r="O486" i="6"/>
  <c r="P485" i="6"/>
  <c r="O485" i="6"/>
  <c r="P484" i="6"/>
  <c r="O484" i="6"/>
  <c r="P483" i="6"/>
  <c r="O483" i="6"/>
  <c r="P482" i="6"/>
  <c r="O482" i="6"/>
  <c r="P481" i="6"/>
  <c r="O481" i="6"/>
  <c r="P480" i="6"/>
  <c r="O480" i="6"/>
  <c r="P479" i="6"/>
  <c r="O479" i="6"/>
  <c r="P478" i="6"/>
  <c r="O478" i="6"/>
  <c r="P477" i="6"/>
  <c r="O477" i="6"/>
  <c r="P476" i="6"/>
  <c r="O476" i="6"/>
  <c r="P475" i="6"/>
  <c r="O475" i="6"/>
  <c r="P474" i="6"/>
  <c r="O474" i="6"/>
  <c r="P473" i="6"/>
  <c r="O473" i="6"/>
  <c r="P472" i="6"/>
  <c r="O472" i="6"/>
  <c r="P471" i="6"/>
  <c r="O471" i="6"/>
  <c r="P470" i="6"/>
  <c r="O470" i="6"/>
  <c r="P469" i="6"/>
  <c r="O469" i="6"/>
  <c r="P468" i="6"/>
  <c r="O468" i="6"/>
  <c r="P467" i="6"/>
  <c r="O467" i="6"/>
  <c r="P466" i="6"/>
  <c r="O466" i="6"/>
  <c r="P465" i="6"/>
  <c r="O465" i="6"/>
  <c r="P464" i="6"/>
  <c r="O464" i="6"/>
  <c r="P463" i="6"/>
  <c r="O463" i="6"/>
  <c r="P462" i="6"/>
  <c r="O462" i="6"/>
  <c r="P461" i="6"/>
  <c r="O461" i="6"/>
  <c r="P460" i="6"/>
  <c r="O460" i="6"/>
  <c r="P459" i="6"/>
  <c r="O459" i="6"/>
  <c r="P458" i="6"/>
  <c r="O458" i="6"/>
  <c r="P457" i="6"/>
  <c r="O457" i="6"/>
  <c r="P456" i="6"/>
  <c r="O456" i="6"/>
  <c r="P455" i="6"/>
  <c r="O455" i="6"/>
  <c r="P454" i="6"/>
  <c r="O454" i="6"/>
  <c r="P453" i="6"/>
  <c r="O453" i="6"/>
  <c r="P452" i="6"/>
  <c r="O452" i="6"/>
  <c r="P451" i="6"/>
  <c r="O451" i="6"/>
  <c r="P450" i="6"/>
  <c r="O450" i="6"/>
  <c r="P449" i="6"/>
  <c r="O449" i="6"/>
  <c r="P448" i="6"/>
  <c r="O448" i="6"/>
  <c r="P447" i="6"/>
  <c r="O447" i="6"/>
  <c r="P446" i="6"/>
  <c r="O446" i="6"/>
  <c r="P445" i="6"/>
  <c r="O445" i="6"/>
  <c r="P444" i="6"/>
  <c r="O444" i="6"/>
  <c r="P443" i="6"/>
  <c r="O443" i="6"/>
  <c r="P442" i="6"/>
  <c r="O442" i="6"/>
  <c r="P441" i="6"/>
  <c r="O441" i="6"/>
  <c r="P440" i="6"/>
  <c r="O440" i="6"/>
  <c r="P439" i="6"/>
  <c r="O439" i="6"/>
  <c r="P438" i="6"/>
  <c r="O438" i="6"/>
  <c r="P437" i="6"/>
  <c r="O437" i="6"/>
  <c r="P436" i="6"/>
  <c r="O436" i="6"/>
  <c r="P435" i="6"/>
  <c r="O435" i="6"/>
  <c r="P434" i="6"/>
  <c r="O434" i="6"/>
  <c r="P433" i="6"/>
  <c r="O433" i="6"/>
  <c r="P432" i="6"/>
  <c r="O432" i="6"/>
  <c r="P431" i="6"/>
  <c r="O431" i="6"/>
  <c r="P430" i="6"/>
  <c r="O430" i="6"/>
  <c r="P429" i="6"/>
  <c r="O429" i="6"/>
  <c r="P428" i="6"/>
  <c r="O428" i="6"/>
  <c r="P427" i="6"/>
  <c r="O427" i="6"/>
  <c r="P426" i="6"/>
  <c r="O426" i="6"/>
  <c r="P425" i="6"/>
  <c r="O425" i="6"/>
  <c r="P424" i="6"/>
  <c r="O424" i="6"/>
  <c r="P423" i="6"/>
  <c r="O423" i="6"/>
  <c r="P422" i="6"/>
  <c r="O422" i="6"/>
  <c r="P421" i="6"/>
  <c r="O421" i="6"/>
  <c r="P420" i="6"/>
  <c r="O420" i="6"/>
  <c r="P419" i="6"/>
  <c r="O419" i="6"/>
  <c r="P418" i="6"/>
  <c r="O418" i="6"/>
  <c r="P417" i="6"/>
  <c r="O417" i="6"/>
  <c r="P416" i="6"/>
  <c r="O416" i="6"/>
  <c r="P415" i="6"/>
  <c r="O415" i="6"/>
  <c r="P414" i="6"/>
  <c r="O414" i="6"/>
  <c r="P413" i="6"/>
  <c r="O413" i="6"/>
  <c r="P412" i="6"/>
  <c r="O412" i="6"/>
  <c r="P411" i="6"/>
  <c r="O411" i="6"/>
  <c r="P410" i="6"/>
  <c r="O410" i="6"/>
  <c r="P409" i="6"/>
  <c r="O409" i="6"/>
  <c r="P408" i="6"/>
  <c r="O408" i="6"/>
  <c r="P407" i="6"/>
  <c r="O407" i="6"/>
  <c r="P406" i="6"/>
  <c r="O406" i="6"/>
  <c r="P405" i="6"/>
  <c r="O405" i="6"/>
  <c r="P404" i="6"/>
  <c r="O404" i="6"/>
  <c r="P403" i="6"/>
  <c r="O403" i="6"/>
  <c r="P402" i="6"/>
  <c r="O402" i="6"/>
  <c r="P401" i="6"/>
  <c r="O401" i="6"/>
  <c r="P400" i="6"/>
  <c r="O400" i="6"/>
  <c r="P399" i="6"/>
  <c r="O399" i="6"/>
  <c r="P398" i="6"/>
  <c r="O398" i="6"/>
  <c r="P397" i="6"/>
  <c r="O397" i="6"/>
  <c r="P396" i="6"/>
  <c r="O396" i="6"/>
  <c r="P395" i="6"/>
  <c r="O395" i="6"/>
  <c r="P394" i="6"/>
  <c r="O394" i="6"/>
  <c r="P393" i="6"/>
  <c r="O393" i="6"/>
  <c r="P392" i="6"/>
  <c r="O392" i="6"/>
  <c r="P391" i="6"/>
  <c r="O391" i="6"/>
  <c r="P390" i="6"/>
  <c r="O390" i="6"/>
  <c r="P389" i="6"/>
  <c r="O389" i="6"/>
  <c r="P388" i="6"/>
  <c r="O388" i="6"/>
  <c r="P387" i="6"/>
  <c r="O387" i="6"/>
  <c r="P386" i="6"/>
  <c r="O386" i="6"/>
  <c r="P385" i="6"/>
  <c r="O385" i="6"/>
  <c r="P384" i="6"/>
  <c r="O384" i="6"/>
  <c r="P383" i="6"/>
  <c r="O383" i="6"/>
  <c r="P382" i="6"/>
  <c r="O382" i="6"/>
  <c r="P381" i="6"/>
  <c r="O381" i="6"/>
  <c r="P380" i="6"/>
  <c r="O380" i="6"/>
  <c r="P379" i="6"/>
  <c r="O379" i="6"/>
  <c r="P378" i="6"/>
  <c r="O378" i="6"/>
  <c r="P377" i="6"/>
  <c r="O377" i="6"/>
  <c r="P376" i="6"/>
  <c r="O376" i="6"/>
  <c r="P375" i="6"/>
  <c r="O375" i="6"/>
  <c r="P374" i="6"/>
  <c r="O374" i="6"/>
  <c r="P373" i="6"/>
  <c r="O373" i="6"/>
  <c r="P372" i="6"/>
  <c r="O372" i="6"/>
  <c r="P371" i="6"/>
  <c r="O371" i="6"/>
  <c r="P370" i="6"/>
  <c r="O370" i="6"/>
  <c r="P369" i="6"/>
  <c r="O369" i="6"/>
  <c r="P368" i="6"/>
  <c r="O368" i="6"/>
  <c r="P367" i="6"/>
  <c r="O367" i="6"/>
  <c r="P366" i="6"/>
  <c r="O366" i="6"/>
  <c r="P365" i="6"/>
  <c r="O365" i="6"/>
  <c r="P364" i="6"/>
  <c r="O364" i="6"/>
  <c r="P363" i="6"/>
  <c r="O363" i="6"/>
  <c r="P362" i="6"/>
  <c r="O362" i="6"/>
  <c r="P361" i="6"/>
  <c r="O361" i="6"/>
  <c r="P360" i="6"/>
  <c r="O360" i="6"/>
  <c r="P359" i="6"/>
  <c r="O359" i="6"/>
  <c r="P358" i="6"/>
  <c r="O358" i="6"/>
  <c r="P357" i="6"/>
  <c r="O357" i="6"/>
  <c r="P356" i="6"/>
  <c r="O356" i="6"/>
  <c r="P355" i="6"/>
  <c r="O355" i="6"/>
  <c r="P354" i="6"/>
  <c r="O354" i="6"/>
  <c r="P353" i="6"/>
  <c r="O353" i="6"/>
  <c r="P352" i="6"/>
  <c r="O352" i="6"/>
  <c r="P351" i="6"/>
  <c r="O351" i="6"/>
  <c r="P350" i="6"/>
  <c r="O350" i="6"/>
  <c r="P349" i="6"/>
  <c r="O349" i="6"/>
  <c r="P348" i="6"/>
  <c r="O348" i="6"/>
  <c r="P347" i="6"/>
  <c r="O347" i="6"/>
  <c r="P346" i="6"/>
  <c r="O346" i="6"/>
  <c r="P345" i="6"/>
  <c r="O345" i="6"/>
  <c r="P344" i="6"/>
  <c r="O344" i="6"/>
  <c r="P343" i="6"/>
  <c r="O343" i="6"/>
  <c r="P342" i="6"/>
  <c r="O342" i="6"/>
  <c r="P341" i="6"/>
  <c r="O341" i="6"/>
  <c r="P340" i="6"/>
  <c r="O340" i="6"/>
  <c r="P339" i="6"/>
  <c r="O339" i="6"/>
  <c r="P338" i="6"/>
  <c r="O338" i="6"/>
  <c r="P337" i="6"/>
  <c r="O337" i="6"/>
  <c r="P336" i="6"/>
  <c r="O336" i="6"/>
  <c r="P335" i="6"/>
  <c r="O335" i="6"/>
  <c r="P334" i="6"/>
  <c r="O334" i="6"/>
  <c r="P333" i="6"/>
  <c r="O333" i="6"/>
  <c r="P332" i="6"/>
  <c r="O332" i="6"/>
  <c r="P331" i="6"/>
  <c r="O331" i="6"/>
  <c r="P330" i="6"/>
  <c r="O330" i="6"/>
  <c r="P329" i="6"/>
  <c r="O329" i="6"/>
  <c r="P328" i="6"/>
  <c r="O328" i="6"/>
  <c r="P327" i="6"/>
  <c r="O327" i="6"/>
  <c r="P326" i="6"/>
  <c r="O326" i="6"/>
  <c r="P325" i="6"/>
  <c r="O325" i="6"/>
  <c r="P324" i="6"/>
  <c r="O324" i="6"/>
  <c r="P323" i="6"/>
  <c r="O323" i="6"/>
  <c r="P322" i="6"/>
  <c r="O322" i="6"/>
  <c r="P321" i="6"/>
  <c r="O321" i="6"/>
  <c r="P320" i="6"/>
  <c r="O320" i="6"/>
  <c r="P319" i="6"/>
  <c r="O319" i="6"/>
  <c r="P318" i="6"/>
  <c r="O318" i="6"/>
  <c r="P317" i="6"/>
  <c r="O317" i="6"/>
  <c r="P316" i="6"/>
  <c r="O316" i="6"/>
  <c r="P315" i="6"/>
  <c r="O315" i="6"/>
  <c r="P314" i="6"/>
  <c r="O314" i="6"/>
  <c r="P313" i="6"/>
  <c r="O313" i="6"/>
  <c r="P312" i="6"/>
  <c r="O312" i="6"/>
  <c r="P311" i="6"/>
  <c r="O311" i="6"/>
  <c r="P310" i="6"/>
  <c r="O310" i="6"/>
  <c r="P309" i="6"/>
  <c r="O309" i="6"/>
  <c r="P308" i="6"/>
  <c r="O308" i="6"/>
  <c r="P307" i="6"/>
  <c r="O307" i="6"/>
  <c r="P306" i="6"/>
  <c r="O306" i="6"/>
  <c r="P305" i="6"/>
  <c r="O305" i="6"/>
  <c r="P304" i="6"/>
  <c r="O304" i="6"/>
  <c r="P303" i="6"/>
  <c r="O303" i="6"/>
  <c r="P302" i="6"/>
  <c r="O302" i="6"/>
  <c r="P301" i="6"/>
  <c r="O301" i="6"/>
  <c r="P300" i="6"/>
  <c r="O300" i="6"/>
  <c r="P299" i="6"/>
  <c r="O299" i="6"/>
  <c r="P298" i="6"/>
  <c r="O298" i="6"/>
  <c r="P297" i="6"/>
  <c r="O297" i="6"/>
  <c r="P296" i="6"/>
  <c r="O296" i="6"/>
  <c r="P295" i="6"/>
  <c r="O295" i="6"/>
  <c r="P294" i="6"/>
  <c r="O294" i="6"/>
  <c r="P293" i="6"/>
  <c r="O293" i="6"/>
  <c r="P292" i="6"/>
  <c r="O292" i="6"/>
  <c r="P291" i="6"/>
  <c r="O291" i="6"/>
  <c r="P290" i="6"/>
  <c r="O290" i="6"/>
  <c r="P289" i="6"/>
  <c r="O289" i="6"/>
  <c r="P288" i="6"/>
  <c r="O288" i="6"/>
  <c r="P287" i="6"/>
  <c r="O287" i="6"/>
  <c r="P286" i="6"/>
  <c r="O286" i="6"/>
  <c r="P285" i="6"/>
  <c r="O285" i="6"/>
  <c r="P284" i="6"/>
  <c r="O284" i="6"/>
  <c r="P283" i="6"/>
  <c r="O283" i="6"/>
  <c r="P282" i="6"/>
  <c r="O282" i="6"/>
  <c r="P281" i="6"/>
  <c r="O281" i="6"/>
  <c r="P280" i="6"/>
  <c r="O280" i="6"/>
  <c r="P279" i="6"/>
  <c r="O279" i="6"/>
  <c r="P278" i="6"/>
  <c r="O278" i="6"/>
  <c r="P277" i="6"/>
  <c r="O277" i="6"/>
  <c r="P276" i="6"/>
  <c r="O276" i="6"/>
  <c r="P275" i="6"/>
  <c r="O275" i="6"/>
  <c r="P274" i="6"/>
  <c r="O274" i="6"/>
  <c r="P273" i="6"/>
  <c r="O273" i="6"/>
  <c r="P272" i="6"/>
  <c r="O272" i="6"/>
  <c r="P271" i="6"/>
  <c r="O271" i="6"/>
  <c r="P270" i="6"/>
  <c r="O270" i="6"/>
  <c r="P269" i="6"/>
  <c r="O269" i="6"/>
  <c r="P268" i="6"/>
  <c r="O268" i="6"/>
  <c r="P267" i="6"/>
  <c r="O267" i="6"/>
  <c r="P266" i="6"/>
  <c r="O266" i="6"/>
  <c r="P265" i="6"/>
  <c r="O265" i="6"/>
  <c r="P264" i="6"/>
  <c r="O264" i="6"/>
  <c r="P263" i="6"/>
  <c r="O263" i="6"/>
  <c r="P262" i="6"/>
  <c r="O262" i="6"/>
  <c r="P261" i="6"/>
  <c r="O261" i="6"/>
  <c r="P260" i="6"/>
  <c r="O260" i="6"/>
  <c r="P259" i="6"/>
  <c r="O259" i="6"/>
  <c r="P258" i="6"/>
  <c r="O258" i="6"/>
  <c r="P257" i="6"/>
  <c r="O257" i="6"/>
  <c r="P256" i="6"/>
  <c r="O256" i="6"/>
  <c r="P255" i="6"/>
  <c r="O255" i="6"/>
  <c r="P254" i="6"/>
  <c r="O254" i="6"/>
  <c r="P253" i="6"/>
  <c r="O253" i="6"/>
  <c r="P252" i="6"/>
  <c r="O252" i="6"/>
  <c r="P251" i="6"/>
  <c r="O251" i="6"/>
  <c r="P250" i="6"/>
  <c r="O250" i="6"/>
  <c r="P249" i="6"/>
  <c r="O249" i="6"/>
  <c r="P248" i="6"/>
  <c r="O248" i="6"/>
  <c r="P247" i="6"/>
  <c r="O247" i="6"/>
  <c r="P246" i="6"/>
  <c r="O246" i="6"/>
  <c r="P245" i="6"/>
  <c r="O245" i="6"/>
  <c r="P244" i="6"/>
  <c r="O244" i="6"/>
  <c r="P243" i="6"/>
  <c r="O243" i="6"/>
  <c r="P242" i="6"/>
  <c r="O242" i="6"/>
  <c r="P241" i="6"/>
  <c r="O241" i="6"/>
  <c r="P240" i="6"/>
  <c r="O240" i="6"/>
  <c r="P239" i="6"/>
  <c r="O239" i="6"/>
  <c r="P238" i="6"/>
  <c r="O238" i="6"/>
  <c r="P237" i="6"/>
  <c r="O237" i="6"/>
  <c r="P236" i="6"/>
  <c r="O236" i="6"/>
  <c r="P235" i="6"/>
  <c r="O235" i="6"/>
  <c r="P234" i="6"/>
  <c r="O234" i="6"/>
  <c r="P233" i="6"/>
  <c r="O233" i="6"/>
  <c r="P232" i="6"/>
  <c r="O232" i="6"/>
  <c r="P231" i="6"/>
  <c r="O231" i="6"/>
  <c r="P230" i="6"/>
  <c r="O230" i="6"/>
  <c r="P229" i="6"/>
  <c r="O229" i="6"/>
  <c r="P228" i="6"/>
  <c r="O228" i="6"/>
  <c r="P227" i="6"/>
  <c r="O227" i="6"/>
  <c r="P226" i="6"/>
  <c r="O226" i="6"/>
  <c r="P225" i="6"/>
  <c r="O225" i="6"/>
  <c r="P224" i="6"/>
  <c r="O224" i="6"/>
  <c r="P223" i="6"/>
  <c r="O223" i="6"/>
  <c r="P222" i="6"/>
  <c r="O222" i="6"/>
  <c r="P221" i="6"/>
  <c r="O221" i="6"/>
  <c r="P220" i="6"/>
  <c r="O220" i="6"/>
  <c r="P219" i="6"/>
  <c r="O219" i="6"/>
  <c r="P218" i="6"/>
  <c r="O218" i="6"/>
  <c r="P217" i="6"/>
  <c r="O217" i="6"/>
  <c r="P216" i="6"/>
  <c r="O216" i="6"/>
  <c r="P215" i="6"/>
  <c r="O215" i="6"/>
  <c r="P214" i="6"/>
  <c r="O214" i="6"/>
  <c r="P213" i="6"/>
  <c r="O213" i="6"/>
  <c r="P212" i="6"/>
  <c r="O212" i="6"/>
  <c r="P211" i="6"/>
  <c r="O211" i="6"/>
  <c r="P210" i="6"/>
  <c r="O210" i="6"/>
  <c r="P209" i="6"/>
  <c r="O209" i="6"/>
  <c r="P208" i="6"/>
  <c r="O208" i="6"/>
  <c r="P207" i="6"/>
  <c r="O207" i="6"/>
  <c r="P206" i="6"/>
  <c r="O206" i="6"/>
  <c r="P205" i="6"/>
  <c r="O205" i="6"/>
  <c r="P204" i="6"/>
  <c r="O204" i="6"/>
  <c r="P203" i="6"/>
  <c r="O203" i="6"/>
  <c r="P202" i="6"/>
  <c r="O202" i="6"/>
  <c r="P201" i="6"/>
  <c r="O201" i="6"/>
  <c r="P200" i="6"/>
  <c r="O200" i="6"/>
  <c r="P199" i="6"/>
  <c r="O199" i="6"/>
  <c r="P198" i="6"/>
  <c r="O198" i="6"/>
  <c r="P197" i="6"/>
  <c r="O197" i="6"/>
  <c r="P196" i="6"/>
  <c r="O196" i="6"/>
  <c r="P195" i="6"/>
  <c r="O195" i="6"/>
  <c r="P194" i="6"/>
  <c r="O194" i="6"/>
  <c r="P193" i="6"/>
  <c r="O193" i="6"/>
  <c r="P192" i="6"/>
  <c r="O192" i="6"/>
  <c r="P191" i="6"/>
  <c r="O191" i="6"/>
  <c r="P190" i="6"/>
  <c r="O190" i="6"/>
  <c r="P189" i="6"/>
  <c r="O189" i="6"/>
  <c r="P188" i="6"/>
  <c r="O188" i="6"/>
  <c r="P187" i="6"/>
  <c r="O187" i="6"/>
  <c r="P186" i="6"/>
  <c r="O186" i="6"/>
  <c r="P185" i="6"/>
  <c r="O185" i="6"/>
  <c r="P184" i="6"/>
  <c r="O184" i="6"/>
  <c r="P183" i="6"/>
  <c r="O183" i="6"/>
  <c r="P182" i="6"/>
  <c r="O182" i="6"/>
  <c r="P181" i="6"/>
  <c r="O181" i="6"/>
  <c r="P180" i="6"/>
  <c r="O180" i="6"/>
  <c r="P179" i="6"/>
  <c r="O179" i="6"/>
  <c r="P178" i="6"/>
  <c r="O178" i="6"/>
  <c r="P177" i="6"/>
  <c r="O177" i="6"/>
  <c r="P176" i="6"/>
  <c r="O176" i="6"/>
  <c r="P175" i="6"/>
  <c r="O175" i="6"/>
  <c r="P174" i="6"/>
  <c r="O174" i="6"/>
  <c r="P173" i="6"/>
  <c r="O173" i="6"/>
  <c r="P172" i="6"/>
  <c r="O172" i="6"/>
  <c r="P171" i="6"/>
  <c r="O171" i="6"/>
  <c r="P170" i="6"/>
  <c r="O170" i="6"/>
  <c r="P169" i="6"/>
  <c r="O169" i="6"/>
  <c r="P168" i="6"/>
  <c r="O168" i="6"/>
  <c r="P167" i="6"/>
  <c r="O167" i="6"/>
  <c r="P166" i="6"/>
  <c r="O166" i="6"/>
  <c r="P165" i="6"/>
  <c r="O165" i="6"/>
  <c r="P164" i="6"/>
  <c r="O164" i="6"/>
  <c r="P163" i="6"/>
  <c r="O163" i="6"/>
  <c r="P162" i="6"/>
  <c r="O162" i="6"/>
  <c r="P161" i="6"/>
  <c r="O161" i="6"/>
  <c r="P160" i="6"/>
  <c r="O160" i="6"/>
  <c r="P159" i="6"/>
  <c r="O159" i="6"/>
  <c r="P158" i="6"/>
  <c r="O158" i="6"/>
  <c r="P157" i="6"/>
  <c r="O157" i="6"/>
  <c r="P156" i="6"/>
  <c r="O156" i="6"/>
  <c r="P155" i="6"/>
  <c r="O155" i="6"/>
  <c r="P154" i="6"/>
  <c r="O154" i="6"/>
  <c r="P153" i="6"/>
  <c r="O153" i="6"/>
  <c r="P152" i="6"/>
  <c r="O152" i="6"/>
  <c r="P151" i="6"/>
  <c r="O151" i="6"/>
  <c r="P150" i="6"/>
  <c r="O150" i="6"/>
  <c r="P149" i="6"/>
  <c r="O149" i="6"/>
  <c r="P148" i="6"/>
  <c r="O148" i="6"/>
  <c r="P147" i="6"/>
  <c r="O147" i="6"/>
  <c r="P146" i="6"/>
  <c r="O146" i="6"/>
  <c r="P145" i="6"/>
  <c r="O145" i="6"/>
  <c r="P144" i="6"/>
  <c r="O144" i="6"/>
  <c r="P143" i="6"/>
  <c r="O143" i="6"/>
  <c r="P142" i="6"/>
  <c r="O142" i="6"/>
  <c r="P141" i="6"/>
  <c r="O141" i="6"/>
  <c r="P140" i="6"/>
  <c r="O140" i="6"/>
  <c r="P139" i="6"/>
  <c r="O139" i="6"/>
  <c r="P138" i="6"/>
  <c r="O138" i="6"/>
  <c r="P137" i="6"/>
  <c r="O137" i="6"/>
  <c r="P136" i="6"/>
  <c r="O136" i="6"/>
  <c r="P135" i="6"/>
  <c r="O135" i="6"/>
  <c r="P134" i="6"/>
  <c r="O134" i="6"/>
  <c r="P133" i="6"/>
  <c r="O133" i="6"/>
  <c r="P132" i="6"/>
  <c r="O132" i="6"/>
  <c r="P131" i="6"/>
  <c r="O131" i="6"/>
  <c r="P130" i="6"/>
  <c r="O130" i="6"/>
  <c r="P129" i="6"/>
  <c r="O129" i="6"/>
  <c r="P128" i="6"/>
  <c r="O128" i="6"/>
  <c r="P127" i="6"/>
  <c r="O127" i="6"/>
  <c r="P126" i="6"/>
  <c r="O126" i="6"/>
  <c r="P125" i="6"/>
  <c r="O125" i="6"/>
  <c r="P124" i="6"/>
  <c r="O124" i="6"/>
  <c r="P123" i="6"/>
  <c r="O123" i="6"/>
  <c r="P122" i="6"/>
  <c r="O122" i="6"/>
  <c r="P121" i="6"/>
  <c r="O121" i="6"/>
  <c r="P120" i="6"/>
  <c r="O120" i="6"/>
  <c r="P119" i="6"/>
  <c r="O119" i="6"/>
  <c r="P118" i="6"/>
  <c r="O118" i="6"/>
  <c r="P117" i="6"/>
  <c r="O117" i="6"/>
  <c r="P116" i="6"/>
  <c r="O116" i="6"/>
  <c r="P115" i="6"/>
  <c r="O115" i="6"/>
  <c r="P114" i="6"/>
  <c r="O114" i="6"/>
  <c r="P113" i="6"/>
  <c r="O113" i="6"/>
  <c r="P112" i="6"/>
  <c r="O112" i="6"/>
  <c r="P111" i="6"/>
  <c r="O111" i="6"/>
  <c r="P110" i="6"/>
  <c r="O110" i="6"/>
  <c r="P109" i="6"/>
  <c r="O109" i="6"/>
  <c r="P108" i="6"/>
  <c r="O108" i="6"/>
  <c r="P107" i="6"/>
  <c r="O107" i="6"/>
  <c r="P106" i="6"/>
  <c r="O106" i="6"/>
  <c r="P105" i="6"/>
  <c r="O105" i="6"/>
  <c r="P104" i="6"/>
  <c r="O104" i="6"/>
  <c r="P103" i="6"/>
  <c r="O103" i="6"/>
  <c r="P102" i="6"/>
  <c r="O102" i="6"/>
  <c r="P101" i="6"/>
  <c r="O101" i="6"/>
  <c r="P100" i="6"/>
  <c r="O100" i="6"/>
  <c r="P99" i="6"/>
  <c r="O99" i="6"/>
  <c r="P98" i="6"/>
  <c r="O98" i="6"/>
  <c r="P97" i="6"/>
  <c r="O97" i="6"/>
  <c r="P96" i="6"/>
  <c r="O96" i="6"/>
  <c r="P95" i="6"/>
  <c r="O95" i="6"/>
  <c r="P94" i="6"/>
  <c r="O94" i="6"/>
  <c r="P93" i="6"/>
  <c r="O93" i="6"/>
  <c r="P92" i="6"/>
  <c r="O92" i="6"/>
  <c r="P91" i="6"/>
  <c r="O91" i="6"/>
  <c r="P90" i="6"/>
  <c r="O90" i="6"/>
  <c r="P89" i="6"/>
  <c r="O89" i="6"/>
  <c r="P88" i="6"/>
  <c r="O88" i="6"/>
  <c r="P87" i="6"/>
  <c r="O87" i="6"/>
  <c r="P86" i="6"/>
  <c r="O86" i="6"/>
  <c r="P85" i="6"/>
  <c r="O85" i="6"/>
  <c r="P84" i="6"/>
  <c r="O84" i="6"/>
  <c r="P83" i="6"/>
  <c r="O83" i="6"/>
  <c r="P82" i="6"/>
  <c r="O82" i="6"/>
  <c r="P81" i="6"/>
  <c r="O81" i="6"/>
  <c r="P80" i="6"/>
  <c r="O80" i="6"/>
  <c r="P79" i="6"/>
  <c r="O79" i="6"/>
  <c r="P78" i="6"/>
  <c r="O78" i="6"/>
  <c r="P77" i="6"/>
  <c r="O77" i="6"/>
  <c r="P76" i="6"/>
  <c r="O76" i="6"/>
  <c r="P75" i="6"/>
  <c r="O75" i="6"/>
  <c r="P74" i="6"/>
  <c r="O74" i="6"/>
  <c r="P73" i="6"/>
  <c r="O73" i="6"/>
  <c r="P72" i="6"/>
  <c r="O72" i="6"/>
  <c r="P71" i="6"/>
  <c r="O71" i="6"/>
  <c r="P70" i="6"/>
  <c r="O70" i="6"/>
  <c r="P69" i="6"/>
  <c r="O69" i="6"/>
  <c r="P68" i="6"/>
  <c r="O68" i="6"/>
  <c r="P67" i="6"/>
  <c r="O67" i="6"/>
  <c r="P66" i="6"/>
  <c r="O66" i="6"/>
  <c r="P65" i="6"/>
  <c r="O65" i="6"/>
  <c r="P64" i="6"/>
  <c r="O64" i="6"/>
  <c r="P63" i="6"/>
  <c r="O63" i="6"/>
  <c r="P62" i="6"/>
  <c r="O62" i="6"/>
  <c r="P61" i="6"/>
  <c r="O61" i="6"/>
  <c r="P60" i="6"/>
  <c r="O60" i="6"/>
  <c r="P59" i="6"/>
  <c r="O59" i="6"/>
  <c r="P58" i="6"/>
  <c r="O58" i="6"/>
  <c r="P57" i="6"/>
  <c r="O57" i="6"/>
  <c r="P56" i="6"/>
  <c r="O56" i="6"/>
  <c r="P55" i="6"/>
  <c r="O55" i="6"/>
  <c r="P54" i="6"/>
  <c r="O54" i="6"/>
  <c r="P53" i="6"/>
  <c r="O53" i="6"/>
  <c r="P52" i="6"/>
  <c r="O52" i="6"/>
  <c r="P51" i="6"/>
  <c r="O51" i="6"/>
  <c r="P50" i="6"/>
  <c r="O50" i="6"/>
  <c r="P49" i="6"/>
  <c r="O49" i="6"/>
  <c r="P48" i="6"/>
  <c r="O48" i="6"/>
  <c r="P47" i="6"/>
  <c r="O47" i="6"/>
  <c r="P46" i="6"/>
  <c r="O46" i="6"/>
  <c r="P45" i="6"/>
  <c r="O45" i="6"/>
  <c r="P44" i="6"/>
  <c r="O44" i="6"/>
  <c r="P43" i="6"/>
  <c r="O43" i="6"/>
  <c r="P42" i="6"/>
  <c r="O42" i="6"/>
  <c r="P41" i="6"/>
  <c r="O41" i="6"/>
  <c r="P40" i="6"/>
  <c r="O40" i="6"/>
  <c r="P39" i="6"/>
  <c r="O39" i="6"/>
  <c r="P38" i="6"/>
  <c r="O38" i="6"/>
  <c r="P37" i="6"/>
  <c r="O37" i="6"/>
  <c r="P36" i="6"/>
  <c r="O36" i="6"/>
  <c r="P35" i="6"/>
  <c r="O35" i="6"/>
  <c r="P34" i="6"/>
  <c r="O34" i="6"/>
  <c r="P33" i="6"/>
  <c r="O33" i="6"/>
  <c r="P32" i="6"/>
  <c r="O32" i="6"/>
  <c r="P31" i="6"/>
  <c r="O31" i="6"/>
  <c r="P30" i="6"/>
  <c r="O30" i="6"/>
  <c r="P29" i="6"/>
  <c r="O29" i="6"/>
  <c r="P28" i="6"/>
  <c r="O28" i="6"/>
  <c r="P27" i="6"/>
  <c r="O27" i="6"/>
  <c r="P26" i="6"/>
  <c r="O26" i="6"/>
  <c r="P25" i="6"/>
  <c r="O25" i="6"/>
  <c r="P24" i="6"/>
  <c r="O24" i="6"/>
  <c r="P23" i="6"/>
  <c r="O23" i="6"/>
  <c r="D25" i="6"/>
  <c r="H47" i="6"/>
  <c r="F47" i="6"/>
  <c r="D47" i="6"/>
  <c r="H46" i="6"/>
  <c r="F46" i="6"/>
  <c r="D46" i="6"/>
  <c r="H45" i="6"/>
  <c r="F45" i="6"/>
  <c r="D45" i="6"/>
  <c r="H44" i="6"/>
  <c r="F44" i="6"/>
  <c r="D44" i="6"/>
  <c r="H43" i="6"/>
  <c r="F43" i="6"/>
  <c r="D43" i="6"/>
  <c r="H42" i="6"/>
  <c r="F42" i="6"/>
  <c r="D42" i="6"/>
  <c r="H41" i="6"/>
  <c r="F41" i="6"/>
  <c r="D41" i="6"/>
  <c r="H40" i="6"/>
  <c r="F40" i="6"/>
  <c r="D40" i="6"/>
  <c r="H39" i="6"/>
  <c r="F39" i="6"/>
  <c r="D39" i="6"/>
  <c r="H38" i="6"/>
  <c r="F38" i="6"/>
  <c r="D38" i="6"/>
  <c r="H37" i="6"/>
  <c r="F37" i="6"/>
  <c r="D37" i="6"/>
  <c r="H36" i="6"/>
  <c r="F36" i="6"/>
  <c r="D36" i="6"/>
  <c r="H35" i="6"/>
  <c r="F35" i="6"/>
  <c r="D35" i="6"/>
  <c r="H34" i="6"/>
  <c r="F34" i="6"/>
  <c r="D34" i="6"/>
  <c r="H33" i="6"/>
  <c r="F33" i="6"/>
  <c r="D33" i="6"/>
  <c r="H32" i="6"/>
  <c r="F32" i="6"/>
  <c r="D32" i="6"/>
  <c r="H31" i="6"/>
  <c r="F31" i="6"/>
  <c r="D31" i="6"/>
  <c r="H30" i="6"/>
  <c r="F30" i="6"/>
  <c r="D30" i="6"/>
  <c r="H29" i="6"/>
  <c r="F29" i="6"/>
  <c r="D29" i="6"/>
  <c r="H28" i="6"/>
  <c r="F28" i="6"/>
  <c r="D28" i="6"/>
  <c r="H27" i="6"/>
  <c r="F27" i="6"/>
  <c r="D27" i="6"/>
  <c r="H26" i="6"/>
  <c r="F26" i="6"/>
  <c r="D26" i="6"/>
  <c r="H25" i="6"/>
  <c r="F25" i="6"/>
  <c r="H24" i="6"/>
  <c r="F24" i="6"/>
  <c r="D24" i="6"/>
  <c r="H23" i="6"/>
  <c r="F23" i="6"/>
  <c r="D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23" i="6"/>
  <c r="F11" i="6"/>
  <c r="F12" i="6"/>
  <c r="F13" i="6"/>
  <c r="F10" i="6"/>
  <c r="E11" i="6"/>
  <c r="E12" i="6"/>
  <c r="E13" i="6"/>
  <c r="E10" i="6"/>
  <c r="O2114" i="1" l="1"/>
  <c r="P2114" i="1"/>
  <c r="Q2114" i="1"/>
  <c r="U2114" i="1"/>
  <c r="V2114" i="1"/>
  <c r="W2114" i="1"/>
  <c r="O2115" i="1"/>
  <c r="P2115" i="1"/>
  <c r="Q2115" i="1"/>
  <c r="U2115" i="1"/>
  <c r="V2115" i="1"/>
  <c r="W2115" i="1"/>
  <c r="O2116" i="1"/>
  <c r="P2116" i="1"/>
  <c r="Q2116" i="1"/>
  <c r="U2116" i="1"/>
  <c r="V2116" i="1"/>
  <c r="W2116" i="1"/>
  <c r="O2117" i="1"/>
  <c r="P2117" i="1"/>
  <c r="Q2117" i="1"/>
  <c r="U2117" i="1"/>
  <c r="V2117" i="1"/>
  <c r="W2117" i="1"/>
  <c r="O2118" i="1"/>
  <c r="P2118" i="1"/>
  <c r="Q2118" i="1"/>
  <c r="U2118" i="1"/>
  <c r="V2118" i="1"/>
  <c r="W2118" i="1"/>
  <c r="O2119" i="1"/>
  <c r="P2119" i="1"/>
  <c r="Q2119" i="1"/>
  <c r="U2119" i="1"/>
  <c r="V2119" i="1"/>
  <c r="W2119" i="1"/>
  <c r="O2120" i="1"/>
  <c r="P2120" i="1"/>
  <c r="Q2120" i="1"/>
  <c r="U2120" i="1"/>
  <c r="V2120" i="1"/>
  <c r="W2120" i="1"/>
  <c r="O2121" i="1"/>
  <c r="P2121" i="1"/>
  <c r="Q2121" i="1"/>
  <c r="U2121" i="1"/>
  <c r="V2121" i="1"/>
  <c r="W2121" i="1"/>
  <c r="O2109" i="1"/>
  <c r="P2109" i="1"/>
  <c r="Q2109" i="1"/>
  <c r="U2109" i="1"/>
  <c r="V2109" i="1"/>
  <c r="W2109" i="1"/>
  <c r="O2110" i="1"/>
  <c r="P2110" i="1"/>
  <c r="Q2110" i="1"/>
  <c r="U2110" i="1"/>
  <c r="V2110" i="1"/>
  <c r="W2110" i="1"/>
  <c r="O2111" i="1"/>
  <c r="P2111" i="1"/>
  <c r="Q2111" i="1"/>
  <c r="U2111" i="1"/>
  <c r="V2111" i="1"/>
  <c r="W2111" i="1"/>
  <c r="O2112" i="1"/>
  <c r="P2112" i="1"/>
  <c r="Q2112" i="1"/>
  <c r="U2112" i="1"/>
  <c r="V2112" i="1"/>
  <c r="W2112" i="1"/>
  <c r="O2113" i="1"/>
  <c r="P2113" i="1"/>
  <c r="Q2113" i="1"/>
  <c r="U2113" i="1"/>
  <c r="V2113" i="1"/>
  <c r="W2113" i="1"/>
  <c r="V2108" i="1"/>
  <c r="V2107" i="1"/>
  <c r="W2108" i="1"/>
  <c r="U2107" i="1"/>
  <c r="U2108" i="1"/>
  <c r="U2106" i="1"/>
  <c r="P2107" i="1"/>
  <c r="P2108" i="1"/>
  <c r="Q2108" i="1"/>
  <c r="O2107" i="1"/>
  <c r="O2108" i="1"/>
  <c r="O2106" i="1"/>
  <c r="K2105" i="1"/>
  <c r="S2107" i="1" s="1"/>
  <c r="U66" i="5"/>
  <c r="V56" i="5"/>
  <c r="P56" i="5"/>
  <c r="E33" i="5"/>
  <c r="R2106" i="1" l="1"/>
  <c r="T2108" i="1"/>
  <c r="J2105" i="1"/>
  <c r="N2108" i="1"/>
  <c r="M2107" i="1"/>
  <c r="L2106" i="1"/>
  <c r="K2106" i="1" s="1"/>
  <c r="T2109" i="1" s="1"/>
  <c r="N2109" i="1" s="1"/>
  <c r="Y139" i="5"/>
  <c r="Y138" i="5"/>
  <c r="Y137" i="5"/>
  <c r="Y136" i="5"/>
  <c r="V139" i="5"/>
  <c r="V140" i="5" s="1"/>
  <c r="V141" i="5" s="1"/>
  <c r="V142" i="5" s="1"/>
  <c r="V143" i="5" s="1"/>
  <c r="V144" i="5" s="1"/>
  <c r="T138" i="5"/>
  <c r="U138" i="5"/>
  <c r="T139" i="5"/>
  <c r="U139" i="5"/>
  <c r="T140" i="5"/>
  <c r="U140" i="5"/>
  <c r="T141" i="5"/>
  <c r="U141" i="5"/>
  <c r="T142" i="5"/>
  <c r="U142" i="5"/>
  <c r="T143" i="5"/>
  <c r="U143" i="5"/>
  <c r="T144" i="5"/>
  <c r="U144" i="5"/>
  <c r="V138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155" i="5"/>
  <c r="M156" i="5"/>
  <c r="M157" i="5"/>
  <c r="M158" i="5"/>
  <c r="M159" i="5"/>
  <c r="M160" i="5"/>
  <c r="M161" i="5"/>
  <c r="M162" i="5"/>
  <c r="M163" i="5"/>
  <c r="M164" i="5"/>
  <c r="M165" i="5"/>
  <c r="M166" i="5"/>
  <c r="M167" i="5"/>
  <c r="M168" i="5"/>
  <c r="M169" i="5"/>
  <c r="M170" i="5"/>
  <c r="M171" i="5"/>
  <c r="M172" i="5"/>
  <c r="M173" i="5"/>
  <c r="M174" i="5"/>
  <c r="M175" i="5"/>
  <c r="M176" i="5"/>
  <c r="M177" i="5"/>
  <c r="M178" i="5"/>
  <c r="M179" i="5"/>
  <c r="M180" i="5"/>
  <c r="M181" i="5"/>
  <c r="M182" i="5"/>
  <c r="M183" i="5"/>
  <c r="M184" i="5"/>
  <c r="M185" i="5"/>
  <c r="M186" i="5"/>
  <c r="M187" i="5"/>
  <c r="M188" i="5"/>
  <c r="M189" i="5"/>
  <c r="M190" i="5"/>
  <c r="M191" i="5"/>
  <c r="M192" i="5"/>
  <c r="M193" i="5"/>
  <c r="M194" i="5"/>
  <c r="M195" i="5"/>
  <c r="M196" i="5"/>
  <c r="M197" i="5"/>
  <c r="M198" i="5"/>
  <c r="M199" i="5"/>
  <c r="M200" i="5"/>
  <c r="M201" i="5"/>
  <c r="M202" i="5"/>
  <c r="M203" i="5"/>
  <c r="M204" i="5"/>
  <c r="M205" i="5"/>
  <c r="M206" i="5"/>
  <c r="M207" i="5"/>
  <c r="M208" i="5"/>
  <c r="M209" i="5"/>
  <c r="M210" i="5"/>
  <c r="M211" i="5"/>
  <c r="M212" i="5"/>
  <c r="M213" i="5"/>
  <c r="M214" i="5"/>
  <c r="M215" i="5"/>
  <c r="M216" i="5"/>
  <c r="M217" i="5"/>
  <c r="M218" i="5"/>
  <c r="M219" i="5"/>
  <c r="M220" i="5"/>
  <c r="M221" i="5"/>
  <c r="M222" i="5"/>
  <c r="M223" i="5"/>
  <c r="M224" i="5"/>
  <c r="M225" i="5"/>
  <c r="M226" i="5"/>
  <c r="M227" i="5"/>
  <c r="M228" i="5"/>
  <c r="M229" i="5"/>
  <c r="M230" i="5"/>
  <c r="M231" i="5"/>
  <c r="M232" i="5"/>
  <c r="M233" i="5"/>
  <c r="M234" i="5"/>
  <c r="M235" i="5"/>
  <c r="M236" i="5"/>
  <c r="M237" i="5"/>
  <c r="M238" i="5"/>
  <c r="M239" i="5"/>
  <c r="M240" i="5"/>
  <c r="M241" i="5"/>
  <c r="M242" i="5"/>
  <c r="M243" i="5"/>
  <c r="M244" i="5"/>
  <c r="M245" i="5"/>
  <c r="M246" i="5"/>
  <c r="M247" i="5"/>
  <c r="M248" i="5"/>
  <c r="M249" i="5"/>
  <c r="M250" i="5"/>
  <c r="M251" i="5"/>
  <c r="M252" i="5"/>
  <c r="M253" i="5"/>
  <c r="M254" i="5"/>
  <c r="M255" i="5"/>
  <c r="M256" i="5"/>
  <c r="M257" i="5"/>
  <c r="M258" i="5"/>
  <c r="M259" i="5"/>
  <c r="M260" i="5"/>
  <c r="M261" i="5"/>
  <c r="M262" i="5"/>
  <c r="M263" i="5"/>
  <c r="M264" i="5"/>
  <c r="M265" i="5"/>
  <c r="M266" i="5"/>
  <c r="M267" i="5"/>
  <c r="M268" i="5"/>
  <c r="M269" i="5"/>
  <c r="M270" i="5"/>
  <c r="M271" i="5"/>
  <c r="M272" i="5"/>
  <c r="M273" i="5"/>
  <c r="M274" i="5"/>
  <c r="M275" i="5"/>
  <c r="M276" i="5"/>
  <c r="M277" i="5"/>
  <c r="M278" i="5"/>
  <c r="M279" i="5"/>
  <c r="M280" i="5"/>
  <c r="M281" i="5"/>
  <c r="M282" i="5"/>
  <c r="M283" i="5"/>
  <c r="M284" i="5"/>
  <c r="M285" i="5"/>
  <c r="M286" i="5"/>
  <c r="M287" i="5"/>
  <c r="M288" i="5"/>
  <c r="M289" i="5"/>
  <c r="M290" i="5"/>
  <c r="M291" i="5"/>
  <c r="M292" i="5"/>
  <c r="M293" i="5"/>
  <c r="M294" i="5"/>
  <c r="M295" i="5"/>
  <c r="M296" i="5"/>
  <c r="M297" i="5"/>
  <c r="M298" i="5"/>
  <c r="M299" i="5"/>
  <c r="M300" i="5"/>
  <c r="M301" i="5"/>
  <c r="M302" i="5"/>
  <c r="M303" i="5"/>
  <c r="M304" i="5"/>
  <c r="M305" i="5"/>
  <c r="M306" i="5"/>
  <c r="M307" i="5"/>
  <c r="M308" i="5"/>
  <c r="M309" i="5"/>
  <c r="M310" i="5"/>
  <c r="M311" i="5"/>
  <c r="M312" i="5"/>
  <c r="M313" i="5"/>
  <c r="M314" i="5"/>
  <c r="M315" i="5"/>
  <c r="M316" i="5"/>
  <c r="M317" i="5"/>
  <c r="M318" i="5"/>
  <c r="M319" i="5"/>
  <c r="M320" i="5"/>
  <c r="M321" i="5"/>
  <c r="M322" i="5"/>
  <c r="M323" i="5"/>
  <c r="M324" i="5"/>
  <c r="M325" i="5"/>
  <c r="M326" i="5"/>
  <c r="M327" i="5"/>
  <c r="M328" i="5"/>
  <c r="M329" i="5"/>
  <c r="M330" i="5"/>
  <c r="M331" i="5"/>
  <c r="M332" i="5"/>
  <c r="M333" i="5"/>
  <c r="M334" i="5"/>
  <c r="M335" i="5"/>
  <c r="M336" i="5"/>
  <c r="M337" i="5"/>
  <c r="M338" i="5"/>
  <c r="M339" i="5"/>
  <c r="M340" i="5"/>
  <c r="M341" i="5"/>
  <c r="M342" i="5"/>
  <c r="M343" i="5"/>
  <c r="M344" i="5"/>
  <c r="M345" i="5"/>
  <c r="M346" i="5"/>
  <c r="M347" i="5"/>
  <c r="M348" i="5"/>
  <c r="M349" i="5"/>
  <c r="M350" i="5"/>
  <c r="M351" i="5"/>
  <c r="M352" i="5"/>
  <c r="M353" i="5"/>
  <c r="M354" i="5"/>
  <c r="M355" i="5"/>
  <c r="M356" i="5"/>
  <c r="M357" i="5"/>
  <c r="M358" i="5"/>
  <c r="M359" i="5"/>
  <c r="M360" i="5"/>
  <c r="M361" i="5"/>
  <c r="M362" i="5"/>
  <c r="M363" i="5"/>
  <c r="M364" i="5"/>
  <c r="M365" i="5"/>
  <c r="M366" i="5"/>
  <c r="M367" i="5"/>
  <c r="M368" i="5"/>
  <c r="M369" i="5"/>
  <c r="M370" i="5"/>
  <c r="M371" i="5"/>
  <c r="M372" i="5"/>
  <c r="M373" i="5"/>
  <c r="M374" i="5"/>
  <c r="M375" i="5"/>
  <c r="M376" i="5"/>
  <c r="M377" i="5"/>
  <c r="M378" i="5"/>
  <c r="M379" i="5"/>
  <c r="M380" i="5"/>
  <c r="M381" i="5"/>
  <c r="M382" i="5"/>
  <c r="M383" i="5"/>
  <c r="M384" i="5"/>
  <c r="M385" i="5"/>
  <c r="M386" i="5"/>
  <c r="M387" i="5"/>
  <c r="M388" i="5"/>
  <c r="M389" i="5"/>
  <c r="M390" i="5"/>
  <c r="M391" i="5"/>
  <c r="M392" i="5"/>
  <c r="M393" i="5"/>
  <c r="M394" i="5"/>
  <c r="M395" i="5"/>
  <c r="M396" i="5"/>
  <c r="M397" i="5"/>
  <c r="M398" i="5"/>
  <c r="M399" i="5"/>
  <c r="M400" i="5"/>
  <c r="M401" i="5"/>
  <c r="M402" i="5"/>
  <c r="M403" i="5"/>
  <c r="M404" i="5"/>
  <c r="M405" i="5"/>
  <c r="M406" i="5"/>
  <c r="M407" i="5"/>
  <c r="M408" i="5"/>
  <c r="M409" i="5"/>
  <c r="M410" i="5"/>
  <c r="M411" i="5"/>
  <c r="M412" i="5"/>
  <c r="M413" i="5"/>
  <c r="M414" i="5"/>
  <c r="M415" i="5"/>
  <c r="M416" i="5"/>
  <c r="M417" i="5"/>
  <c r="M418" i="5"/>
  <c r="M419" i="5"/>
  <c r="M420" i="5"/>
  <c r="M421" i="5"/>
  <c r="M422" i="5"/>
  <c r="M423" i="5"/>
  <c r="M424" i="5"/>
  <c r="M425" i="5"/>
  <c r="M426" i="5"/>
  <c r="M427" i="5"/>
  <c r="M428" i="5"/>
  <c r="M429" i="5"/>
  <c r="M430" i="5"/>
  <c r="M431" i="5"/>
  <c r="M432" i="5"/>
  <c r="M433" i="5"/>
  <c r="M434" i="5"/>
  <c r="M435" i="5"/>
  <c r="M436" i="5"/>
  <c r="M437" i="5"/>
  <c r="M438" i="5"/>
  <c r="M439" i="5"/>
  <c r="M440" i="5"/>
  <c r="M441" i="5"/>
  <c r="M442" i="5"/>
  <c r="M443" i="5"/>
  <c r="M444" i="5"/>
  <c r="M445" i="5"/>
  <c r="M446" i="5"/>
  <c r="M447" i="5"/>
  <c r="M448" i="5"/>
  <c r="M449" i="5"/>
  <c r="M450" i="5"/>
  <c r="M451" i="5"/>
  <c r="M452" i="5"/>
  <c r="M453" i="5"/>
  <c r="M454" i="5"/>
  <c r="M455" i="5"/>
  <c r="M456" i="5"/>
  <c r="M457" i="5"/>
  <c r="M458" i="5"/>
  <c r="M459" i="5"/>
  <c r="M460" i="5"/>
  <c r="M461" i="5"/>
  <c r="M462" i="5"/>
  <c r="M463" i="5"/>
  <c r="M464" i="5"/>
  <c r="M465" i="5"/>
  <c r="M466" i="5"/>
  <c r="M467" i="5"/>
  <c r="M468" i="5"/>
  <c r="M469" i="5"/>
  <c r="M470" i="5"/>
  <c r="M471" i="5"/>
  <c r="M472" i="5"/>
  <c r="M473" i="5"/>
  <c r="M474" i="5"/>
  <c r="M475" i="5"/>
  <c r="M476" i="5"/>
  <c r="M477" i="5"/>
  <c r="M478" i="5"/>
  <c r="M479" i="5"/>
  <c r="M480" i="5"/>
  <c r="M481" i="5"/>
  <c r="M482" i="5"/>
  <c r="M483" i="5"/>
  <c r="M484" i="5"/>
  <c r="M485" i="5"/>
  <c r="M486" i="5"/>
  <c r="M487" i="5"/>
  <c r="M488" i="5"/>
  <c r="M489" i="5"/>
  <c r="M490" i="5"/>
  <c r="M491" i="5"/>
  <c r="M492" i="5"/>
  <c r="M493" i="5"/>
  <c r="M494" i="5"/>
  <c r="M495" i="5"/>
  <c r="M496" i="5"/>
  <c r="M497" i="5"/>
  <c r="M498" i="5"/>
  <c r="M499" i="5"/>
  <c r="M500" i="5"/>
  <c r="M501" i="5"/>
  <c r="M502" i="5"/>
  <c r="M503" i="5"/>
  <c r="M504" i="5"/>
  <c r="M505" i="5"/>
  <c r="M506" i="5"/>
  <c r="M507" i="5"/>
  <c r="M508" i="5"/>
  <c r="M509" i="5"/>
  <c r="M510" i="5"/>
  <c r="M511" i="5"/>
  <c r="M512" i="5"/>
  <c r="M513" i="5"/>
  <c r="M514" i="5"/>
  <c r="M515" i="5"/>
  <c r="M516" i="5"/>
  <c r="M517" i="5"/>
  <c r="M518" i="5"/>
  <c r="M519" i="5"/>
  <c r="M520" i="5"/>
  <c r="M521" i="5"/>
  <c r="M522" i="5"/>
  <c r="M523" i="5"/>
  <c r="M524" i="5"/>
  <c r="M525" i="5"/>
  <c r="M526" i="5"/>
  <c r="M527" i="5"/>
  <c r="M528" i="5"/>
  <c r="M529" i="5"/>
  <c r="M530" i="5"/>
  <c r="M531" i="5"/>
  <c r="M532" i="5"/>
  <c r="M533" i="5"/>
  <c r="M534" i="5"/>
  <c r="M535" i="5"/>
  <c r="M536" i="5"/>
  <c r="M537" i="5"/>
  <c r="M538" i="5"/>
  <c r="M539" i="5"/>
  <c r="M540" i="5"/>
  <c r="M541" i="5"/>
  <c r="M542" i="5"/>
  <c r="M543" i="5"/>
  <c r="M544" i="5"/>
  <c r="M545" i="5"/>
  <c r="M546" i="5"/>
  <c r="M547" i="5"/>
  <c r="M548" i="5"/>
  <c r="M549" i="5"/>
  <c r="M550" i="5"/>
  <c r="M551" i="5"/>
  <c r="M552" i="5"/>
  <c r="M553" i="5"/>
  <c r="M554" i="5"/>
  <c r="M555" i="5"/>
  <c r="M556" i="5"/>
  <c r="M557" i="5"/>
  <c r="M558" i="5"/>
  <c r="M559" i="5"/>
  <c r="M560" i="5"/>
  <c r="M561" i="5"/>
  <c r="M562" i="5"/>
  <c r="M563" i="5"/>
  <c r="M564" i="5"/>
  <c r="M565" i="5"/>
  <c r="M566" i="5"/>
  <c r="M567" i="5"/>
  <c r="M568" i="5"/>
  <c r="M569" i="5"/>
  <c r="M570" i="5"/>
  <c r="M571" i="5"/>
  <c r="M572" i="5"/>
  <c r="M573" i="5"/>
  <c r="M574" i="5"/>
  <c r="M575" i="5"/>
  <c r="M576" i="5"/>
  <c r="M577" i="5"/>
  <c r="M578" i="5"/>
  <c r="M579" i="5"/>
  <c r="M580" i="5"/>
  <c r="M581" i="5"/>
  <c r="M582" i="5"/>
  <c r="M583" i="5"/>
  <c r="M584" i="5"/>
  <c r="M585" i="5"/>
  <c r="M586" i="5"/>
  <c r="M587" i="5"/>
  <c r="M588" i="5"/>
  <c r="M589" i="5"/>
  <c r="M590" i="5"/>
  <c r="M591" i="5"/>
  <c r="M592" i="5"/>
  <c r="M593" i="5"/>
  <c r="M594" i="5"/>
  <c r="M595" i="5"/>
  <c r="M596" i="5"/>
  <c r="M597" i="5"/>
  <c r="M598" i="5"/>
  <c r="M599" i="5"/>
  <c r="M600" i="5"/>
  <c r="M601" i="5"/>
  <c r="M602" i="5"/>
  <c r="M603" i="5"/>
  <c r="M604" i="5"/>
  <c r="M605" i="5"/>
  <c r="M606" i="5"/>
  <c r="M607" i="5"/>
  <c r="M608" i="5"/>
  <c r="M609" i="5"/>
  <c r="M610" i="5"/>
  <c r="M611" i="5"/>
  <c r="M612" i="5"/>
  <c r="M613" i="5"/>
  <c r="M614" i="5"/>
  <c r="M615" i="5"/>
  <c r="M616" i="5"/>
  <c r="M617" i="5"/>
  <c r="M618" i="5"/>
  <c r="M619" i="5"/>
  <c r="M620" i="5"/>
  <c r="M621" i="5"/>
  <c r="M622" i="5"/>
  <c r="M623" i="5"/>
  <c r="M624" i="5"/>
  <c r="M625" i="5"/>
  <c r="M626" i="5"/>
  <c r="M627" i="5"/>
  <c r="M628" i="5"/>
  <c r="M629" i="5"/>
  <c r="M630" i="5"/>
  <c r="M631" i="5"/>
  <c r="M632" i="5"/>
  <c r="M633" i="5"/>
  <c r="M634" i="5"/>
  <c r="M635" i="5"/>
  <c r="M636" i="5"/>
  <c r="M637" i="5"/>
  <c r="M638" i="5"/>
  <c r="M639" i="5"/>
  <c r="M640" i="5"/>
  <c r="M641" i="5"/>
  <c r="M642" i="5"/>
  <c r="M643" i="5"/>
  <c r="M644" i="5"/>
  <c r="M645" i="5"/>
  <c r="M646" i="5"/>
  <c r="M647" i="5"/>
  <c r="M648" i="5"/>
  <c r="M649" i="5"/>
  <c r="M650" i="5"/>
  <c r="M651" i="5"/>
  <c r="M652" i="5"/>
  <c r="M653" i="5"/>
  <c r="M654" i="5"/>
  <c r="M655" i="5"/>
  <c r="M656" i="5"/>
  <c r="M657" i="5"/>
  <c r="M658" i="5"/>
  <c r="M659" i="5"/>
  <c r="M660" i="5"/>
  <c r="M661" i="5"/>
  <c r="M662" i="5"/>
  <c r="M663" i="5"/>
  <c r="M664" i="5"/>
  <c r="M665" i="5"/>
  <c r="M666" i="5"/>
  <c r="M667" i="5"/>
  <c r="M668" i="5"/>
  <c r="M669" i="5"/>
  <c r="M670" i="5"/>
  <c r="M671" i="5"/>
  <c r="M672" i="5"/>
  <c r="M673" i="5"/>
  <c r="M674" i="5"/>
  <c r="M675" i="5"/>
  <c r="M676" i="5"/>
  <c r="M677" i="5"/>
  <c r="M678" i="5"/>
  <c r="M679" i="5"/>
  <c r="M680" i="5"/>
  <c r="M681" i="5"/>
  <c r="M682" i="5"/>
  <c r="M683" i="5"/>
  <c r="M684" i="5"/>
  <c r="M685" i="5"/>
  <c r="M686" i="5"/>
  <c r="M687" i="5"/>
  <c r="M688" i="5"/>
  <c r="M689" i="5"/>
  <c r="M690" i="5"/>
  <c r="M691" i="5"/>
  <c r="M692" i="5"/>
  <c r="M693" i="5"/>
  <c r="M694" i="5"/>
  <c r="M695" i="5"/>
  <c r="M696" i="5"/>
  <c r="M697" i="5"/>
  <c r="M698" i="5"/>
  <c r="M699" i="5"/>
  <c r="M700" i="5"/>
  <c r="M701" i="5"/>
  <c r="M702" i="5"/>
  <c r="M703" i="5"/>
  <c r="M704" i="5"/>
  <c r="M705" i="5"/>
  <c r="M706" i="5"/>
  <c r="M707" i="5"/>
  <c r="M708" i="5"/>
  <c r="M709" i="5"/>
  <c r="M710" i="5"/>
  <c r="M711" i="5"/>
  <c r="M712" i="5"/>
  <c r="M713" i="5"/>
  <c r="M714" i="5"/>
  <c r="M715" i="5"/>
  <c r="M716" i="5"/>
  <c r="M717" i="5"/>
  <c r="M718" i="5"/>
  <c r="M719" i="5"/>
  <c r="M720" i="5"/>
  <c r="M721" i="5"/>
  <c r="M722" i="5"/>
  <c r="M723" i="5"/>
  <c r="M724" i="5"/>
  <c r="M725" i="5"/>
  <c r="M726" i="5"/>
  <c r="M727" i="5"/>
  <c r="M728" i="5"/>
  <c r="M729" i="5"/>
  <c r="M730" i="5"/>
  <c r="M731" i="5"/>
  <c r="M732" i="5"/>
  <c r="M733" i="5"/>
  <c r="M734" i="5"/>
  <c r="M735" i="5"/>
  <c r="M736" i="5"/>
  <c r="M737" i="5"/>
  <c r="M738" i="5"/>
  <c r="M739" i="5"/>
  <c r="M740" i="5"/>
  <c r="M741" i="5"/>
  <c r="M742" i="5"/>
  <c r="M743" i="5"/>
  <c r="M744" i="5"/>
  <c r="M745" i="5"/>
  <c r="M746" i="5"/>
  <c r="M747" i="5"/>
  <c r="M748" i="5"/>
  <c r="M749" i="5"/>
  <c r="M750" i="5"/>
  <c r="M751" i="5"/>
  <c r="M752" i="5"/>
  <c r="M753" i="5"/>
  <c r="M754" i="5"/>
  <c r="M755" i="5"/>
  <c r="M756" i="5"/>
  <c r="M757" i="5"/>
  <c r="M758" i="5"/>
  <c r="M759" i="5"/>
  <c r="M760" i="5"/>
  <c r="M761" i="5"/>
  <c r="M762" i="5"/>
  <c r="M763" i="5"/>
  <c r="M764" i="5"/>
  <c r="M765" i="5"/>
  <c r="M766" i="5"/>
  <c r="M767" i="5"/>
  <c r="M768" i="5"/>
  <c r="M769" i="5"/>
  <c r="M770" i="5"/>
  <c r="M771" i="5"/>
  <c r="M772" i="5"/>
  <c r="M773" i="5"/>
  <c r="M774" i="5"/>
  <c r="M775" i="5"/>
  <c r="M776" i="5"/>
  <c r="M777" i="5"/>
  <c r="M778" i="5"/>
  <c r="M779" i="5"/>
  <c r="M780" i="5"/>
  <c r="M781" i="5"/>
  <c r="M782" i="5"/>
  <c r="M783" i="5"/>
  <c r="M784" i="5"/>
  <c r="M785" i="5"/>
  <c r="M786" i="5"/>
  <c r="M787" i="5"/>
  <c r="M788" i="5"/>
  <c r="M789" i="5"/>
  <c r="M790" i="5"/>
  <c r="M791" i="5"/>
  <c r="M792" i="5"/>
  <c r="M793" i="5"/>
  <c r="M794" i="5"/>
  <c r="M795" i="5"/>
  <c r="M796" i="5"/>
  <c r="M797" i="5"/>
  <c r="M798" i="5"/>
  <c r="M799" i="5"/>
  <c r="M800" i="5"/>
  <c r="M801" i="5"/>
  <c r="M802" i="5"/>
  <c r="M803" i="5"/>
  <c r="M804" i="5"/>
  <c r="M805" i="5"/>
  <c r="M806" i="5"/>
  <c r="M807" i="5"/>
  <c r="M808" i="5"/>
  <c r="M809" i="5"/>
  <c r="M810" i="5"/>
  <c r="M811" i="5"/>
  <c r="M812" i="5"/>
  <c r="M813" i="5"/>
  <c r="M814" i="5"/>
  <c r="M815" i="5"/>
  <c r="M816" i="5"/>
  <c r="M817" i="5"/>
  <c r="M818" i="5"/>
  <c r="M819" i="5"/>
  <c r="M820" i="5"/>
  <c r="M821" i="5"/>
  <c r="M822" i="5"/>
  <c r="M823" i="5"/>
  <c r="M824" i="5"/>
  <c r="M825" i="5"/>
  <c r="M826" i="5"/>
  <c r="M827" i="5"/>
  <c r="M828" i="5"/>
  <c r="M829" i="5"/>
  <c r="M830" i="5"/>
  <c r="M831" i="5"/>
  <c r="M832" i="5"/>
  <c r="M833" i="5"/>
  <c r="M834" i="5"/>
  <c r="M835" i="5"/>
  <c r="M836" i="5"/>
  <c r="M837" i="5"/>
  <c r="M838" i="5"/>
  <c r="M839" i="5"/>
  <c r="M840" i="5"/>
  <c r="M841" i="5"/>
  <c r="M842" i="5"/>
  <c r="M843" i="5"/>
  <c r="M844" i="5"/>
  <c r="M845" i="5"/>
  <c r="M846" i="5"/>
  <c r="M847" i="5"/>
  <c r="M848" i="5"/>
  <c r="M849" i="5"/>
  <c r="M850" i="5"/>
  <c r="M851" i="5"/>
  <c r="M852" i="5"/>
  <c r="M853" i="5"/>
  <c r="M854" i="5"/>
  <c r="M855" i="5"/>
  <c r="M856" i="5"/>
  <c r="M857" i="5"/>
  <c r="M858" i="5"/>
  <c r="M859" i="5"/>
  <c r="M860" i="5"/>
  <c r="M861" i="5"/>
  <c r="M862" i="5"/>
  <c r="M863" i="5"/>
  <c r="M864" i="5"/>
  <c r="M865" i="5"/>
  <c r="M866" i="5"/>
  <c r="M867" i="5"/>
  <c r="M868" i="5"/>
  <c r="M869" i="5"/>
  <c r="M870" i="5"/>
  <c r="M871" i="5"/>
  <c r="M872" i="5"/>
  <c r="M873" i="5"/>
  <c r="M874" i="5"/>
  <c r="M875" i="5"/>
  <c r="M876" i="5"/>
  <c r="M877" i="5"/>
  <c r="M878" i="5"/>
  <c r="M879" i="5"/>
  <c r="M880" i="5"/>
  <c r="M881" i="5"/>
  <c r="M882" i="5"/>
  <c r="M883" i="5"/>
  <c r="M884" i="5"/>
  <c r="M885" i="5"/>
  <c r="M886" i="5"/>
  <c r="M887" i="5"/>
  <c r="M888" i="5"/>
  <c r="M889" i="5"/>
  <c r="M890" i="5"/>
  <c r="M891" i="5"/>
  <c r="M892" i="5"/>
  <c r="M893" i="5"/>
  <c r="M894" i="5"/>
  <c r="M895" i="5"/>
  <c r="M896" i="5"/>
  <c r="M897" i="5"/>
  <c r="M898" i="5"/>
  <c r="M899" i="5"/>
  <c r="M900" i="5"/>
  <c r="M901" i="5"/>
  <c r="M902" i="5"/>
  <c r="M903" i="5"/>
  <c r="M904" i="5"/>
  <c r="M905" i="5"/>
  <c r="M906" i="5"/>
  <c r="M907" i="5"/>
  <c r="M908" i="5"/>
  <c r="M909" i="5"/>
  <c r="M910" i="5"/>
  <c r="M911" i="5"/>
  <c r="M912" i="5"/>
  <c r="M913" i="5"/>
  <c r="M914" i="5"/>
  <c r="M915" i="5"/>
  <c r="M916" i="5"/>
  <c r="M917" i="5"/>
  <c r="M918" i="5"/>
  <c r="M919" i="5"/>
  <c r="M920" i="5"/>
  <c r="M921" i="5"/>
  <c r="M922" i="5"/>
  <c r="M923" i="5"/>
  <c r="M924" i="5"/>
  <c r="M925" i="5"/>
  <c r="M926" i="5"/>
  <c r="M927" i="5"/>
  <c r="M928" i="5"/>
  <c r="M929" i="5"/>
  <c r="M930" i="5"/>
  <c r="M931" i="5"/>
  <c r="M932" i="5"/>
  <c r="M933" i="5"/>
  <c r="M934" i="5"/>
  <c r="M935" i="5"/>
  <c r="M936" i="5"/>
  <c r="M937" i="5"/>
  <c r="M938" i="5"/>
  <c r="M939" i="5"/>
  <c r="M940" i="5"/>
  <c r="M941" i="5"/>
  <c r="M942" i="5"/>
  <c r="M943" i="5"/>
  <c r="M944" i="5"/>
  <c r="M945" i="5"/>
  <c r="M946" i="5"/>
  <c r="M947" i="5"/>
  <c r="M948" i="5"/>
  <c r="M949" i="5"/>
  <c r="M950" i="5"/>
  <c r="M951" i="5"/>
  <c r="M952" i="5"/>
  <c r="M953" i="5"/>
  <c r="M954" i="5"/>
  <c r="M955" i="5"/>
  <c r="M956" i="5"/>
  <c r="M957" i="5"/>
  <c r="M958" i="5"/>
  <c r="M959" i="5"/>
  <c r="M960" i="5"/>
  <c r="M961" i="5"/>
  <c r="M962" i="5"/>
  <c r="M963" i="5"/>
  <c r="M964" i="5"/>
  <c r="M965" i="5"/>
  <c r="M966" i="5"/>
  <c r="M967" i="5"/>
  <c r="M968" i="5"/>
  <c r="M969" i="5"/>
  <c r="M970" i="5"/>
  <c r="M971" i="5"/>
  <c r="M972" i="5"/>
  <c r="M973" i="5"/>
  <c r="M974" i="5"/>
  <c r="M975" i="5"/>
  <c r="M976" i="5"/>
  <c r="M977" i="5"/>
  <c r="M978" i="5"/>
  <c r="M979" i="5"/>
  <c r="M980" i="5"/>
  <c r="M981" i="5"/>
  <c r="M982" i="5"/>
  <c r="M983" i="5"/>
  <c r="M984" i="5"/>
  <c r="M985" i="5"/>
  <c r="M986" i="5"/>
  <c r="M987" i="5"/>
  <c r="M988" i="5"/>
  <c r="M989" i="5"/>
  <c r="M990" i="5"/>
  <c r="M991" i="5"/>
  <c r="M992" i="5"/>
  <c r="M993" i="5"/>
  <c r="M994" i="5"/>
  <c r="M995" i="5"/>
  <c r="M996" i="5"/>
  <c r="M997" i="5"/>
  <c r="M998" i="5"/>
  <c r="M999" i="5"/>
  <c r="M1000" i="5"/>
  <c r="M1001" i="5"/>
  <c r="M1002" i="5"/>
  <c r="M1003" i="5"/>
  <c r="M1004" i="5"/>
  <c r="M1005" i="5"/>
  <c r="M1006" i="5"/>
  <c r="M1007" i="5"/>
  <c r="M1008" i="5"/>
  <c r="M1009" i="5"/>
  <c r="M1010" i="5"/>
  <c r="M1011" i="5"/>
  <c r="M1012" i="5"/>
  <c r="M1013" i="5"/>
  <c r="M1014" i="5"/>
  <c r="M1015" i="5"/>
  <c r="M1016" i="5"/>
  <c r="M1017" i="5"/>
  <c r="M1018" i="5"/>
  <c r="M1019" i="5"/>
  <c r="M1020" i="5"/>
  <c r="M1021" i="5"/>
  <c r="M1022" i="5"/>
  <c r="M1023" i="5"/>
  <c r="M1024" i="5"/>
  <c r="M1025" i="5"/>
  <c r="M1026" i="5"/>
  <c r="M1027" i="5"/>
  <c r="M1028" i="5"/>
  <c r="M1029" i="5"/>
  <c r="M1030" i="5"/>
  <c r="M1031" i="5"/>
  <c r="M1032" i="5"/>
  <c r="M1033" i="5"/>
  <c r="M1034" i="5"/>
  <c r="M1035" i="5"/>
  <c r="M1036" i="5"/>
  <c r="M1037" i="5"/>
  <c r="M1038" i="5"/>
  <c r="M1039" i="5"/>
  <c r="M1040" i="5"/>
  <c r="M1041" i="5"/>
  <c r="M1042" i="5"/>
  <c r="M1043" i="5"/>
  <c r="M1044" i="5"/>
  <c r="M1045" i="5"/>
  <c r="M1046" i="5"/>
  <c r="M1047" i="5"/>
  <c r="M1048" i="5"/>
  <c r="M1049" i="5"/>
  <c r="M1050" i="5"/>
  <c r="M1051" i="5"/>
  <c r="M1052" i="5"/>
  <c r="M1053" i="5"/>
  <c r="M1054" i="5"/>
  <c r="M1055" i="5"/>
  <c r="M1056" i="5"/>
  <c r="M1057" i="5"/>
  <c r="M1058" i="5"/>
  <c r="M1059" i="5"/>
  <c r="M1060" i="5"/>
  <c r="M1061" i="5"/>
  <c r="M1062" i="5"/>
  <c r="M1063" i="5"/>
  <c r="M1064" i="5"/>
  <c r="M1065" i="5"/>
  <c r="M1066" i="5"/>
  <c r="M1067" i="5"/>
  <c r="M1068" i="5"/>
  <c r="M1069" i="5"/>
  <c r="M1070" i="5"/>
  <c r="M1071" i="5"/>
  <c r="M1072" i="5"/>
  <c r="M1073" i="5"/>
  <c r="M1074" i="5"/>
  <c r="M1075" i="5"/>
  <c r="M1076" i="5"/>
  <c r="M1077" i="5"/>
  <c r="M1078" i="5"/>
  <c r="M1079" i="5"/>
  <c r="M1080" i="5"/>
  <c r="M1081" i="5"/>
  <c r="M1082" i="5"/>
  <c r="M1083" i="5"/>
  <c r="M1084" i="5"/>
  <c r="M1085" i="5"/>
  <c r="M1086" i="5"/>
  <c r="M1087" i="5"/>
  <c r="M1088" i="5"/>
  <c r="M1089" i="5"/>
  <c r="M1090" i="5"/>
  <c r="M1091" i="5"/>
  <c r="M1092" i="5"/>
  <c r="M1093" i="5"/>
  <c r="M1094" i="5"/>
  <c r="M1095" i="5"/>
  <c r="M1096" i="5"/>
  <c r="M1097" i="5"/>
  <c r="M1098" i="5"/>
  <c r="M1099" i="5"/>
  <c r="M1100" i="5"/>
  <c r="M1101" i="5"/>
  <c r="M1102" i="5"/>
  <c r="M1103" i="5"/>
  <c r="M1104" i="5"/>
  <c r="M1105" i="5"/>
  <c r="M1106" i="5"/>
  <c r="M1107" i="5"/>
  <c r="M1108" i="5"/>
  <c r="M1109" i="5"/>
  <c r="M1110" i="5"/>
  <c r="M1111" i="5"/>
  <c r="M1112" i="5"/>
  <c r="M1113" i="5"/>
  <c r="M1114" i="5"/>
  <c r="M1115" i="5"/>
  <c r="M1116" i="5"/>
  <c r="M1117" i="5"/>
  <c r="M1118" i="5"/>
  <c r="M1119" i="5"/>
  <c r="M1120" i="5"/>
  <c r="M1121" i="5"/>
  <c r="M1122" i="5"/>
  <c r="M1123" i="5"/>
  <c r="M1124" i="5"/>
  <c r="M1125" i="5"/>
  <c r="M1126" i="5"/>
  <c r="M1127" i="5"/>
  <c r="M1128" i="5"/>
  <c r="M1129" i="5"/>
  <c r="M1130" i="5"/>
  <c r="M1131" i="5"/>
  <c r="M1132" i="5"/>
  <c r="M1133" i="5"/>
  <c r="M1134" i="5"/>
  <c r="M1135" i="5"/>
  <c r="M1136" i="5"/>
  <c r="M1137" i="5"/>
  <c r="M1138" i="5"/>
  <c r="M1139" i="5"/>
  <c r="M1140" i="5"/>
  <c r="M1141" i="5"/>
  <c r="M1142" i="5"/>
  <c r="M1143" i="5"/>
  <c r="M1144" i="5"/>
  <c r="M1145" i="5"/>
  <c r="M1146" i="5"/>
  <c r="M1147" i="5"/>
  <c r="M1148" i="5"/>
  <c r="M1149" i="5"/>
  <c r="M1150" i="5"/>
  <c r="M1151" i="5"/>
  <c r="M1152" i="5"/>
  <c r="M1153" i="5"/>
  <c r="M1154" i="5"/>
  <c r="M1155" i="5"/>
  <c r="M1156" i="5"/>
  <c r="M1157" i="5"/>
  <c r="M1158" i="5"/>
  <c r="M1159" i="5"/>
  <c r="M1160" i="5"/>
  <c r="M1161" i="5"/>
  <c r="M1162" i="5"/>
  <c r="M1163" i="5"/>
  <c r="M1164" i="5"/>
  <c r="M1165" i="5"/>
  <c r="M1166" i="5"/>
  <c r="M1167" i="5"/>
  <c r="M1168" i="5"/>
  <c r="M1169" i="5"/>
  <c r="M1170" i="5"/>
  <c r="M1171" i="5"/>
  <c r="M1172" i="5"/>
  <c r="M1173" i="5"/>
  <c r="M1174" i="5"/>
  <c r="M1175" i="5"/>
  <c r="M1176" i="5"/>
  <c r="M1177" i="5"/>
  <c r="M1178" i="5"/>
  <c r="M1179" i="5"/>
  <c r="M1180" i="5"/>
  <c r="M1181" i="5"/>
  <c r="M1182" i="5"/>
  <c r="M1183" i="5"/>
  <c r="M1184" i="5"/>
  <c r="M1185" i="5"/>
  <c r="M1186" i="5"/>
  <c r="M1187" i="5"/>
  <c r="M1188" i="5"/>
  <c r="M1189" i="5"/>
  <c r="M1190" i="5"/>
  <c r="M1191" i="5"/>
  <c r="M1192" i="5"/>
  <c r="M1193" i="5"/>
  <c r="M1194" i="5"/>
  <c r="M1195" i="5"/>
  <c r="M1196" i="5"/>
  <c r="M1197" i="5"/>
  <c r="M1198" i="5"/>
  <c r="M1199" i="5"/>
  <c r="M1200" i="5"/>
  <c r="M1201" i="5"/>
  <c r="M1202" i="5"/>
  <c r="M1203" i="5"/>
  <c r="M1204" i="5"/>
  <c r="M1205" i="5"/>
  <c r="M1206" i="5"/>
  <c r="M1207" i="5"/>
  <c r="M1208" i="5"/>
  <c r="M1209" i="5"/>
  <c r="M1210" i="5"/>
  <c r="M1211" i="5"/>
  <c r="M1212" i="5"/>
  <c r="M1213" i="5"/>
  <c r="M1214" i="5"/>
  <c r="M1215" i="5"/>
  <c r="M1216" i="5"/>
  <c r="M1217" i="5"/>
  <c r="M1218" i="5"/>
  <c r="M1219" i="5"/>
  <c r="M1220" i="5"/>
  <c r="M1221" i="5"/>
  <c r="M1222" i="5"/>
  <c r="M1223" i="5"/>
  <c r="M1224" i="5"/>
  <c r="M1225" i="5"/>
  <c r="M1226" i="5"/>
  <c r="M1227" i="5"/>
  <c r="M1228" i="5"/>
  <c r="M1229" i="5"/>
  <c r="M1230" i="5"/>
  <c r="M1231" i="5"/>
  <c r="M1232" i="5"/>
  <c r="M1233" i="5"/>
  <c r="M1234" i="5"/>
  <c r="M1235" i="5"/>
  <c r="M1236" i="5"/>
  <c r="M1237" i="5"/>
  <c r="M1238" i="5"/>
  <c r="M1239" i="5"/>
  <c r="M1240" i="5"/>
  <c r="M1241" i="5"/>
  <c r="M1242" i="5"/>
  <c r="M1243" i="5"/>
  <c r="M1244" i="5"/>
  <c r="M1245" i="5"/>
  <c r="M1246" i="5"/>
  <c r="M1247" i="5"/>
  <c r="M1248" i="5"/>
  <c r="M1249" i="5"/>
  <c r="M1250" i="5"/>
  <c r="M1251" i="5"/>
  <c r="M1252" i="5"/>
  <c r="M1253" i="5"/>
  <c r="M1254" i="5"/>
  <c r="M1255" i="5"/>
  <c r="M1256" i="5"/>
  <c r="M1257" i="5"/>
  <c r="M1258" i="5"/>
  <c r="M1259" i="5"/>
  <c r="M1260" i="5"/>
  <c r="M1261" i="5"/>
  <c r="M1262" i="5"/>
  <c r="M1263" i="5"/>
  <c r="M1264" i="5"/>
  <c r="M1265" i="5"/>
  <c r="M1266" i="5"/>
  <c r="M1267" i="5"/>
  <c r="M1268" i="5"/>
  <c r="M1269" i="5"/>
  <c r="M1270" i="5"/>
  <c r="M1271" i="5"/>
  <c r="M1272" i="5"/>
  <c r="M1273" i="5"/>
  <c r="M1274" i="5"/>
  <c r="M1275" i="5"/>
  <c r="M1276" i="5"/>
  <c r="M1277" i="5"/>
  <c r="M1278" i="5"/>
  <c r="M1279" i="5"/>
  <c r="M1280" i="5"/>
  <c r="M1281" i="5"/>
  <c r="M1282" i="5"/>
  <c r="M1283" i="5"/>
  <c r="M1284" i="5"/>
  <c r="M1285" i="5"/>
  <c r="M1286" i="5"/>
  <c r="M1287" i="5"/>
  <c r="M1288" i="5"/>
  <c r="M1289" i="5"/>
  <c r="M1290" i="5"/>
  <c r="M1291" i="5"/>
  <c r="M1292" i="5"/>
  <c r="M1293" i="5"/>
  <c r="M1294" i="5"/>
  <c r="M1295" i="5"/>
  <c r="M1296" i="5"/>
  <c r="M1297" i="5"/>
  <c r="M1298" i="5"/>
  <c r="M1299" i="5"/>
  <c r="M1300" i="5"/>
  <c r="M1301" i="5"/>
  <c r="M1302" i="5"/>
  <c r="M1303" i="5"/>
  <c r="M1304" i="5"/>
  <c r="M1305" i="5"/>
  <c r="M1306" i="5"/>
  <c r="M1307" i="5"/>
  <c r="M1308" i="5"/>
  <c r="M1309" i="5"/>
  <c r="M1310" i="5"/>
  <c r="M1311" i="5"/>
  <c r="M1312" i="5"/>
  <c r="M1313" i="5"/>
  <c r="M1314" i="5"/>
  <c r="M1315" i="5"/>
  <c r="M1316" i="5"/>
  <c r="M1317" i="5"/>
  <c r="M1318" i="5"/>
  <c r="M1319" i="5"/>
  <c r="M1320" i="5"/>
  <c r="M1321" i="5"/>
  <c r="M1322" i="5"/>
  <c r="M1323" i="5"/>
  <c r="M1324" i="5"/>
  <c r="M1325" i="5"/>
  <c r="M1326" i="5"/>
  <c r="M1327" i="5"/>
  <c r="M1328" i="5"/>
  <c r="M1329" i="5"/>
  <c r="M1330" i="5"/>
  <c r="M1331" i="5"/>
  <c r="M1332" i="5"/>
  <c r="M1333" i="5"/>
  <c r="M1334" i="5"/>
  <c r="M1335" i="5"/>
  <c r="M1336" i="5"/>
  <c r="M1337" i="5"/>
  <c r="M1338" i="5"/>
  <c r="M1339" i="5"/>
  <c r="M1340" i="5"/>
  <c r="M1341" i="5"/>
  <c r="M1342" i="5"/>
  <c r="M1343" i="5"/>
  <c r="M1344" i="5"/>
  <c r="M1345" i="5"/>
  <c r="M1346" i="5"/>
  <c r="M1347" i="5"/>
  <c r="M1348" i="5"/>
  <c r="M1349" i="5"/>
  <c r="M1350" i="5"/>
  <c r="M1351" i="5"/>
  <c r="M1352" i="5"/>
  <c r="M1353" i="5"/>
  <c r="M1354" i="5"/>
  <c r="M1355" i="5"/>
  <c r="M1356" i="5"/>
  <c r="M1357" i="5"/>
  <c r="M1358" i="5"/>
  <c r="M1359" i="5"/>
  <c r="M1360" i="5"/>
  <c r="M1361" i="5"/>
  <c r="M1362" i="5"/>
  <c r="M1363" i="5"/>
  <c r="M1364" i="5"/>
  <c r="M1365" i="5"/>
  <c r="M1366" i="5"/>
  <c r="M1367" i="5"/>
  <c r="M1368" i="5"/>
  <c r="M1369" i="5"/>
  <c r="M1370" i="5"/>
  <c r="M1371" i="5"/>
  <c r="M1372" i="5"/>
  <c r="M1373" i="5"/>
  <c r="M1374" i="5"/>
  <c r="M1375" i="5"/>
  <c r="M1376" i="5"/>
  <c r="M1377" i="5"/>
  <c r="M1378" i="5"/>
  <c r="M1379" i="5"/>
  <c r="M1380" i="5"/>
  <c r="M1381" i="5"/>
  <c r="M1382" i="5"/>
  <c r="M1383" i="5"/>
  <c r="M1384" i="5"/>
  <c r="M1385" i="5"/>
  <c r="M1386" i="5"/>
  <c r="M1387" i="5"/>
  <c r="M1388" i="5"/>
  <c r="M1389" i="5"/>
  <c r="M1390" i="5"/>
  <c r="M1391" i="5"/>
  <c r="M1392" i="5"/>
  <c r="M1393" i="5"/>
  <c r="M1394" i="5"/>
  <c r="M1395" i="5"/>
  <c r="M1396" i="5"/>
  <c r="M1397" i="5"/>
  <c r="M1398" i="5"/>
  <c r="M1399" i="5"/>
  <c r="M1400" i="5"/>
  <c r="M1401" i="5"/>
  <c r="M1402" i="5"/>
  <c r="M1403" i="5"/>
  <c r="M1404" i="5"/>
  <c r="M1405" i="5"/>
  <c r="M1406" i="5"/>
  <c r="M1407" i="5"/>
  <c r="M1408" i="5"/>
  <c r="M1409" i="5"/>
  <c r="M1410" i="5"/>
  <c r="M1411" i="5"/>
  <c r="M1412" i="5"/>
  <c r="M1413" i="5"/>
  <c r="M1414" i="5"/>
  <c r="M1415" i="5"/>
  <c r="M1416" i="5"/>
  <c r="M1417" i="5"/>
  <c r="M1418" i="5"/>
  <c r="M1419" i="5"/>
  <c r="M1420" i="5"/>
  <c r="M1421" i="5"/>
  <c r="M1422" i="5"/>
  <c r="M1423" i="5"/>
  <c r="M1424" i="5"/>
  <c r="M1425" i="5"/>
  <c r="M1426" i="5"/>
  <c r="M1427" i="5"/>
  <c r="M1428" i="5"/>
  <c r="M1429" i="5"/>
  <c r="M1430" i="5"/>
  <c r="M1431" i="5"/>
  <c r="M1432" i="5"/>
  <c r="M1433" i="5"/>
  <c r="M1434" i="5"/>
  <c r="M1435" i="5"/>
  <c r="M1436" i="5"/>
  <c r="M1437" i="5"/>
  <c r="M1438" i="5"/>
  <c r="M1439" i="5"/>
  <c r="M1440" i="5"/>
  <c r="M1441" i="5"/>
  <c r="M1442" i="5"/>
  <c r="M1443" i="5"/>
  <c r="M1444" i="5"/>
  <c r="M1445" i="5"/>
  <c r="M1446" i="5"/>
  <c r="M1447" i="5"/>
  <c r="M1448" i="5"/>
  <c r="M1449" i="5"/>
  <c r="M1450" i="5"/>
  <c r="M1451" i="5"/>
  <c r="M1452" i="5"/>
  <c r="M1453" i="5"/>
  <c r="M1454" i="5"/>
  <c r="M1455" i="5"/>
  <c r="M1456" i="5"/>
  <c r="M1457" i="5"/>
  <c r="M1458" i="5"/>
  <c r="M1459" i="5"/>
  <c r="M1460" i="5"/>
  <c r="M1461" i="5"/>
  <c r="M1462" i="5"/>
  <c r="M1463" i="5"/>
  <c r="M1464" i="5"/>
  <c r="M1465" i="5"/>
  <c r="M1466" i="5"/>
  <c r="M1467" i="5"/>
  <c r="M1468" i="5"/>
  <c r="M1469" i="5"/>
  <c r="M1470" i="5"/>
  <c r="M1471" i="5"/>
  <c r="M1472" i="5"/>
  <c r="M1473" i="5"/>
  <c r="M1474" i="5"/>
  <c r="M1475" i="5"/>
  <c r="M1476" i="5"/>
  <c r="M1477" i="5"/>
  <c r="M1478" i="5"/>
  <c r="M1479" i="5"/>
  <c r="M1480" i="5"/>
  <c r="M1481" i="5"/>
  <c r="M1482" i="5"/>
  <c r="M1483" i="5"/>
  <c r="M1484" i="5"/>
  <c r="M1485" i="5"/>
  <c r="M1486" i="5"/>
  <c r="M1487" i="5"/>
  <c r="M1488" i="5"/>
  <c r="M1489" i="5"/>
  <c r="M1490" i="5"/>
  <c r="M1491" i="5"/>
  <c r="M1492" i="5"/>
  <c r="M1493" i="5"/>
  <c r="M1494" i="5"/>
  <c r="M1495" i="5"/>
  <c r="M1496" i="5"/>
  <c r="M1497" i="5"/>
  <c r="M1498" i="5"/>
  <c r="M1499" i="5"/>
  <c r="M1500" i="5"/>
  <c r="M1501" i="5"/>
  <c r="M1502" i="5"/>
  <c r="M1503" i="5"/>
  <c r="M1504" i="5"/>
  <c r="M1505" i="5"/>
  <c r="M1506" i="5"/>
  <c r="M1507" i="5"/>
  <c r="M1508" i="5"/>
  <c r="M1509" i="5"/>
  <c r="M1510" i="5"/>
  <c r="M1511" i="5"/>
  <c r="M1512" i="5"/>
  <c r="M1513" i="5"/>
  <c r="M1514" i="5"/>
  <c r="M1515" i="5"/>
  <c r="M1516" i="5"/>
  <c r="M1517" i="5"/>
  <c r="M1518" i="5"/>
  <c r="M1519" i="5"/>
  <c r="M1520" i="5"/>
  <c r="M1521" i="5"/>
  <c r="M1522" i="5"/>
  <c r="M1523" i="5"/>
  <c r="M1524" i="5"/>
  <c r="M1525" i="5"/>
  <c r="M1526" i="5"/>
  <c r="M1527" i="5"/>
  <c r="M1528" i="5"/>
  <c r="M1529" i="5"/>
  <c r="M1530" i="5"/>
  <c r="M1531" i="5"/>
  <c r="M1532" i="5"/>
  <c r="M1533" i="5"/>
  <c r="M1534" i="5"/>
  <c r="M1535" i="5"/>
  <c r="M1536" i="5"/>
  <c r="M1537" i="5"/>
  <c r="M1538" i="5"/>
  <c r="M1539" i="5"/>
  <c r="M1540" i="5"/>
  <c r="M1541" i="5"/>
  <c r="M1542" i="5"/>
  <c r="M1543" i="5"/>
  <c r="M1544" i="5"/>
  <c r="M1545" i="5"/>
  <c r="M1546" i="5"/>
  <c r="M1547" i="5"/>
  <c r="M1548" i="5"/>
  <c r="M1549" i="5"/>
  <c r="M1550" i="5"/>
  <c r="M1551" i="5"/>
  <c r="M1552" i="5"/>
  <c r="M1553" i="5"/>
  <c r="M1554" i="5"/>
  <c r="M1555" i="5"/>
  <c r="M1556" i="5"/>
  <c r="M1557" i="5"/>
  <c r="M1558" i="5"/>
  <c r="M1559" i="5"/>
  <c r="M1560" i="5"/>
  <c r="M1561" i="5"/>
  <c r="M1562" i="5"/>
  <c r="M1563" i="5"/>
  <c r="M1564" i="5"/>
  <c r="M1565" i="5"/>
  <c r="M1566" i="5"/>
  <c r="M1567" i="5"/>
  <c r="M1568" i="5"/>
  <c r="M1569" i="5"/>
  <c r="M1570" i="5"/>
  <c r="M1571" i="5"/>
  <c r="M1572" i="5"/>
  <c r="M1573" i="5"/>
  <c r="M1574" i="5"/>
  <c r="M1575" i="5"/>
  <c r="M1576" i="5"/>
  <c r="M1577" i="5"/>
  <c r="M1578" i="5"/>
  <c r="M1579" i="5"/>
  <c r="M1580" i="5"/>
  <c r="M1581" i="5"/>
  <c r="M1582" i="5"/>
  <c r="M1583" i="5"/>
  <c r="M1584" i="5"/>
  <c r="M1585" i="5"/>
  <c r="M1586" i="5"/>
  <c r="M1587" i="5"/>
  <c r="M1588" i="5"/>
  <c r="M1589" i="5"/>
  <c r="M1590" i="5"/>
  <c r="M1591" i="5"/>
  <c r="M1592" i="5"/>
  <c r="M1593" i="5"/>
  <c r="M1594" i="5"/>
  <c r="M1595" i="5"/>
  <c r="M1596" i="5"/>
  <c r="M1597" i="5"/>
  <c r="M1598" i="5"/>
  <c r="M1599" i="5"/>
  <c r="M1600" i="5"/>
  <c r="M1601" i="5"/>
  <c r="M1602" i="5"/>
  <c r="M1603" i="5"/>
  <c r="M1604" i="5"/>
  <c r="M1605" i="5"/>
  <c r="M1606" i="5"/>
  <c r="M1607" i="5"/>
  <c r="M1608" i="5"/>
  <c r="M1609" i="5"/>
  <c r="M1610" i="5"/>
  <c r="M1611" i="5"/>
  <c r="M1612" i="5"/>
  <c r="M1613" i="5"/>
  <c r="M1614" i="5"/>
  <c r="M1615" i="5"/>
  <c r="M1616" i="5"/>
  <c r="M1617" i="5"/>
  <c r="M1618" i="5"/>
  <c r="M1619" i="5"/>
  <c r="M1620" i="5"/>
  <c r="M1621" i="5"/>
  <c r="M1622" i="5"/>
  <c r="M1623" i="5"/>
  <c r="M1624" i="5"/>
  <c r="M1625" i="5"/>
  <c r="M1626" i="5"/>
  <c r="M1627" i="5"/>
  <c r="M1628" i="5"/>
  <c r="M1629" i="5"/>
  <c r="M1630" i="5"/>
  <c r="M1631" i="5"/>
  <c r="M1632" i="5"/>
  <c r="M1633" i="5"/>
  <c r="M1634" i="5"/>
  <c r="M1635" i="5"/>
  <c r="M1636" i="5"/>
  <c r="M1637" i="5"/>
  <c r="M1638" i="5"/>
  <c r="M1639" i="5"/>
  <c r="M1640" i="5"/>
  <c r="M1641" i="5"/>
  <c r="M1642" i="5"/>
  <c r="M1643" i="5"/>
  <c r="M1644" i="5"/>
  <c r="M1645" i="5"/>
  <c r="M1646" i="5"/>
  <c r="M1647" i="5"/>
  <c r="M1648" i="5"/>
  <c r="M1649" i="5"/>
  <c r="M1650" i="5"/>
  <c r="M1651" i="5"/>
  <c r="M1652" i="5"/>
  <c r="M1653" i="5"/>
  <c r="M1654" i="5"/>
  <c r="M1655" i="5"/>
  <c r="M1656" i="5"/>
  <c r="M1657" i="5"/>
  <c r="M1658" i="5"/>
  <c r="M1659" i="5"/>
  <c r="M1660" i="5"/>
  <c r="M1661" i="5"/>
  <c r="M1662" i="5"/>
  <c r="M1663" i="5"/>
  <c r="M1664" i="5"/>
  <c r="M1665" i="5"/>
  <c r="M1666" i="5"/>
  <c r="M1667" i="5"/>
  <c r="M1668" i="5"/>
  <c r="M1669" i="5"/>
  <c r="M1670" i="5"/>
  <c r="M1671" i="5"/>
  <c r="M1672" i="5"/>
  <c r="M1673" i="5"/>
  <c r="M1674" i="5"/>
  <c r="M1675" i="5"/>
  <c r="M1676" i="5"/>
  <c r="M1677" i="5"/>
  <c r="M1678" i="5"/>
  <c r="M1679" i="5"/>
  <c r="M1680" i="5"/>
  <c r="M1681" i="5"/>
  <c r="M1682" i="5"/>
  <c r="M1683" i="5"/>
  <c r="M1684" i="5"/>
  <c r="M1685" i="5"/>
  <c r="M1686" i="5"/>
  <c r="M1687" i="5"/>
  <c r="M1688" i="5"/>
  <c r="M1689" i="5"/>
  <c r="M1690" i="5"/>
  <c r="M1691" i="5"/>
  <c r="M1692" i="5"/>
  <c r="M1693" i="5"/>
  <c r="M1694" i="5"/>
  <c r="M1695" i="5"/>
  <c r="M1696" i="5"/>
  <c r="M1697" i="5"/>
  <c r="M1698" i="5"/>
  <c r="M1699" i="5"/>
  <c r="M1700" i="5"/>
  <c r="M1701" i="5"/>
  <c r="M1702" i="5"/>
  <c r="M1703" i="5"/>
  <c r="M1704" i="5"/>
  <c r="M1705" i="5"/>
  <c r="M1706" i="5"/>
  <c r="M1707" i="5"/>
  <c r="M1708" i="5"/>
  <c r="M1709" i="5"/>
  <c r="M1710" i="5"/>
  <c r="M1711" i="5"/>
  <c r="M1712" i="5"/>
  <c r="M1713" i="5"/>
  <c r="M1714" i="5"/>
  <c r="M1715" i="5"/>
  <c r="M1716" i="5"/>
  <c r="M1717" i="5"/>
  <c r="M1718" i="5"/>
  <c r="M1719" i="5"/>
  <c r="M1720" i="5"/>
  <c r="M1721" i="5"/>
  <c r="M1722" i="5"/>
  <c r="M1723" i="5"/>
  <c r="M1724" i="5"/>
  <c r="M1725" i="5"/>
  <c r="M1726" i="5"/>
  <c r="M1727" i="5"/>
  <c r="M1728" i="5"/>
  <c r="M1729" i="5"/>
  <c r="M1730" i="5"/>
  <c r="M1731" i="5"/>
  <c r="M1732" i="5"/>
  <c r="M1733" i="5"/>
  <c r="M1734" i="5"/>
  <c r="M1735" i="5"/>
  <c r="M1736" i="5"/>
  <c r="M1737" i="5"/>
  <c r="M1738" i="5"/>
  <c r="M1739" i="5"/>
  <c r="M1740" i="5"/>
  <c r="M1741" i="5"/>
  <c r="M1742" i="5"/>
  <c r="M1743" i="5"/>
  <c r="M1744" i="5"/>
  <c r="M1745" i="5"/>
  <c r="M1746" i="5"/>
  <c r="M1747" i="5"/>
  <c r="M1748" i="5"/>
  <c r="M1749" i="5"/>
  <c r="M1750" i="5"/>
  <c r="M1751" i="5"/>
  <c r="M1752" i="5"/>
  <c r="M1753" i="5"/>
  <c r="M1754" i="5"/>
  <c r="M1755" i="5"/>
  <c r="M1756" i="5"/>
  <c r="M1757" i="5"/>
  <c r="M1758" i="5"/>
  <c r="M1759" i="5"/>
  <c r="M1760" i="5"/>
  <c r="M1761" i="5"/>
  <c r="M1762" i="5"/>
  <c r="M1763" i="5"/>
  <c r="M1764" i="5"/>
  <c r="M1765" i="5"/>
  <c r="M1766" i="5"/>
  <c r="M1767" i="5"/>
  <c r="M1768" i="5"/>
  <c r="M1769" i="5"/>
  <c r="M1770" i="5"/>
  <c r="M1771" i="5"/>
  <c r="M1772" i="5"/>
  <c r="M1773" i="5"/>
  <c r="M1774" i="5"/>
  <c r="M1775" i="5"/>
  <c r="M1776" i="5"/>
  <c r="M1777" i="5"/>
  <c r="M1778" i="5"/>
  <c r="M1779" i="5"/>
  <c r="M1780" i="5"/>
  <c r="M1781" i="5"/>
  <c r="M1782" i="5"/>
  <c r="M1783" i="5"/>
  <c r="M1784" i="5"/>
  <c r="M1785" i="5"/>
  <c r="M1786" i="5"/>
  <c r="M1787" i="5"/>
  <c r="M1788" i="5"/>
  <c r="M1789" i="5"/>
  <c r="M1790" i="5"/>
  <c r="M1791" i="5"/>
  <c r="M1792" i="5"/>
  <c r="M1793" i="5"/>
  <c r="M1794" i="5"/>
  <c r="M1795" i="5"/>
  <c r="M1796" i="5"/>
  <c r="M1797" i="5"/>
  <c r="M1798" i="5"/>
  <c r="M1799" i="5"/>
  <c r="M1800" i="5"/>
  <c r="M1801" i="5"/>
  <c r="M1802" i="5"/>
  <c r="M1803" i="5"/>
  <c r="M1804" i="5"/>
  <c r="M1805" i="5"/>
  <c r="M1806" i="5"/>
  <c r="M1807" i="5"/>
  <c r="M1808" i="5"/>
  <c r="M1809" i="5"/>
  <c r="M1810" i="5"/>
  <c r="M1811" i="5"/>
  <c r="M1812" i="5"/>
  <c r="M1813" i="5"/>
  <c r="M1814" i="5"/>
  <c r="M1815" i="5"/>
  <c r="M1816" i="5"/>
  <c r="M1817" i="5"/>
  <c r="M1818" i="5"/>
  <c r="M1819" i="5"/>
  <c r="M1820" i="5"/>
  <c r="M1821" i="5"/>
  <c r="M1822" i="5"/>
  <c r="M1823" i="5"/>
  <c r="M1824" i="5"/>
  <c r="M1825" i="5"/>
  <c r="M1826" i="5"/>
  <c r="M1827" i="5"/>
  <c r="M1828" i="5"/>
  <c r="M1829" i="5"/>
  <c r="M1830" i="5"/>
  <c r="M1831" i="5"/>
  <c r="M1832" i="5"/>
  <c r="M1833" i="5"/>
  <c r="M1834" i="5"/>
  <c r="M1835" i="5"/>
  <c r="M1836" i="5"/>
  <c r="M1837" i="5"/>
  <c r="M1838" i="5"/>
  <c r="M1839" i="5"/>
  <c r="M1840" i="5"/>
  <c r="M1841" i="5"/>
  <c r="M1842" i="5"/>
  <c r="M1843" i="5"/>
  <c r="M1844" i="5"/>
  <c r="M1845" i="5"/>
  <c r="M1846" i="5"/>
  <c r="M1847" i="5"/>
  <c r="M1848" i="5"/>
  <c r="M1849" i="5"/>
  <c r="M1850" i="5"/>
  <c r="M1851" i="5"/>
  <c r="M1852" i="5"/>
  <c r="M1853" i="5"/>
  <c r="M1854" i="5"/>
  <c r="M1855" i="5"/>
  <c r="M1856" i="5"/>
  <c r="M1857" i="5"/>
  <c r="M1858" i="5"/>
  <c r="M1859" i="5"/>
  <c r="M1860" i="5"/>
  <c r="M1861" i="5"/>
  <c r="M1862" i="5"/>
  <c r="M1863" i="5"/>
  <c r="M1864" i="5"/>
  <c r="M1865" i="5"/>
  <c r="M1866" i="5"/>
  <c r="M1867" i="5"/>
  <c r="M1868" i="5"/>
  <c r="M1869" i="5"/>
  <c r="M1870" i="5"/>
  <c r="M1871" i="5"/>
  <c r="M1872" i="5"/>
  <c r="M1873" i="5"/>
  <c r="M1874" i="5"/>
  <c r="M1875" i="5"/>
  <c r="M1876" i="5"/>
  <c r="M1877" i="5"/>
  <c r="M1878" i="5"/>
  <c r="M1879" i="5"/>
  <c r="M1880" i="5"/>
  <c r="M1881" i="5"/>
  <c r="M1882" i="5"/>
  <c r="M1883" i="5"/>
  <c r="M1884" i="5"/>
  <c r="M1885" i="5"/>
  <c r="M1886" i="5"/>
  <c r="M1887" i="5"/>
  <c r="M1888" i="5"/>
  <c r="M1889" i="5"/>
  <c r="M1890" i="5"/>
  <c r="M1891" i="5"/>
  <c r="M1892" i="5"/>
  <c r="M1893" i="5"/>
  <c r="M1894" i="5"/>
  <c r="M1895" i="5"/>
  <c r="M1896" i="5"/>
  <c r="M1897" i="5"/>
  <c r="M1898" i="5"/>
  <c r="M1899" i="5"/>
  <c r="M1900" i="5"/>
  <c r="M1901" i="5"/>
  <c r="M1902" i="5"/>
  <c r="M1903" i="5"/>
  <c r="M1904" i="5"/>
  <c r="M1905" i="5"/>
  <c r="M1906" i="5"/>
  <c r="M1907" i="5"/>
  <c r="M1908" i="5"/>
  <c r="M1909" i="5"/>
  <c r="M1910" i="5"/>
  <c r="M1911" i="5"/>
  <c r="M1912" i="5"/>
  <c r="M1913" i="5"/>
  <c r="M1914" i="5"/>
  <c r="M1915" i="5"/>
  <c r="M1916" i="5"/>
  <c r="M1917" i="5"/>
  <c r="M1918" i="5"/>
  <c r="M1919" i="5"/>
  <c r="M1920" i="5"/>
  <c r="M1921" i="5"/>
  <c r="M1922" i="5"/>
  <c r="M1923" i="5"/>
  <c r="M1924" i="5"/>
  <c r="M1925" i="5"/>
  <c r="M1926" i="5"/>
  <c r="M1927" i="5"/>
  <c r="M1928" i="5"/>
  <c r="M1929" i="5"/>
  <c r="M1930" i="5"/>
  <c r="M1931" i="5"/>
  <c r="M1932" i="5"/>
  <c r="M1933" i="5"/>
  <c r="M1934" i="5"/>
  <c r="M1935" i="5"/>
  <c r="M1936" i="5"/>
  <c r="M1937" i="5"/>
  <c r="M1938" i="5"/>
  <c r="M1939" i="5"/>
  <c r="M1940" i="5"/>
  <c r="M1941" i="5"/>
  <c r="M1942" i="5"/>
  <c r="M1943" i="5"/>
  <c r="M1944" i="5"/>
  <c r="M1945" i="5"/>
  <c r="M1946" i="5"/>
  <c r="M1947" i="5"/>
  <c r="M1948" i="5"/>
  <c r="M1949" i="5"/>
  <c r="M1950" i="5"/>
  <c r="M1951" i="5"/>
  <c r="M1952" i="5"/>
  <c r="M1953" i="5"/>
  <c r="M1954" i="5"/>
  <c r="M1955" i="5"/>
  <c r="M1956" i="5"/>
  <c r="M1957" i="5"/>
  <c r="M1958" i="5"/>
  <c r="M1959" i="5"/>
  <c r="M1960" i="5"/>
  <c r="M1961" i="5"/>
  <c r="M1962" i="5"/>
  <c r="M1963" i="5"/>
  <c r="M1964" i="5"/>
  <c r="M1965" i="5"/>
  <c r="M1966" i="5"/>
  <c r="M1967" i="5"/>
  <c r="M1968" i="5"/>
  <c r="M1969" i="5"/>
  <c r="M1970" i="5"/>
  <c r="M1971" i="5"/>
  <c r="M1972" i="5"/>
  <c r="M1973" i="5"/>
  <c r="M1974" i="5"/>
  <c r="M1975" i="5"/>
  <c r="M1976" i="5"/>
  <c r="M1977" i="5"/>
  <c r="M1978" i="5"/>
  <c r="M1979" i="5"/>
  <c r="M1980" i="5"/>
  <c r="M1981" i="5"/>
  <c r="M1982" i="5"/>
  <c r="M1983" i="5"/>
  <c r="M1984" i="5"/>
  <c r="M1985" i="5"/>
  <c r="M1986" i="5"/>
  <c r="M1987" i="5"/>
  <c r="M1988" i="5"/>
  <c r="M1989" i="5"/>
  <c r="M1990" i="5"/>
  <c r="M1991" i="5"/>
  <c r="M1992" i="5"/>
  <c r="M1993" i="5"/>
  <c r="M1994" i="5"/>
  <c r="M1995" i="5"/>
  <c r="M1996" i="5"/>
  <c r="M1997" i="5"/>
  <c r="M1998" i="5"/>
  <c r="M1999" i="5"/>
  <c r="M2000" i="5"/>
  <c r="M2001" i="5"/>
  <c r="M2002" i="5"/>
  <c r="M2003" i="5"/>
  <c r="M2004" i="5"/>
  <c r="M2005" i="5"/>
  <c r="M2006" i="5"/>
  <c r="M2007" i="5"/>
  <c r="M2008" i="5"/>
  <c r="M2009" i="5"/>
  <c r="M2010" i="5"/>
  <c r="M2011" i="5"/>
  <c r="M2012" i="5"/>
  <c r="M2013" i="5"/>
  <c r="M2014" i="5"/>
  <c r="M2015" i="5"/>
  <c r="M2016" i="5"/>
  <c r="M2017" i="5"/>
  <c r="M2018" i="5"/>
  <c r="M2019" i="5"/>
  <c r="M2020" i="5"/>
  <c r="M2021" i="5"/>
  <c r="M2022" i="5"/>
  <c r="M2023" i="5"/>
  <c r="M2024" i="5"/>
  <c r="M2025" i="5"/>
  <c r="M2026" i="5"/>
  <c r="M2027" i="5"/>
  <c r="M2028" i="5"/>
  <c r="M2029" i="5"/>
  <c r="M2030" i="5"/>
  <c r="M2031" i="5"/>
  <c r="M2032" i="5"/>
  <c r="M2033" i="5"/>
  <c r="M2034" i="5"/>
  <c r="M2035" i="5"/>
  <c r="M2036" i="5"/>
  <c r="M2037" i="5"/>
  <c r="M2038" i="5"/>
  <c r="M2039" i="5"/>
  <c r="M2040" i="5"/>
  <c r="M2041" i="5"/>
  <c r="M2042" i="5"/>
  <c r="M2043" i="5"/>
  <c r="M2044" i="5"/>
  <c r="M2045" i="5"/>
  <c r="M2046" i="5"/>
  <c r="M2047" i="5"/>
  <c r="M2048" i="5"/>
  <c r="M2049" i="5"/>
  <c r="M2050" i="5"/>
  <c r="M2051" i="5"/>
  <c r="M2052" i="5"/>
  <c r="M2053" i="5"/>
  <c r="M2054" i="5"/>
  <c r="M2055" i="5"/>
  <c r="M2056" i="5"/>
  <c r="M2057" i="5"/>
  <c r="M2058" i="5"/>
  <c r="M2059" i="5"/>
  <c r="M2060" i="5"/>
  <c r="M2061" i="5"/>
  <c r="M2062" i="5"/>
  <c r="M2063" i="5"/>
  <c r="M2064" i="5"/>
  <c r="M2065" i="5"/>
  <c r="M2066" i="5"/>
  <c r="M2067" i="5"/>
  <c r="M2068" i="5"/>
  <c r="M2069" i="5"/>
  <c r="M2070" i="5"/>
  <c r="M2071" i="5"/>
  <c r="M2072" i="5"/>
  <c r="M2073" i="5"/>
  <c r="M2074" i="5"/>
  <c r="M2075" i="5"/>
  <c r="M2076" i="5"/>
  <c r="M2077" i="5"/>
  <c r="M2078" i="5"/>
  <c r="M2079" i="5"/>
  <c r="M2080" i="5"/>
  <c r="M2081" i="5"/>
  <c r="M2082" i="5"/>
  <c r="M2083" i="5"/>
  <c r="M2084" i="5"/>
  <c r="M2085" i="5"/>
  <c r="M2086" i="5"/>
  <c r="M2087" i="5"/>
  <c r="M2088" i="5"/>
  <c r="M2089" i="5"/>
  <c r="M2090" i="5"/>
  <c r="M2091" i="5"/>
  <c r="M2092" i="5"/>
  <c r="M2093" i="5"/>
  <c r="M2094" i="5"/>
  <c r="M2095" i="5"/>
  <c r="M2096" i="5"/>
  <c r="M2097" i="5"/>
  <c r="M2098" i="5"/>
  <c r="M2099" i="5"/>
  <c r="M2100" i="5"/>
  <c r="M2101" i="5"/>
  <c r="M2102" i="5"/>
  <c r="M2103" i="5"/>
  <c r="M2104" i="5"/>
  <c r="M2105" i="5"/>
  <c r="M2106" i="5"/>
  <c r="M2107" i="5"/>
  <c r="M2108" i="5"/>
  <c r="M2109" i="5"/>
  <c r="M2110" i="5"/>
  <c r="M2111" i="5"/>
  <c r="M2112" i="5"/>
  <c r="M2113" i="5"/>
  <c r="M2114" i="5"/>
  <c r="M2115" i="5"/>
  <c r="M2116" i="5"/>
  <c r="M2117" i="5"/>
  <c r="M2118" i="5"/>
  <c r="M2119" i="5"/>
  <c r="M2120" i="5"/>
  <c r="M2121" i="5"/>
  <c r="M2122" i="5"/>
  <c r="M2123" i="5"/>
  <c r="M2124" i="5"/>
  <c r="M2125" i="5"/>
  <c r="M2126" i="5"/>
  <c r="M2127" i="5"/>
  <c r="M2128" i="5"/>
  <c r="M2129" i="5"/>
  <c r="M2130" i="5"/>
  <c r="M2131" i="5"/>
  <c r="M2132" i="5"/>
  <c r="M2133" i="5"/>
  <c r="M2134" i="5"/>
  <c r="M2135" i="5"/>
  <c r="M2136" i="5"/>
  <c r="M137" i="5"/>
  <c r="V137" i="5"/>
  <c r="U137" i="5"/>
  <c r="T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155" i="5"/>
  <c r="L156" i="5"/>
  <c r="L157" i="5"/>
  <c r="L158" i="5"/>
  <c r="L159" i="5"/>
  <c r="L160" i="5"/>
  <c r="L161" i="5"/>
  <c r="L162" i="5"/>
  <c r="L163" i="5"/>
  <c r="L164" i="5"/>
  <c r="L165" i="5"/>
  <c r="L166" i="5"/>
  <c r="L167" i="5"/>
  <c r="L168" i="5"/>
  <c r="L169" i="5"/>
  <c r="L170" i="5"/>
  <c r="L171" i="5"/>
  <c r="L172" i="5"/>
  <c r="L173" i="5"/>
  <c r="L174" i="5"/>
  <c r="L175" i="5"/>
  <c r="L176" i="5"/>
  <c r="L177" i="5"/>
  <c r="L178" i="5"/>
  <c r="L179" i="5"/>
  <c r="L180" i="5"/>
  <c r="L181" i="5"/>
  <c r="L182" i="5"/>
  <c r="L183" i="5"/>
  <c r="L184" i="5"/>
  <c r="L185" i="5"/>
  <c r="L186" i="5"/>
  <c r="L187" i="5"/>
  <c r="L188" i="5"/>
  <c r="L189" i="5"/>
  <c r="L190" i="5"/>
  <c r="L191" i="5"/>
  <c r="L192" i="5"/>
  <c r="L193" i="5"/>
  <c r="L194" i="5"/>
  <c r="L195" i="5"/>
  <c r="L196" i="5"/>
  <c r="L197" i="5"/>
  <c r="L198" i="5"/>
  <c r="L199" i="5"/>
  <c r="L200" i="5"/>
  <c r="L201" i="5"/>
  <c r="L202" i="5"/>
  <c r="L203" i="5"/>
  <c r="L204" i="5"/>
  <c r="L205" i="5"/>
  <c r="L206" i="5"/>
  <c r="L207" i="5"/>
  <c r="L208" i="5"/>
  <c r="L209" i="5"/>
  <c r="L210" i="5"/>
  <c r="L211" i="5"/>
  <c r="L212" i="5"/>
  <c r="L213" i="5"/>
  <c r="L214" i="5"/>
  <c r="L215" i="5"/>
  <c r="L216" i="5"/>
  <c r="L217" i="5"/>
  <c r="L218" i="5"/>
  <c r="L219" i="5"/>
  <c r="L220" i="5"/>
  <c r="L221" i="5"/>
  <c r="L222" i="5"/>
  <c r="L223" i="5"/>
  <c r="L224" i="5"/>
  <c r="L225" i="5"/>
  <c r="L226" i="5"/>
  <c r="L227" i="5"/>
  <c r="L228" i="5"/>
  <c r="L229" i="5"/>
  <c r="L230" i="5"/>
  <c r="L231" i="5"/>
  <c r="L232" i="5"/>
  <c r="L233" i="5"/>
  <c r="L234" i="5"/>
  <c r="L235" i="5"/>
  <c r="L236" i="5"/>
  <c r="L237" i="5"/>
  <c r="L238" i="5"/>
  <c r="L239" i="5"/>
  <c r="L240" i="5"/>
  <c r="L241" i="5"/>
  <c r="L242" i="5"/>
  <c r="L243" i="5"/>
  <c r="L244" i="5"/>
  <c r="L245" i="5"/>
  <c r="L246" i="5"/>
  <c r="L247" i="5"/>
  <c r="L248" i="5"/>
  <c r="L249" i="5"/>
  <c r="L250" i="5"/>
  <c r="L251" i="5"/>
  <c r="L252" i="5"/>
  <c r="L253" i="5"/>
  <c r="L254" i="5"/>
  <c r="L255" i="5"/>
  <c r="L256" i="5"/>
  <c r="L257" i="5"/>
  <c r="L258" i="5"/>
  <c r="L259" i="5"/>
  <c r="L260" i="5"/>
  <c r="L261" i="5"/>
  <c r="L262" i="5"/>
  <c r="L263" i="5"/>
  <c r="L264" i="5"/>
  <c r="L265" i="5"/>
  <c r="L266" i="5"/>
  <c r="L267" i="5"/>
  <c r="L268" i="5"/>
  <c r="L269" i="5"/>
  <c r="L270" i="5"/>
  <c r="L271" i="5"/>
  <c r="L272" i="5"/>
  <c r="L273" i="5"/>
  <c r="L274" i="5"/>
  <c r="L275" i="5"/>
  <c r="L276" i="5"/>
  <c r="L277" i="5"/>
  <c r="L278" i="5"/>
  <c r="L279" i="5"/>
  <c r="L280" i="5"/>
  <c r="L281" i="5"/>
  <c r="L282" i="5"/>
  <c r="L283" i="5"/>
  <c r="L284" i="5"/>
  <c r="L285" i="5"/>
  <c r="L286" i="5"/>
  <c r="L287" i="5"/>
  <c r="L288" i="5"/>
  <c r="L289" i="5"/>
  <c r="L290" i="5"/>
  <c r="L291" i="5"/>
  <c r="L292" i="5"/>
  <c r="L293" i="5"/>
  <c r="L294" i="5"/>
  <c r="L295" i="5"/>
  <c r="L296" i="5"/>
  <c r="L297" i="5"/>
  <c r="L298" i="5"/>
  <c r="L299" i="5"/>
  <c r="L300" i="5"/>
  <c r="L301" i="5"/>
  <c r="L302" i="5"/>
  <c r="L303" i="5"/>
  <c r="L304" i="5"/>
  <c r="L305" i="5"/>
  <c r="L306" i="5"/>
  <c r="L307" i="5"/>
  <c r="L308" i="5"/>
  <c r="L309" i="5"/>
  <c r="L310" i="5"/>
  <c r="L311" i="5"/>
  <c r="L312" i="5"/>
  <c r="L313" i="5"/>
  <c r="L314" i="5"/>
  <c r="L315" i="5"/>
  <c r="L316" i="5"/>
  <c r="L317" i="5"/>
  <c r="L318" i="5"/>
  <c r="L319" i="5"/>
  <c r="L320" i="5"/>
  <c r="L321" i="5"/>
  <c r="L322" i="5"/>
  <c r="L323" i="5"/>
  <c r="L324" i="5"/>
  <c r="L325" i="5"/>
  <c r="L326" i="5"/>
  <c r="L327" i="5"/>
  <c r="L328" i="5"/>
  <c r="L329" i="5"/>
  <c r="L330" i="5"/>
  <c r="L331" i="5"/>
  <c r="L332" i="5"/>
  <c r="L333" i="5"/>
  <c r="L334" i="5"/>
  <c r="L335" i="5"/>
  <c r="L336" i="5"/>
  <c r="L337" i="5"/>
  <c r="L338" i="5"/>
  <c r="L339" i="5"/>
  <c r="L340" i="5"/>
  <c r="L341" i="5"/>
  <c r="L342" i="5"/>
  <c r="L343" i="5"/>
  <c r="L344" i="5"/>
  <c r="L345" i="5"/>
  <c r="L346" i="5"/>
  <c r="L347" i="5"/>
  <c r="L348" i="5"/>
  <c r="L349" i="5"/>
  <c r="L350" i="5"/>
  <c r="L351" i="5"/>
  <c r="L352" i="5"/>
  <c r="L353" i="5"/>
  <c r="L354" i="5"/>
  <c r="L355" i="5"/>
  <c r="L356" i="5"/>
  <c r="L357" i="5"/>
  <c r="L358" i="5"/>
  <c r="L359" i="5"/>
  <c r="L360" i="5"/>
  <c r="L361" i="5"/>
  <c r="L362" i="5"/>
  <c r="L363" i="5"/>
  <c r="L364" i="5"/>
  <c r="L365" i="5"/>
  <c r="L366" i="5"/>
  <c r="L367" i="5"/>
  <c r="L368" i="5"/>
  <c r="L369" i="5"/>
  <c r="L370" i="5"/>
  <c r="L371" i="5"/>
  <c r="L372" i="5"/>
  <c r="L373" i="5"/>
  <c r="L374" i="5"/>
  <c r="L375" i="5"/>
  <c r="L376" i="5"/>
  <c r="L377" i="5"/>
  <c r="L378" i="5"/>
  <c r="L379" i="5"/>
  <c r="L380" i="5"/>
  <c r="L381" i="5"/>
  <c r="L382" i="5"/>
  <c r="L383" i="5"/>
  <c r="L384" i="5"/>
  <c r="L385" i="5"/>
  <c r="L386" i="5"/>
  <c r="L387" i="5"/>
  <c r="L388" i="5"/>
  <c r="L389" i="5"/>
  <c r="L390" i="5"/>
  <c r="L391" i="5"/>
  <c r="L392" i="5"/>
  <c r="L393" i="5"/>
  <c r="L394" i="5"/>
  <c r="L395" i="5"/>
  <c r="L396" i="5"/>
  <c r="L397" i="5"/>
  <c r="L398" i="5"/>
  <c r="L399" i="5"/>
  <c r="L400" i="5"/>
  <c r="L401" i="5"/>
  <c r="L402" i="5"/>
  <c r="L403" i="5"/>
  <c r="L404" i="5"/>
  <c r="L405" i="5"/>
  <c r="L406" i="5"/>
  <c r="L407" i="5"/>
  <c r="L408" i="5"/>
  <c r="L409" i="5"/>
  <c r="L410" i="5"/>
  <c r="L411" i="5"/>
  <c r="L412" i="5"/>
  <c r="L413" i="5"/>
  <c r="L414" i="5"/>
  <c r="L415" i="5"/>
  <c r="L416" i="5"/>
  <c r="L417" i="5"/>
  <c r="L418" i="5"/>
  <c r="L419" i="5"/>
  <c r="L420" i="5"/>
  <c r="L421" i="5"/>
  <c r="L422" i="5"/>
  <c r="L423" i="5"/>
  <c r="L424" i="5"/>
  <c r="L425" i="5"/>
  <c r="L426" i="5"/>
  <c r="L427" i="5"/>
  <c r="L428" i="5"/>
  <c r="L429" i="5"/>
  <c r="L430" i="5"/>
  <c r="L431" i="5"/>
  <c r="L432" i="5"/>
  <c r="L433" i="5"/>
  <c r="L434" i="5"/>
  <c r="L435" i="5"/>
  <c r="L436" i="5"/>
  <c r="L437" i="5"/>
  <c r="L438" i="5"/>
  <c r="L439" i="5"/>
  <c r="L440" i="5"/>
  <c r="L441" i="5"/>
  <c r="L442" i="5"/>
  <c r="L443" i="5"/>
  <c r="L444" i="5"/>
  <c r="L445" i="5"/>
  <c r="L446" i="5"/>
  <c r="L447" i="5"/>
  <c r="L448" i="5"/>
  <c r="L449" i="5"/>
  <c r="L450" i="5"/>
  <c r="L451" i="5"/>
  <c r="L452" i="5"/>
  <c r="L453" i="5"/>
  <c r="L454" i="5"/>
  <c r="L455" i="5"/>
  <c r="L456" i="5"/>
  <c r="L457" i="5"/>
  <c r="L458" i="5"/>
  <c r="L459" i="5"/>
  <c r="L460" i="5"/>
  <c r="L461" i="5"/>
  <c r="L462" i="5"/>
  <c r="L463" i="5"/>
  <c r="L464" i="5"/>
  <c r="L465" i="5"/>
  <c r="L466" i="5"/>
  <c r="L467" i="5"/>
  <c r="L468" i="5"/>
  <c r="L469" i="5"/>
  <c r="L470" i="5"/>
  <c r="L471" i="5"/>
  <c r="L472" i="5"/>
  <c r="L473" i="5"/>
  <c r="L474" i="5"/>
  <c r="L475" i="5"/>
  <c r="L476" i="5"/>
  <c r="L477" i="5"/>
  <c r="L478" i="5"/>
  <c r="L479" i="5"/>
  <c r="L480" i="5"/>
  <c r="L481" i="5"/>
  <c r="L482" i="5"/>
  <c r="L483" i="5"/>
  <c r="L484" i="5"/>
  <c r="L485" i="5"/>
  <c r="L486" i="5"/>
  <c r="L487" i="5"/>
  <c r="L488" i="5"/>
  <c r="L489" i="5"/>
  <c r="L490" i="5"/>
  <c r="L491" i="5"/>
  <c r="L492" i="5"/>
  <c r="L493" i="5"/>
  <c r="L494" i="5"/>
  <c r="L495" i="5"/>
  <c r="L496" i="5"/>
  <c r="L497" i="5"/>
  <c r="L498" i="5"/>
  <c r="L499" i="5"/>
  <c r="L500" i="5"/>
  <c r="L501" i="5"/>
  <c r="L502" i="5"/>
  <c r="L503" i="5"/>
  <c r="L504" i="5"/>
  <c r="L505" i="5"/>
  <c r="L506" i="5"/>
  <c r="L507" i="5"/>
  <c r="L508" i="5"/>
  <c r="L509" i="5"/>
  <c r="L510" i="5"/>
  <c r="L511" i="5"/>
  <c r="L512" i="5"/>
  <c r="L513" i="5"/>
  <c r="L514" i="5"/>
  <c r="L515" i="5"/>
  <c r="L516" i="5"/>
  <c r="L517" i="5"/>
  <c r="L518" i="5"/>
  <c r="L519" i="5"/>
  <c r="L520" i="5"/>
  <c r="L521" i="5"/>
  <c r="L522" i="5"/>
  <c r="L523" i="5"/>
  <c r="L524" i="5"/>
  <c r="L525" i="5"/>
  <c r="L526" i="5"/>
  <c r="L527" i="5"/>
  <c r="L528" i="5"/>
  <c r="L529" i="5"/>
  <c r="L530" i="5"/>
  <c r="L531" i="5"/>
  <c r="L532" i="5"/>
  <c r="L533" i="5"/>
  <c r="L534" i="5"/>
  <c r="L535" i="5"/>
  <c r="L536" i="5"/>
  <c r="L537" i="5"/>
  <c r="L538" i="5"/>
  <c r="L539" i="5"/>
  <c r="L540" i="5"/>
  <c r="L541" i="5"/>
  <c r="L542" i="5"/>
  <c r="L543" i="5"/>
  <c r="L544" i="5"/>
  <c r="L545" i="5"/>
  <c r="L546" i="5"/>
  <c r="L547" i="5"/>
  <c r="L548" i="5"/>
  <c r="L549" i="5"/>
  <c r="L550" i="5"/>
  <c r="L551" i="5"/>
  <c r="L552" i="5"/>
  <c r="L553" i="5"/>
  <c r="L554" i="5"/>
  <c r="L555" i="5"/>
  <c r="L556" i="5"/>
  <c r="L557" i="5"/>
  <c r="L558" i="5"/>
  <c r="L559" i="5"/>
  <c r="L560" i="5"/>
  <c r="L561" i="5"/>
  <c r="L562" i="5"/>
  <c r="L563" i="5"/>
  <c r="L564" i="5"/>
  <c r="L565" i="5"/>
  <c r="L566" i="5"/>
  <c r="L567" i="5"/>
  <c r="L568" i="5"/>
  <c r="L569" i="5"/>
  <c r="L570" i="5"/>
  <c r="L571" i="5"/>
  <c r="L572" i="5"/>
  <c r="L573" i="5"/>
  <c r="L574" i="5"/>
  <c r="L575" i="5"/>
  <c r="L576" i="5"/>
  <c r="L577" i="5"/>
  <c r="L578" i="5"/>
  <c r="L579" i="5"/>
  <c r="L580" i="5"/>
  <c r="L581" i="5"/>
  <c r="L582" i="5"/>
  <c r="L583" i="5"/>
  <c r="L584" i="5"/>
  <c r="L585" i="5"/>
  <c r="L586" i="5"/>
  <c r="L587" i="5"/>
  <c r="L588" i="5"/>
  <c r="L589" i="5"/>
  <c r="L590" i="5"/>
  <c r="L591" i="5"/>
  <c r="L592" i="5"/>
  <c r="L593" i="5"/>
  <c r="L594" i="5"/>
  <c r="L595" i="5"/>
  <c r="L596" i="5"/>
  <c r="L597" i="5"/>
  <c r="L598" i="5"/>
  <c r="L599" i="5"/>
  <c r="L600" i="5"/>
  <c r="L601" i="5"/>
  <c r="L602" i="5"/>
  <c r="L603" i="5"/>
  <c r="L604" i="5"/>
  <c r="L605" i="5"/>
  <c r="L606" i="5"/>
  <c r="L607" i="5"/>
  <c r="L608" i="5"/>
  <c r="L609" i="5"/>
  <c r="L610" i="5"/>
  <c r="L611" i="5"/>
  <c r="L612" i="5"/>
  <c r="L613" i="5"/>
  <c r="L614" i="5"/>
  <c r="L615" i="5"/>
  <c r="L616" i="5"/>
  <c r="L617" i="5"/>
  <c r="L618" i="5"/>
  <c r="L619" i="5"/>
  <c r="L620" i="5"/>
  <c r="L621" i="5"/>
  <c r="L622" i="5"/>
  <c r="L623" i="5"/>
  <c r="L624" i="5"/>
  <c r="L625" i="5"/>
  <c r="L626" i="5"/>
  <c r="L627" i="5"/>
  <c r="L628" i="5"/>
  <c r="L629" i="5"/>
  <c r="L630" i="5"/>
  <c r="L631" i="5"/>
  <c r="L632" i="5"/>
  <c r="L633" i="5"/>
  <c r="L634" i="5"/>
  <c r="L635" i="5"/>
  <c r="L636" i="5"/>
  <c r="L637" i="5"/>
  <c r="L638" i="5"/>
  <c r="L639" i="5"/>
  <c r="L640" i="5"/>
  <c r="L641" i="5"/>
  <c r="L642" i="5"/>
  <c r="L643" i="5"/>
  <c r="L644" i="5"/>
  <c r="L645" i="5"/>
  <c r="L646" i="5"/>
  <c r="L647" i="5"/>
  <c r="L648" i="5"/>
  <c r="L649" i="5"/>
  <c r="L650" i="5"/>
  <c r="L651" i="5"/>
  <c r="L652" i="5"/>
  <c r="L653" i="5"/>
  <c r="L654" i="5"/>
  <c r="L655" i="5"/>
  <c r="L656" i="5"/>
  <c r="L657" i="5"/>
  <c r="L658" i="5"/>
  <c r="L659" i="5"/>
  <c r="L660" i="5"/>
  <c r="L661" i="5"/>
  <c r="L662" i="5"/>
  <c r="L663" i="5"/>
  <c r="L664" i="5"/>
  <c r="L665" i="5"/>
  <c r="L666" i="5"/>
  <c r="L667" i="5"/>
  <c r="L668" i="5"/>
  <c r="L669" i="5"/>
  <c r="L670" i="5"/>
  <c r="L671" i="5"/>
  <c r="L672" i="5"/>
  <c r="L673" i="5"/>
  <c r="L674" i="5"/>
  <c r="L675" i="5"/>
  <c r="L676" i="5"/>
  <c r="L677" i="5"/>
  <c r="L678" i="5"/>
  <c r="L679" i="5"/>
  <c r="L680" i="5"/>
  <c r="L681" i="5"/>
  <c r="L682" i="5"/>
  <c r="L683" i="5"/>
  <c r="L684" i="5"/>
  <c r="L685" i="5"/>
  <c r="L686" i="5"/>
  <c r="L687" i="5"/>
  <c r="L688" i="5"/>
  <c r="L689" i="5"/>
  <c r="L690" i="5"/>
  <c r="L691" i="5"/>
  <c r="L692" i="5"/>
  <c r="L693" i="5"/>
  <c r="L694" i="5"/>
  <c r="L695" i="5"/>
  <c r="L696" i="5"/>
  <c r="L697" i="5"/>
  <c r="L698" i="5"/>
  <c r="L699" i="5"/>
  <c r="L700" i="5"/>
  <c r="L701" i="5"/>
  <c r="L702" i="5"/>
  <c r="L703" i="5"/>
  <c r="L704" i="5"/>
  <c r="L705" i="5"/>
  <c r="L706" i="5"/>
  <c r="L707" i="5"/>
  <c r="L708" i="5"/>
  <c r="L709" i="5"/>
  <c r="L710" i="5"/>
  <c r="L711" i="5"/>
  <c r="L712" i="5"/>
  <c r="L713" i="5"/>
  <c r="L714" i="5"/>
  <c r="L715" i="5"/>
  <c r="L716" i="5"/>
  <c r="L717" i="5"/>
  <c r="L718" i="5"/>
  <c r="L719" i="5"/>
  <c r="L720" i="5"/>
  <c r="L721" i="5"/>
  <c r="L722" i="5"/>
  <c r="L723" i="5"/>
  <c r="L724" i="5"/>
  <c r="L725" i="5"/>
  <c r="L726" i="5"/>
  <c r="L727" i="5"/>
  <c r="L728" i="5"/>
  <c r="L729" i="5"/>
  <c r="L730" i="5"/>
  <c r="L731" i="5"/>
  <c r="L732" i="5"/>
  <c r="L733" i="5"/>
  <c r="L734" i="5"/>
  <c r="L735" i="5"/>
  <c r="L736" i="5"/>
  <c r="L737" i="5"/>
  <c r="L738" i="5"/>
  <c r="L739" i="5"/>
  <c r="L740" i="5"/>
  <c r="L741" i="5"/>
  <c r="L742" i="5"/>
  <c r="L743" i="5"/>
  <c r="L744" i="5"/>
  <c r="L745" i="5"/>
  <c r="L746" i="5"/>
  <c r="L747" i="5"/>
  <c r="L748" i="5"/>
  <c r="L749" i="5"/>
  <c r="L750" i="5"/>
  <c r="L751" i="5"/>
  <c r="L752" i="5"/>
  <c r="L753" i="5"/>
  <c r="L754" i="5"/>
  <c r="L755" i="5"/>
  <c r="L756" i="5"/>
  <c r="L757" i="5"/>
  <c r="L758" i="5"/>
  <c r="L759" i="5"/>
  <c r="L760" i="5"/>
  <c r="L761" i="5"/>
  <c r="L762" i="5"/>
  <c r="L763" i="5"/>
  <c r="L764" i="5"/>
  <c r="L765" i="5"/>
  <c r="L766" i="5"/>
  <c r="L767" i="5"/>
  <c r="L768" i="5"/>
  <c r="L769" i="5"/>
  <c r="L770" i="5"/>
  <c r="L771" i="5"/>
  <c r="L772" i="5"/>
  <c r="L773" i="5"/>
  <c r="L774" i="5"/>
  <c r="L775" i="5"/>
  <c r="L776" i="5"/>
  <c r="L777" i="5"/>
  <c r="L778" i="5"/>
  <c r="L779" i="5"/>
  <c r="L780" i="5"/>
  <c r="L781" i="5"/>
  <c r="L782" i="5"/>
  <c r="L783" i="5"/>
  <c r="L784" i="5"/>
  <c r="L785" i="5"/>
  <c r="L786" i="5"/>
  <c r="L787" i="5"/>
  <c r="L788" i="5"/>
  <c r="L789" i="5"/>
  <c r="L790" i="5"/>
  <c r="L791" i="5"/>
  <c r="L792" i="5"/>
  <c r="L793" i="5"/>
  <c r="L794" i="5"/>
  <c r="L795" i="5"/>
  <c r="L796" i="5"/>
  <c r="L797" i="5"/>
  <c r="L798" i="5"/>
  <c r="L799" i="5"/>
  <c r="L800" i="5"/>
  <c r="L801" i="5"/>
  <c r="L802" i="5"/>
  <c r="L803" i="5"/>
  <c r="L804" i="5"/>
  <c r="L805" i="5"/>
  <c r="L806" i="5"/>
  <c r="L807" i="5"/>
  <c r="L808" i="5"/>
  <c r="L809" i="5"/>
  <c r="L810" i="5"/>
  <c r="L811" i="5"/>
  <c r="L812" i="5"/>
  <c r="L813" i="5"/>
  <c r="L814" i="5"/>
  <c r="L815" i="5"/>
  <c r="L816" i="5"/>
  <c r="L817" i="5"/>
  <c r="L818" i="5"/>
  <c r="L819" i="5"/>
  <c r="L820" i="5"/>
  <c r="L821" i="5"/>
  <c r="L822" i="5"/>
  <c r="L823" i="5"/>
  <c r="L824" i="5"/>
  <c r="L825" i="5"/>
  <c r="L826" i="5"/>
  <c r="L827" i="5"/>
  <c r="L828" i="5"/>
  <c r="L829" i="5"/>
  <c r="L830" i="5"/>
  <c r="L831" i="5"/>
  <c r="L832" i="5"/>
  <c r="L833" i="5"/>
  <c r="L834" i="5"/>
  <c r="L835" i="5"/>
  <c r="L836" i="5"/>
  <c r="L837" i="5"/>
  <c r="L838" i="5"/>
  <c r="L839" i="5"/>
  <c r="L840" i="5"/>
  <c r="L841" i="5"/>
  <c r="L842" i="5"/>
  <c r="L843" i="5"/>
  <c r="L844" i="5"/>
  <c r="L845" i="5"/>
  <c r="L846" i="5"/>
  <c r="L847" i="5"/>
  <c r="L848" i="5"/>
  <c r="L849" i="5"/>
  <c r="L850" i="5"/>
  <c r="L851" i="5"/>
  <c r="L852" i="5"/>
  <c r="L853" i="5"/>
  <c r="L854" i="5"/>
  <c r="L855" i="5"/>
  <c r="L856" i="5"/>
  <c r="L857" i="5"/>
  <c r="L858" i="5"/>
  <c r="L859" i="5"/>
  <c r="L860" i="5"/>
  <c r="L861" i="5"/>
  <c r="L862" i="5"/>
  <c r="L863" i="5"/>
  <c r="L864" i="5"/>
  <c r="L865" i="5"/>
  <c r="L866" i="5"/>
  <c r="L867" i="5"/>
  <c r="L868" i="5"/>
  <c r="L869" i="5"/>
  <c r="L870" i="5"/>
  <c r="L871" i="5"/>
  <c r="L872" i="5"/>
  <c r="L873" i="5"/>
  <c r="L874" i="5"/>
  <c r="L875" i="5"/>
  <c r="L876" i="5"/>
  <c r="L877" i="5"/>
  <c r="L878" i="5"/>
  <c r="L879" i="5"/>
  <c r="L880" i="5"/>
  <c r="L881" i="5"/>
  <c r="L882" i="5"/>
  <c r="L883" i="5"/>
  <c r="L884" i="5"/>
  <c r="L885" i="5"/>
  <c r="L886" i="5"/>
  <c r="L887" i="5"/>
  <c r="L888" i="5"/>
  <c r="L889" i="5"/>
  <c r="L890" i="5"/>
  <c r="L891" i="5"/>
  <c r="L892" i="5"/>
  <c r="L893" i="5"/>
  <c r="L894" i="5"/>
  <c r="L895" i="5"/>
  <c r="L896" i="5"/>
  <c r="L897" i="5"/>
  <c r="L898" i="5"/>
  <c r="L899" i="5"/>
  <c r="L900" i="5"/>
  <c r="L901" i="5"/>
  <c r="L902" i="5"/>
  <c r="L903" i="5"/>
  <c r="L904" i="5"/>
  <c r="L905" i="5"/>
  <c r="L906" i="5"/>
  <c r="L907" i="5"/>
  <c r="L908" i="5"/>
  <c r="L909" i="5"/>
  <c r="L910" i="5"/>
  <c r="L911" i="5"/>
  <c r="L912" i="5"/>
  <c r="L913" i="5"/>
  <c r="L914" i="5"/>
  <c r="L915" i="5"/>
  <c r="L916" i="5"/>
  <c r="L917" i="5"/>
  <c r="L918" i="5"/>
  <c r="L919" i="5"/>
  <c r="L920" i="5"/>
  <c r="L921" i="5"/>
  <c r="L922" i="5"/>
  <c r="L923" i="5"/>
  <c r="L924" i="5"/>
  <c r="L925" i="5"/>
  <c r="L926" i="5"/>
  <c r="L927" i="5"/>
  <c r="L928" i="5"/>
  <c r="L929" i="5"/>
  <c r="L930" i="5"/>
  <c r="L931" i="5"/>
  <c r="L932" i="5"/>
  <c r="L933" i="5"/>
  <c r="L934" i="5"/>
  <c r="L935" i="5"/>
  <c r="L936" i="5"/>
  <c r="L937" i="5"/>
  <c r="L938" i="5"/>
  <c r="L939" i="5"/>
  <c r="L940" i="5"/>
  <c r="L941" i="5"/>
  <c r="L942" i="5"/>
  <c r="L943" i="5"/>
  <c r="L944" i="5"/>
  <c r="L945" i="5"/>
  <c r="L946" i="5"/>
  <c r="L947" i="5"/>
  <c r="L948" i="5"/>
  <c r="L949" i="5"/>
  <c r="L950" i="5"/>
  <c r="L951" i="5"/>
  <c r="L952" i="5"/>
  <c r="L953" i="5"/>
  <c r="L954" i="5"/>
  <c r="L955" i="5"/>
  <c r="L956" i="5"/>
  <c r="L957" i="5"/>
  <c r="L958" i="5"/>
  <c r="L959" i="5"/>
  <c r="L960" i="5"/>
  <c r="L961" i="5"/>
  <c r="L962" i="5"/>
  <c r="L963" i="5"/>
  <c r="L964" i="5"/>
  <c r="L965" i="5"/>
  <c r="L966" i="5"/>
  <c r="L967" i="5"/>
  <c r="L968" i="5"/>
  <c r="L969" i="5"/>
  <c r="L970" i="5"/>
  <c r="L971" i="5"/>
  <c r="L972" i="5"/>
  <c r="L973" i="5"/>
  <c r="L974" i="5"/>
  <c r="L975" i="5"/>
  <c r="L976" i="5"/>
  <c r="L977" i="5"/>
  <c r="L978" i="5"/>
  <c r="L979" i="5"/>
  <c r="L980" i="5"/>
  <c r="L981" i="5"/>
  <c r="L982" i="5"/>
  <c r="L983" i="5"/>
  <c r="L984" i="5"/>
  <c r="L985" i="5"/>
  <c r="L986" i="5"/>
  <c r="L987" i="5"/>
  <c r="L988" i="5"/>
  <c r="L989" i="5"/>
  <c r="L990" i="5"/>
  <c r="L991" i="5"/>
  <c r="L992" i="5"/>
  <c r="L993" i="5"/>
  <c r="L994" i="5"/>
  <c r="L995" i="5"/>
  <c r="L996" i="5"/>
  <c r="L997" i="5"/>
  <c r="L998" i="5"/>
  <c r="L999" i="5"/>
  <c r="L1000" i="5"/>
  <c r="L1001" i="5"/>
  <c r="L1002" i="5"/>
  <c r="L1003" i="5"/>
  <c r="L1004" i="5"/>
  <c r="L1005" i="5"/>
  <c r="L1006" i="5"/>
  <c r="L1007" i="5"/>
  <c r="L1008" i="5"/>
  <c r="L1009" i="5"/>
  <c r="L1010" i="5"/>
  <c r="L1011" i="5"/>
  <c r="L1012" i="5"/>
  <c r="L1013" i="5"/>
  <c r="L1014" i="5"/>
  <c r="L1015" i="5"/>
  <c r="L1016" i="5"/>
  <c r="L1017" i="5"/>
  <c r="L1018" i="5"/>
  <c r="L1019" i="5"/>
  <c r="L1020" i="5"/>
  <c r="L1021" i="5"/>
  <c r="L1022" i="5"/>
  <c r="L1023" i="5"/>
  <c r="L1024" i="5"/>
  <c r="L1025" i="5"/>
  <c r="L1026" i="5"/>
  <c r="L1027" i="5"/>
  <c r="L1028" i="5"/>
  <c r="L1029" i="5"/>
  <c r="L1030" i="5"/>
  <c r="L1031" i="5"/>
  <c r="L1032" i="5"/>
  <c r="L1033" i="5"/>
  <c r="L1034" i="5"/>
  <c r="L1035" i="5"/>
  <c r="L1036" i="5"/>
  <c r="L1037" i="5"/>
  <c r="L1038" i="5"/>
  <c r="L1039" i="5"/>
  <c r="L1040" i="5"/>
  <c r="L1041" i="5"/>
  <c r="L1042" i="5"/>
  <c r="L1043" i="5"/>
  <c r="L1044" i="5"/>
  <c r="L1045" i="5"/>
  <c r="L1046" i="5"/>
  <c r="L1047" i="5"/>
  <c r="L1048" i="5"/>
  <c r="L1049" i="5"/>
  <c r="L1050" i="5"/>
  <c r="L1051" i="5"/>
  <c r="L1052" i="5"/>
  <c r="L1053" i="5"/>
  <c r="L1054" i="5"/>
  <c r="L1055" i="5"/>
  <c r="L1056" i="5"/>
  <c r="L1057" i="5"/>
  <c r="L1058" i="5"/>
  <c r="L1059" i="5"/>
  <c r="L1060" i="5"/>
  <c r="L1061" i="5"/>
  <c r="L1062" i="5"/>
  <c r="L1063" i="5"/>
  <c r="L1064" i="5"/>
  <c r="L1065" i="5"/>
  <c r="L1066" i="5"/>
  <c r="L1067" i="5"/>
  <c r="L1068" i="5"/>
  <c r="L1069" i="5"/>
  <c r="L1070" i="5"/>
  <c r="L1071" i="5"/>
  <c r="L1072" i="5"/>
  <c r="L1073" i="5"/>
  <c r="L1074" i="5"/>
  <c r="L1075" i="5"/>
  <c r="L1076" i="5"/>
  <c r="L1077" i="5"/>
  <c r="L1078" i="5"/>
  <c r="L1079" i="5"/>
  <c r="L1080" i="5"/>
  <c r="L1081" i="5"/>
  <c r="L1082" i="5"/>
  <c r="L1083" i="5"/>
  <c r="L1084" i="5"/>
  <c r="L1085" i="5"/>
  <c r="L1086" i="5"/>
  <c r="L1087" i="5"/>
  <c r="L1088" i="5"/>
  <c r="L1089" i="5"/>
  <c r="L1090" i="5"/>
  <c r="L1091" i="5"/>
  <c r="L1092" i="5"/>
  <c r="L1093" i="5"/>
  <c r="L1094" i="5"/>
  <c r="L1095" i="5"/>
  <c r="L1096" i="5"/>
  <c r="L1097" i="5"/>
  <c r="L1098" i="5"/>
  <c r="L1099" i="5"/>
  <c r="L1100" i="5"/>
  <c r="L1101" i="5"/>
  <c r="L1102" i="5"/>
  <c r="L1103" i="5"/>
  <c r="L1104" i="5"/>
  <c r="L1105" i="5"/>
  <c r="L1106" i="5"/>
  <c r="L1107" i="5"/>
  <c r="L1108" i="5"/>
  <c r="L1109" i="5"/>
  <c r="L1110" i="5"/>
  <c r="L1111" i="5"/>
  <c r="L1112" i="5"/>
  <c r="L1113" i="5"/>
  <c r="L1114" i="5"/>
  <c r="L1115" i="5"/>
  <c r="L1116" i="5"/>
  <c r="L1117" i="5"/>
  <c r="L1118" i="5"/>
  <c r="L1119" i="5"/>
  <c r="L1120" i="5"/>
  <c r="L1121" i="5"/>
  <c r="L1122" i="5"/>
  <c r="L1123" i="5"/>
  <c r="L1124" i="5"/>
  <c r="L1125" i="5"/>
  <c r="L1126" i="5"/>
  <c r="L1127" i="5"/>
  <c r="L1128" i="5"/>
  <c r="L1129" i="5"/>
  <c r="L1130" i="5"/>
  <c r="L1131" i="5"/>
  <c r="L1132" i="5"/>
  <c r="L1133" i="5"/>
  <c r="L1134" i="5"/>
  <c r="L1135" i="5"/>
  <c r="L1136" i="5"/>
  <c r="L1137" i="5"/>
  <c r="L1138" i="5"/>
  <c r="L1139" i="5"/>
  <c r="L1140" i="5"/>
  <c r="L1141" i="5"/>
  <c r="L1142" i="5"/>
  <c r="L1143" i="5"/>
  <c r="L1144" i="5"/>
  <c r="L1145" i="5"/>
  <c r="L1146" i="5"/>
  <c r="L1147" i="5"/>
  <c r="L1148" i="5"/>
  <c r="L1149" i="5"/>
  <c r="L1150" i="5"/>
  <c r="L1151" i="5"/>
  <c r="L1152" i="5"/>
  <c r="L1153" i="5"/>
  <c r="L1154" i="5"/>
  <c r="L1155" i="5"/>
  <c r="L1156" i="5"/>
  <c r="L1157" i="5"/>
  <c r="L1158" i="5"/>
  <c r="L1159" i="5"/>
  <c r="L1160" i="5"/>
  <c r="L1161" i="5"/>
  <c r="L1162" i="5"/>
  <c r="L1163" i="5"/>
  <c r="L1164" i="5"/>
  <c r="L1165" i="5"/>
  <c r="L1166" i="5"/>
  <c r="L1167" i="5"/>
  <c r="L1168" i="5"/>
  <c r="L1169" i="5"/>
  <c r="L1170" i="5"/>
  <c r="L1171" i="5"/>
  <c r="L1172" i="5"/>
  <c r="L1173" i="5"/>
  <c r="L1174" i="5"/>
  <c r="L1175" i="5"/>
  <c r="L1176" i="5"/>
  <c r="L1177" i="5"/>
  <c r="L1178" i="5"/>
  <c r="L1179" i="5"/>
  <c r="L1180" i="5"/>
  <c r="L1181" i="5"/>
  <c r="L1182" i="5"/>
  <c r="L1183" i="5"/>
  <c r="L1184" i="5"/>
  <c r="L1185" i="5"/>
  <c r="L1186" i="5"/>
  <c r="L1187" i="5"/>
  <c r="L1188" i="5"/>
  <c r="L1189" i="5"/>
  <c r="L1190" i="5"/>
  <c r="L1191" i="5"/>
  <c r="L1192" i="5"/>
  <c r="L1193" i="5"/>
  <c r="L1194" i="5"/>
  <c r="L1195" i="5"/>
  <c r="L1196" i="5"/>
  <c r="L1197" i="5"/>
  <c r="L1198" i="5"/>
  <c r="L1199" i="5"/>
  <c r="L1200" i="5"/>
  <c r="L1201" i="5"/>
  <c r="L1202" i="5"/>
  <c r="L1203" i="5"/>
  <c r="L1204" i="5"/>
  <c r="L1205" i="5"/>
  <c r="L1206" i="5"/>
  <c r="L1207" i="5"/>
  <c r="L1208" i="5"/>
  <c r="L1209" i="5"/>
  <c r="L1210" i="5"/>
  <c r="L1211" i="5"/>
  <c r="L1212" i="5"/>
  <c r="L1213" i="5"/>
  <c r="L1214" i="5"/>
  <c r="L1215" i="5"/>
  <c r="L1216" i="5"/>
  <c r="L1217" i="5"/>
  <c r="L1218" i="5"/>
  <c r="L1219" i="5"/>
  <c r="L1220" i="5"/>
  <c r="L1221" i="5"/>
  <c r="L1222" i="5"/>
  <c r="L1223" i="5"/>
  <c r="L1224" i="5"/>
  <c r="L1225" i="5"/>
  <c r="L1226" i="5"/>
  <c r="L1227" i="5"/>
  <c r="L1228" i="5"/>
  <c r="L1229" i="5"/>
  <c r="L1230" i="5"/>
  <c r="L1231" i="5"/>
  <c r="L1232" i="5"/>
  <c r="L1233" i="5"/>
  <c r="L1234" i="5"/>
  <c r="L1235" i="5"/>
  <c r="L1236" i="5"/>
  <c r="L1237" i="5"/>
  <c r="L1238" i="5"/>
  <c r="L1239" i="5"/>
  <c r="L1240" i="5"/>
  <c r="L1241" i="5"/>
  <c r="L1242" i="5"/>
  <c r="L1243" i="5"/>
  <c r="L1244" i="5"/>
  <c r="L1245" i="5"/>
  <c r="L1246" i="5"/>
  <c r="L1247" i="5"/>
  <c r="L1248" i="5"/>
  <c r="L1249" i="5"/>
  <c r="L1250" i="5"/>
  <c r="L1251" i="5"/>
  <c r="L1252" i="5"/>
  <c r="L1253" i="5"/>
  <c r="L1254" i="5"/>
  <c r="L1255" i="5"/>
  <c r="L1256" i="5"/>
  <c r="L1257" i="5"/>
  <c r="L1258" i="5"/>
  <c r="L1259" i="5"/>
  <c r="L1260" i="5"/>
  <c r="L1261" i="5"/>
  <c r="L1262" i="5"/>
  <c r="L1263" i="5"/>
  <c r="L1264" i="5"/>
  <c r="L1265" i="5"/>
  <c r="L1266" i="5"/>
  <c r="L1267" i="5"/>
  <c r="L1268" i="5"/>
  <c r="L1269" i="5"/>
  <c r="L1270" i="5"/>
  <c r="L1271" i="5"/>
  <c r="L1272" i="5"/>
  <c r="L1273" i="5"/>
  <c r="L1274" i="5"/>
  <c r="L1275" i="5"/>
  <c r="L1276" i="5"/>
  <c r="L1277" i="5"/>
  <c r="L1278" i="5"/>
  <c r="L1279" i="5"/>
  <c r="L1280" i="5"/>
  <c r="L1281" i="5"/>
  <c r="L1282" i="5"/>
  <c r="L1283" i="5"/>
  <c r="L1284" i="5"/>
  <c r="L1285" i="5"/>
  <c r="L1286" i="5"/>
  <c r="L1287" i="5"/>
  <c r="L1288" i="5"/>
  <c r="L1289" i="5"/>
  <c r="L1290" i="5"/>
  <c r="L1291" i="5"/>
  <c r="L1292" i="5"/>
  <c r="L1293" i="5"/>
  <c r="L1294" i="5"/>
  <c r="L1295" i="5"/>
  <c r="L1296" i="5"/>
  <c r="L1297" i="5"/>
  <c r="L1298" i="5"/>
  <c r="L1299" i="5"/>
  <c r="L1300" i="5"/>
  <c r="L1301" i="5"/>
  <c r="L1302" i="5"/>
  <c r="L1303" i="5"/>
  <c r="L1304" i="5"/>
  <c r="L1305" i="5"/>
  <c r="L1306" i="5"/>
  <c r="L1307" i="5"/>
  <c r="L1308" i="5"/>
  <c r="L1309" i="5"/>
  <c r="L1310" i="5"/>
  <c r="L1311" i="5"/>
  <c r="L1312" i="5"/>
  <c r="L1313" i="5"/>
  <c r="L1314" i="5"/>
  <c r="L1315" i="5"/>
  <c r="L1316" i="5"/>
  <c r="L1317" i="5"/>
  <c r="L1318" i="5"/>
  <c r="L1319" i="5"/>
  <c r="L1320" i="5"/>
  <c r="L1321" i="5"/>
  <c r="L1322" i="5"/>
  <c r="L1323" i="5"/>
  <c r="L1324" i="5"/>
  <c r="L1325" i="5"/>
  <c r="L1326" i="5"/>
  <c r="L1327" i="5"/>
  <c r="L1328" i="5"/>
  <c r="L1329" i="5"/>
  <c r="L1330" i="5"/>
  <c r="L1331" i="5"/>
  <c r="L1332" i="5"/>
  <c r="L1333" i="5"/>
  <c r="L1334" i="5"/>
  <c r="L1335" i="5"/>
  <c r="L1336" i="5"/>
  <c r="L1337" i="5"/>
  <c r="L1338" i="5"/>
  <c r="L1339" i="5"/>
  <c r="L1340" i="5"/>
  <c r="L1341" i="5"/>
  <c r="L1342" i="5"/>
  <c r="L1343" i="5"/>
  <c r="L1344" i="5"/>
  <c r="L1345" i="5"/>
  <c r="L1346" i="5"/>
  <c r="L1347" i="5"/>
  <c r="L1348" i="5"/>
  <c r="L1349" i="5"/>
  <c r="L1350" i="5"/>
  <c r="L1351" i="5"/>
  <c r="L1352" i="5"/>
  <c r="L1353" i="5"/>
  <c r="L1354" i="5"/>
  <c r="L1355" i="5"/>
  <c r="L1356" i="5"/>
  <c r="L1357" i="5"/>
  <c r="L1358" i="5"/>
  <c r="L1359" i="5"/>
  <c r="L1360" i="5"/>
  <c r="L1361" i="5"/>
  <c r="L1362" i="5"/>
  <c r="L1363" i="5"/>
  <c r="L1364" i="5"/>
  <c r="L1365" i="5"/>
  <c r="L1366" i="5"/>
  <c r="L1367" i="5"/>
  <c r="L1368" i="5"/>
  <c r="L1369" i="5"/>
  <c r="L1370" i="5"/>
  <c r="L1371" i="5"/>
  <c r="L1372" i="5"/>
  <c r="L1373" i="5"/>
  <c r="L1374" i="5"/>
  <c r="L1375" i="5"/>
  <c r="L1376" i="5"/>
  <c r="L1377" i="5"/>
  <c r="L1378" i="5"/>
  <c r="L1379" i="5"/>
  <c r="L1380" i="5"/>
  <c r="L1381" i="5"/>
  <c r="L1382" i="5"/>
  <c r="L1383" i="5"/>
  <c r="L1384" i="5"/>
  <c r="L1385" i="5"/>
  <c r="L1386" i="5"/>
  <c r="L1387" i="5"/>
  <c r="L1388" i="5"/>
  <c r="L1389" i="5"/>
  <c r="L1390" i="5"/>
  <c r="L1391" i="5"/>
  <c r="L1392" i="5"/>
  <c r="L1393" i="5"/>
  <c r="L1394" i="5"/>
  <c r="L1395" i="5"/>
  <c r="L1396" i="5"/>
  <c r="L1397" i="5"/>
  <c r="L1398" i="5"/>
  <c r="L1399" i="5"/>
  <c r="L1400" i="5"/>
  <c r="L1401" i="5"/>
  <c r="L1402" i="5"/>
  <c r="L1403" i="5"/>
  <c r="L1404" i="5"/>
  <c r="L1405" i="5"/>
  <c r="L1406" i="5"/>
  <c r="L1407" i="5"/>
  <c r="L1408" i="5"/>
  <c r="L1409" i="5"/>
  <c r="L1410" i="5"/>
  <c r="L1411" i="5"/>
  <c r="L1412" i="5"/>
  <c r="L1413" i="5"/>
  <c r="L1414" i="5"/>
  <c r="L1415" i="5"/>
  <c r="L1416" i="5"/>
  <c r="L1417" i="5"/>
  <c r="L1418" i="5"/>
  <c r="L1419" i="5"/>
  <c r="L1420" i="5"/>
  <c r="L1421" i="5"/>
  <c r="L1422" i="5"/>
  <c r="L1423" i="5"/>
  <c r="L1424" i="5"/>
  <c r="L1425" i="5"/>
  <c r="L1426" i="5"/>
  <c r="L1427" i="5"/>
  <c r="L1428" i="5"/>
  <c r="L1429" i="5"/>
  <c r="L1430" i="5"/>
  <c r="L1431" i="5"/>
  <c r="L1432" i="5"/>
  <c r="L1433" i="5"/>
  <c r="L1434" i="5"/>
  <c r="L1435" i="5"/>
  <c r="L1436" i="5"/>
  <c r="L1437" i="5"/>
  <c r="L1438" i="5"/>
  <c r="L1439" i="5"/>
  <c r="L1440" i="5"/>
  <c r="L1441" i="5"/>
  <c r="L1442" i="5"/>
  <c r="L1443" i="5"/>
  <c r="L1444" i="5"/>
  <c r="L1445" i="5"/>
  <c r="L1446" i="5"/>
  <c r="L1447" i="5"/>
  <c r="L1448" i="5"/>
  <c r="L1449" i="5"/>
  <c r="L1450" i="5"/>
  <c r="L1451" i="5"/>
  <c r="L1452" i="5"/>
  <c r="L1453" i="5"/>
  <c r="L1454" i="5"/>
  <c r="L1455" i="5"/>
  <c r="L1456" i="5"/>
  <c r="L1457" i="5"/>
  <c r="L1458" i="5"/>
  <c r="L1459" i="5"/>
  <c r="L1460" i="5"/>
  <c r="L1461" i="5"/>
  <c r="L1462" i="5"/>
  <c r="L1463" i="5"/>
  <c r="L1464" i="5"/>
  <c r="L1465" i="5"/>
  <c r="L1466" i="5"/>
  <c r="L1467" i="5"/>
  <c r="L1468" i="5"/>
  <c r="L1469" i="5"/>
  <c r="L1470" i="5"/>
  <c r="L1471" i="5"/>
  <c r="L1472" i="5"/>
  <c r="L1473" i="5"/>
  <c r="L1474" i="5"/>
  <c r="L1475" i="5"/>
  <c r="L1476" i="5"/>
  <c r="L1477" i="5"/>
  <c r="L1478" i="5"/>
  <c r="L1479" i="5"/>
  <c r="L1480" i="5"/>
  <c r="L1481" i="5"/>
  <c r="L1482" i="5"/>
  <c r="L1483" i="5"/>
  <c r="L1484" i="5"/>
  <c r="L1485" i="5"/>
  <c r="L1486" i="5"/>
  <c r="L1487" i="5"/>
  <c r="L1488" i="5"/>
  <c r="L1489" i="5"/>
  <c r="L1490" i="5"/>
  <c r="L1491" i="5"/>
  <c r="L1492" i="5"/>
  <c r="L1493" i="5"/>
  <c r="L1494" i="5"/>
  <c r="L1495" i="5"/>
  <c r="L1496" i="5"/>
  <c r="L1497" i="5"/>
  <c r="L1498" i="5"/>
  <c r="L1499" i="5"/>
  <c r="L1500" i="5"/>
  <c r="L1501" i="5"/>
  <c r="L1502" i="5"/>
  <c r="L1503" i="5"/>
  <c r="L1504" i="5"/>
  <c r="L1505" i="5"/>
  <c r="L1506" i="5"/>
  <c r="L1507" i="5"/>
  <c r="L1508" i="5"/>
  <c r="L1509" i="5"/>
  <c r="L1510" i="5"/>
  <c r="L1511" i="5"/>
  <c r="L1512" i="5"/>
  <c r="L1513" i="5"/>
  <c r="L1514" i="5"/>
  <c r="L1515" i="5"/>
  <c r="L1516" i="5"/>
  <c r="L1517" i="5"/>
  <c r="L1518" i="5"/>
  <c r="L1519" i="5"/>
  <c r="L1520" i="5"/>
  <c r="L1521" i="5"/>
  <c r="L1522" i="5"/>
  <c r="L1523" i="5"/>
  <c r="L1524" i="5"/>
  <c r="L1525" i="5"/>
  <c r="L1526" i="5"/>
  <c r="L1527" i="5"/>
  <c r="L1528" i="5"/>
  <c r="L1529" i="5"/>
  <c r="L1530" i="5"/>
  <c r="L1531" i="5"/>
  <c r="L1532" i="5"/>
  <c r="L1533" i="5"/>
  <c r="L1534" i="5"/>
  <c r="L1535" i="5"/>
  <c r="L1536" i="5"/>
  <c r="L1537" i="5"/>
  <c r="L1538" i="5"/>
  <c r="L1539" i="5"/>
  <c r="L1540" i="5"/>
  <c r="L1541" i="5"/>
  <c r="L1542" i="5"/>
  <c r="L1543" i="5"/>
  <c r="L1544" i="5"/>
  <c r="L1545" i="5"/>
  <c r="L1546" i="5"/>
  <c r="L1547" i="5"/>
  <c r="L1548" i="5"/>
  <c r="L1549" i="5"/>
  <c r="L1550" i="5"/>
  <c r="L1551" i="5"/>
  <c r="L1552" i="5"/>
  <c r="L1553" i="5"/>
  <c r="L1554" i="5"/>
  <c r="L1555" i="5"/>
  <c r="L1556" i="5"/>
  <c r="L1557" i="5"/>
  <c r="L1558" i="5"/>
  <c r="L1559" i="5"/>
  <c r="L1560" i="5"/>
  <c r="L1561" i="5"/>
  <c r="L1562" i="5"/>
  <c r="L1563" i="5"/>
  <c r="L1564" i="5"/>
  <c r="L1565" i="5"/>
  <c r="L1566" i="5"/>
  <c r="L1567" i="5"/>
  <c r="L1568" i="5"/>
  <c r="L1569" i="5"/>
  <c r="L1570" i="5"/>
  <c r="L1571" i="5"/>
  <c r="L1572" i="5"/>
  <c r="L1573" i="5"/>
  <c r="L1574" i="5"/>
  <c r="L1575" i="5"/>
  <c r="L1576" i="5"/>
  <c r="L1577" i="5"/>
  <c r="L1578" i="5"/>
  <c r="L1579" i="5"/>
  <c r="L1580" i="5"/>
  <c r="L1581" i="5"/>
  <c r="L1582" i="5"/>
  <c r="L1583" i="5"/>
  <c r="L1584" i="5"/>
  <c r="L1585" i="5"/>
  <c r="L1586" i="5"/>
  <c r="L1587" i="5"/>
  <c r="L1588" i="5"/>
  <c r="L1589" i="5"/>
  <c r="L1590" i="5"/>
  <c r="L1591" i="5"/>
  <c r="L1592" i="5"/>
  <c r="L1593" i="5"/>
  <c r="L1594" i="5"/>
  <c r="L1595" i="5"/>
  <c r="L1596" i="5"/>
  <c r="L1597" i="5"/>
  <c r="L1598" i="5"/>
  <c r="L1599" i="5"/>
  <c r="L1600" i="5"/>
  <c r="L1601" i="5"/>
  <c r="L1602" i="5"/>
  <c r="L1603" i="5"/>
  <c r="L1604" i="5"/>
  <c r="L1605" i="5"/>
  <c r="L1606" i="5"/>
  <c r="L1607" i="5"/>
  <c r="L1608" i="5"/>
  <c r="L1609" i="5"/>
  <c r="L1610" i="5"/>
  <c r="L1611" i="5"/>
  <c r="L1612" i="5"/>
  <c r="L1613" i="5"/>
  <c r="L1614" i="5"/>
  <c r="L1615" i="5"/>
  <c r="L1616" i="5"/>
  <c r="L1617" i="5"/>
  <c r="L1618" i="5"/>
  <c r="L1619" i="5"/>
  <c r="L1620" i="5"/>
  <c r="L1621" i="5"/>
  <c r="L1622" i="5"/>
  <c r="L1623" i="5"/>
  <c r="L1624" i="5"/>
  <c r="L1625" i="5"/>
  <c r="L1626" i="5"/>
  <c r="L1627" i="5"/>
  <c r="L1628" i="5"/>
  <c r="L1629" i="5"/>
  <c r="L1630" i="5"/>
  <c r="L1631" i="5"/>
  <c r="L1632" i="5"/>
  <c r="L1633" i="5"/>
  <c r="L1634" i="5"/>
  <c r="L1635" i="5"/>
  <c r="L1636" i="5"/>
  <c r="L1637" i="5"/>
  <c r="L1638" i="5"/>
  <c r="L1639" i="5"/>
  <c r="L1640" i="5"/>
  <c r="L1641" i="5"/>
  <c r="L1642" i="5"/>
  <c r="L1643" i="5"/>
  <c r="L1644" i="5"/>
  <c r="L1645" i="5"/>
  <c r="L1646" i="5"/>
  <c r="L1647" i="5"/>
  <c r="L1648" i="5"/>
  <c r="L1649" i="5"/>
  <c r="L1650" i="5"/>
  <c r="L1651" i="5"/>
  <c r="L1652" i="5"/>
  <c r="L1653" i="5"/>
  <c r="L1654" i="5"/>
  <c r="L1655" i="5"/>
  <c r="L1656" i="5"/>
  <c r="L1657" i="5"/>
  <c r="L1658" i="5"/>
  <c r="L1659" i="5"/>
  <c r="L1660" i="5"/>
  <c r="L1661" i="5"/>
  <c r="L1662" i="5"/>
  <c r="L1663" i="5"/>
  <c r="L1664" i="5"/>
  <c r="L1665" i="5"/>
  <c r="L1666" i="5"/>
  <c r="L1667" i="5"/>
  <c r="L1668" i="5"/>
  <c r="L1669" i="5"/>
  <c r="L1670" i="5"/>
  <c r="L1671" i="5"/>
  <c r="L1672" i="5"/>
  <c r="L1673" i="5"/>
  <c r="L1674" i="5"/>
  <c r="L1675" i="5"/>
  <c r="L1676" i="5"/>
  <c r="L1677" i="5"/>
  <c r="L1678" i="5"/>
  <c r="L1679" i="5"/>
  <c r="L1680" i="5"/>
  <c r="L1681" i="5"/>
  <c r="L1682" i="5"/>
  <c r="L1683" i="5"/>
  <c r="L1684" i="5"/>
  <c r="L1685" i="5"/>
  <c r="L1686" i="5"/>
  <c r="L1687" i="5"/>
  <c r="L1688" i="5"/>
  <c r="L1689" i="5"/>
  <c r="L1690" i="5"/>
  <c r="L1691" i="5"/>
  <c r="L1692" i="5"/>
  <c r="L1693" i="5"/>
  <c r="L1694" i="5"/>
  <c r="L1695" i="5"/>
  <c r="L1696" i="5"/>
  <c r="L1697" i="5"/>
  <c r="L1698" i="5"/>
  <c r="L1699" i="5"/>
  <c r="L1700" i="5"/>
  <c r="L1701" i="5"/>
  <c r="L1702" i="5"/>
  <c r="L1703" i="5"/>
  <c r="L1704" i="5"/>
  <c r="L1705" i="5"/>
  <c r="L1706" i="5"/>
  <c r="L1707" i="5"/>
  <c r="L1708" i="5"/>
  <c r="L1709" i="5"/>
  <c r="L1710" i="5"/>
  <c r="L1711" i="5"/>
  <c r="L1712" i="5"/>
  <c r="L1713" i="5"/>
  <c r="L1714" i="5"/>
  <c r="L1715" i="5"/>
  <c r="L1716" i="5"/>
  <c r="L1717" i="5"/>
  <c r="L1718" i="5"/>
  <c r="L1719" i="5"/>
  <c r="L1720" i="5"/>
  <c r="L1721" i="5"/>
  <c r="L1722" i="5"/>
  <c r="L1723" i="5"/>
  <c r="L1724" i="5"/>
  <c r="L1725" i="5"/>
  <c r="L1726" i="5"/>
  <c r="L1727" i="5"/>
  <c r="L1728" i="5"/>
  <c r="L1729" i="5"/>
  <c r="L1730" i="5"/>
  <c r="L1731" i="5"/>
  <c r="L1732" i="5"/>
  <c r="L1733" i="5"/>
  <c r="L1734" i="5"/>
  <c r="L1735" i="5"/>
  <c r="L1736" i="5"/>
  <c r="L1737" i="5"/>
  <c r="L1738" i="5"/>
  <c r="L1739" i="5"/>
  <c r="L1740" i="5"/>
  <c r="L1741" i="5"/>
  <c r="L1742" i="5"/>
  <c r="L1743" i="5"/>
  <c r="L1744" i="5"/>
  <c r="L1745" i="5"/>
  <c r="L1746" i="5"/>
  <c r="L1747" i="5"/>
  <c r="L1748" i="5"/>
  <c r="L1749" i="5"/>
  <c r="L1750" i="5"/>
  <c r="L1751" i="5"/>
  <c r="L1752" i="5"/>
  <c r="L1753" i="5"/>
  <c r="L1754" i="5"/>
  <c r="L1755" i="5"/>
  <c r="L1756" i="5"/>
  <c r="L1757" i="5"/>
  <c r="L1758" i="5"/>
  <c r="L1759" i="5"/>
  <c r="L1760" i="5"/>
  <c r="L1761" i="5"/>
  <c r="L1762" i="5"/>
  <c r="L1763" i="5"/>
  <c r="L1764" i="5"/>
  <c r="L1765" i="5"/>
  <c r="L1766" i="5"/>
  <c r="L1767" i="5"/>
  <c r="L1768" i="5"/>
  <c r="L1769" i="5"/>
  <c r="L1770" i="5"/>
  <c r="L1771" i="5"/>
  <c r="L1772" i="5"/>
  <c r="L1773" i="5"/>
  <c r="L1774" i="5"/>
  <c r="L1775" i="5"/>
  <c r="L1776" i="5"/>
  <c r="L1777" i="5"/>
  <c r="L1778" i="5"/>
  <c r="L1779" i="5"/>
  <c r="L1780" i="5"/>
  <c r="L1781" i="5"/>
  <c r="L1782" i="5"/>
  <c r="L1783" i="5"/>
  <c r="L1784" i="5"/>
  <c r="L1785" i="5"/>
  <c r="L1786" i="5"/>
  <c r="L1787" i="5"/>
  <c r="L1788" i="5"/>
  <c r="L1789" i="5"/>
  <c r="L1790" i="5"/>
  <c r="L1791" i="5"/>
  <c r="L1792" i="5"/>
  <c r="L1793" i="5"/>
  <c r="L1794" i="5"/>
  <c r="L1795" i="5"/>
  <c r="L1796" i="5"/>
  <c r="L1797" i="5"/>
  <c r="L1798" i="5"/>
  <c r="L1799" i="5"/>
  <c r="L1800" i="5"/>
  <c r="L1801" i="5"/>
  <c r="L1802" i="5"/>
  <c r="L1803" i="5"/>
  <c r="L1804" i="5"/>
  <c r="L1805" i="5"/>
  <c r="L1806" i="5"/>
  <c r="L1807" i="5"/>
  <c r="L1808" i="5"/>
  <c r="L1809" i="5"/>
  <c r="L1810" i="5"/>
  <c r="L1811" i="5"/>
  <c r="L1812" i="5"/>
  <c r="L1813" i="5"/>
  <c r="L1814" i="5"/>
  <c r="L1815" i="5"/>
  <c r="L1816" i="5"/>
  <c r="L1817" i="5"/>
  <c r="L1818" i="5"/>
  <c r="L1819" i="5"/>
  <c r="L1820" i="5"/>
  <c r="L1821" i="5"/>
  <c r="L1822" i="5"/>
  <c r="L1823" i="5"/>
  <c r="L1824" i="5"/>
  <c r="L1825" i="5"/>
  <c r="L1826" i="5"/>
  <c r="L1827" i="5"/>
  <c r="L1828" i="5"/>
  <c r="L1829" i="5"/>
  <c r="L1830" i="5"/>
  <c r="L1831" i="5"/>
  <c r="L1832" i="5"/>
  <c r="L1833" i="5"/>
  <c r="L1834" i="5"/>
  <c r="L1835" i="5"/>
  <c r="L1836" i="5"/>
  <c r="L1837" i="5"/>
  <c r="L1838" i="5"/>
  <c r="L1839" i="5"/>
  <c r="L1840" i="5"/>
  <c r="L1841" i="5"/>
  <c r="L1842" i="5"/>
  <c r="L1843" i="5"/>
  <c r="L1844" i="5"/>
  <c r="L1845" i="5"/>
  <c r="L1846" i="5"/>
  <c r="L1847" i="5"/>
  <c r="L1848" i="5"/>
  <c r="L1849" i="5"/>
  <c r="L1850" i="5"/>
  <c r="L1851" i="5"/>
  <c r="L1852" i="5"/>
  <c r="L1853" i="5"/>
  <c r="L1854" i="5"/>
  <c r="L1855" i="5"/>
  <c r="L1856" i="5"/>
  <c r="L1857" i="5"/>
  <c r="L1858" i="5"/>
  <c r="L1859" i="5"/>
  <c r="L1860" i="5"/>
  <c r="L1861" i="5"/>
  <c r="L1862" i="5"/>
  <c r="L1863" i="5"/>
  <c r="L1864" i="5"/>
  <c r="L1865" i="5"/>
  <c r="L1866" i="5"/>
  <c r="L1867" i="5"/>
  <c r="L1868" i="5"/>
  <c r="L1869" i="5"/>
  <c r="L1870" i="5"/>
  <c r="L1871" i="5"/>
  <c r="L1872" i="5"/>
  <c r="L1873" i="5"/>
  <c r="L1874" i="5"/>
  <c r="L1875" i="5"/>
  <c r="L1876" i="5"/>
  <c r="L1877" i="5"/>
  <c r="L1878" i="5"/>
  <c r="L1879" i="5"/>
  <c r="L1880" i="5"/>
  <c r="L1881" i="5"/>
  <c r="L1882" i="5"/>
  <c r="L1883" i="5"/>
  <c r="L1884" i="5"/>
  <c r="L1885" i="5"/>
  <c r="L1886" i="5"/>
  <c r="L1887" i="5"/>
  <c r="L1888" i="5"/>
  <c r="L1889" i="5"/>
  <c r="L1890" i="5"/>
  <c r="L1891" i="5"/>
  <c r="L1892" i="5"/>
  <c r="L1893" i="5"/>
  <c r="L1894" i="5"/>
  <c r="L1895" i="5"/>
  <c r="L1896" i="5"/>
  <c r="L1897" i="5"/>
  <c r="L1898" i="5"/>
  <c r="L1899" i="5"/>
  <c r="L1900" i="5"/>
  <c r="L1901" i="5"/>
  <c r="L1902" i="5"/>
  <c r="L1903" i="5"/>
  <c r="L1904" i="5"/>
  <c r="L1905" i="5"/>
  <c r="L1906" i="5"/>
  <c r="L1907" i="5"/>
  <c r="L1908" i="5"/>
  <c r="L1909" i="5"/>
  <c r="L1910" i="5"/>
  <c r="L1911" i="5"/>
  <c r="L1912" i="5"/>
  <c r="L1913" i="5"/>
  <c r="L1914" i="5"/>
  <c r="L1915" i="5"/>
  <c r="L1916" i="5"/>
  <c r="L1917" i="5"/>
  <c r="L1918" i="5"/>
  <c r="L1919" i="5"/>
  <c r="L1920" i="5"/>
  <c r="L1921" i="5"/>
  <c r="L1922" i="5"/>
  <c r="L1923" i="5"/>
  <c r="L1924" i="5"/>
  <c r="L1925" i="5"/>
  <c r="L1926" i="5"/>
  <c r="L1927" i="5"/>
  <c r="L1928" i="5"/>
  <c r="L1929" i="5"/>
  <c r="L1930" i="5"/>
  <c r="L1931" i="5"/>
  <c r="L1932" i="5"/>
  <c r="L1933" i="5"/>
  <c r="L1934" i="5"/>
  <c r="L1935" i="5"/>
  <c r="L1936" i="5"/>
  <c r="L1937" i="5"/>
  <c r="L1938" i="5"/>
  <c r="L1939" i="5"/>
  <c r="L1940" i="5"/>
  <c r="L1941" i="5"/>
  <c r="L1942" i="5"/>
  <c r="L1943" i="5"/>
  <c r="L1944" i="5"/>
  <c r="L1945" i="5"/>
  <c r="L1946" i="5"/>
  <c r="L1947" i="5"/>
  <c r="L1948" i="5"/>
  <c r="L1949" i="5"/>
  <c r="L1950" i="5"/>
  <c r="L1951" i="5"/>
  <c r="L1952" i="5"/>
  <c r="L1953" i="5"/>
  <c r="L1954" i="5"/>
  <c r="L1955" i="5"/>
  <c r="L1956" i="5"/>
  <c r="L1957" i="5"/>
  <c r="L1958" i="5"/>
  <c r="L1959" i="5"/>
  <c r="L1960" i="5"/>
  <c r="L1961" i="5"/>
  <c r="L1962" i="5"/>
  <c r="L1963" i="5"/>
  <c r="L1964" i="5"/>
  <c r="L1965" i="5"/>
  <c r="L1966" i="5"/>
  <c r="L1967" i="5"/>
  <c r="L1968" i="5"/>
  <c r="L1969" i="5"/>
  <c r="L1970" i="5"/>
  <c r="L1971" i="5"/>
  <c r="L1972" i="5"/>
  <c r="L1973" i="5"/>
  <c r="L1974" i="5"/>
  <c r="L1975" i="5"/>
  <c r="L1976" i="5"/>
  <c r="L1977" i="5"/>
  <c r="L1978" i="5"/>
  <c r="L1979" i="5"/>
  <c r="L1980" i="5"/>
  <c r="L1981" i="5"/>
  <c r="L1982" i="5"/>
  <c r="L1983" i="5"/>
  <c r="L1984" i="5"/>
  <c r="L1985" i="5"/>
  <c r="L1986" i="5"/>
  <c r="L1987" i="5"/>
  <c r="L1988" i="5"/>
  <c r="L1989" i="5"/>
  <c r="L1990" i="5"/>
  <c r="L1991" i="5"/>
  <c r="L1992" i="5"/>
  <c r="L1993" i="5"/>
  <c r="L1994" i="5"/>
  <c r="L1995" i="5"/>
  <c r="L1996" i="5"/>
  <c r="L1997" i="5"/>
  <c r="L1998" i="5"/>
  <c r="L1999" i="5"/>
  <c r="L2000" i="5"/>
  <c r="L2001" i="5"/>
  <c r="L2002" i="5"/>
  <c r="L2003" i="5"/>
  <c r="L2004" i="5"/>
  <c r="L2005" i="5"/>
  <c r="L2006" i="5"/>
  <c r="L2007" i="5"/>
  <c r="L2008" i="5"/>
  <c r="L2009" i="5"/>
  <c r="L2010" i="5"/>
  <c r="L2011" i="5"/>
  <c r="L2012" i="5"/>
  <c r="L2013" i="5"/>
  <c r="L2014" i="5"/>
  <c r="L2015" i="5"/>
  <c r="L2016" i="5"/>
  <c r="L2017" i="5"/>
  <c r="L2018" i="5"/>
  <c r="L2019" i="5"/>
  <c r="L2020" i="5"/>
  <c r="L2021" i="5"/>
  <c r="L2022" i="5"/>
  <c r="L2023" i="5"/>
  <c r="L2024" i="5"/>
  <c r="L2025" i="5"/>
  <c r="L2026" i="5"/>
  <c r="L2027" i="5"/>
  <c r="L2028" i="5"/>
  <c r="L2029" i="5"/>
  <c r="L2030" i="5"/>
  <c r="L2031" i="5"/>
  <c r="L2032" i="5"/>
  <c r="L2033" i="5"/>
  <c r="L2034" i="5"/>
  <c r="L2035" i="5"/>
  <c r="L2036" i="5"/>
  <c r="L2037" i="5"/>
  <c r="L2038" i="5"/>
  <c r="L2039" i="5"/>
  <c r="L2040" i="5"/>
  <c r="L2041" i="5"/>
  <c r="L2042" i="5"/>
  <c r="L2043" i="5"/>
  <c r="L2044" i="5"/>
  <c r="L2045" i="5"/>
  <c r="L2046" i="5"/>
  <c r="L2047" i="5"/>
  <c r="L2048" i="5"/>
  <c r="L2049" i="5"/>
  <c r="L2050" i="5"/>
  <c r="L2051" i="5"/>
  <c r="L2052" i="5"/>
  <c r="L2053" i="5"/>
  <c r="L2054" i="5"/>
  <c r="L2055" i="5"/>
  <c r="L2056" i="5"/>
  <c r="L2057" i="5"/>
  <c r="L2058" i="5"/>
  <c r="L2059" i="5"/>
  <c r="L2060" i="5"/>
  <c r="L2061" i="5"/>
  <c r="L2062" i="5"/>
  <c r="L2063" i="5"/>
  <c r="L2064" i="5"/>
  <c r="L2065" i="5"/>
  <c r="L2066" i="5"/>
  <c r="L2067" i="5"/>
  <c r="L2068" i="5"/>
  <c r="L2069" i="5"/>
  <c r="L2070" i="5"/>
  <c r="L2071" i="5"/>
  <c r="L2072" i="5"/>
  <c r="L2073" i="5"/>
  <c r="L2074" i="5"/>
  <c r="L2075" i="5"/>
  <c r="L2076" i="5"/>
  <c r="L2077" i="5"/>
  <c r="L2078" i="5"/>
  <c r="L2079" i="5"/>
  <c r="L2080" i="5"/>
  <c r="L2081" i="5"/>
  <c r="L2082" i="5"/>
  <c r="L2083" i="5"/>
  <c r="L2084" i="5"/>
  <c r="L2085" i="5"/>
  <c r="L2086" i="5"/>
  <c r="L2087" i="5"/>
  <c r="L2088" i="5"/>
  <c r="L2089" i="5"/>
  <c r="L2090" i="5"/>
  <c r="L2091" i="5"/>
  <c r="L2092" i="5"/>
  <c r="L2093" i="5"/>
  <c r="L2094" i="5"/>
  <c r="L2095" i="5"/>
  <c r="L2096" i="5"/>
  <c r="L2097" i="5"/>
  <c r="L2098" i="5"/>
  <c r="L2099" i="5"/>
  <c r="L2100" i="5"/>
  <c r="L2101" i="5"/>
  <c r="L2102" i="5"/>
  <c r="L2103" i="5"/>
  <c r="L2104" i="5"/>
  <c r="L2105" i="5"/>
  <c r="L2106" i="5"/>
  <c r="L2107" i="5"/>
  <c r="L2108" i="5"/>
  <c r="L2109" i="5"/>
  <c r="L2110" i="5"/>
  <c r="L2111" i="5"/>
  <c r="L2112" i="5"/>
  <c r="L2113" i="5"/>
  <c r="L2114" i="5"/>
  <c r="L2115" i="5"/>
  <c r="L2116" i="5"/>
  <c r="L2117" i="5"/>
  <c r="L2118" i="5"/>
  <c r="L2119" i="5"/>
  <c r="L2120" i="5"/>
  <c r="L2121" i="5"/>
  <c r="L2122" i="5"/>
  <c r="L2123" i="5"/>
  <c r="L2124" i="5"/>
  <c r="L2125" i="5"/>
  <c r="L2126" i="5"/>
  <c r="L2127" i="5"/>
  <c r="L2128" i="5"/>
  <c r="L2129" i="5"/>
  <c r="L2130" i="5"/>
  <c r="L2131" i="5"/>
  <c r="L2132" i="5"/>
  <c r="L2133" i="5"/>
  <c r="L2134" i="5"/>
  <c r="L2135" i="5"/>
  <c r="L2136" i="5"/>
  <c r="L137" i="5"/>
  <c r="C137" i="5"/>
  <c r="C136" i="5"/>
  <c r="U76" i="5"/>
  <c r="U77" i="5"/>
  <c r="U78" i="5"/>
  <c r="U75" i="5"/>
  <c r="U72" i="5"/>
  <c r="U71" i="5"/>
  <c r="U70" i="5"/>
  <c r="U69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P71" i="5"/>
  <c r="P72" i="5"/>
  <c r="P73" i="5"/>
  <c r="P74" i="5"/>
  <c r="P75" i="5"/>
  <c r="P76" i="5"/>
  <c r="P77" i="5"/>
  <c r="P78" i="5"/>
  <c r="P79" i="5"/>
  <c r="P80" i="5"/>
  <c r="P81" i="5"/>
  <c r="P82" i="5"/>
  <c r="P83" i="5"/>
  <c r="P84" i="5"/>
  <c r="P85" i="5"/>
  <c r="P86" i="5"/>
  <c r="R72" i="5"/>
  <c r="R73" i="5" s="1"/>
  <c r="R74" i="5" s="1"/>
  <c r="R75" i="5" s="1"/>
  <c r="R76" i="5" s="1"/>
  <c r="R77" i="5" s="1"/>
  <c r="R78" i="5" s="1"/>
  <c r="R79" i="5" s="1"/>
  <c r="R80" i="5" s="1"/>
  <c r="R81" i="5" s="1"/>
  <c r="R82" i="5" s="1"/>
  <c r="R83" i="5" s="1"/>
  <c r="R84" i="5" s="1"/>
  <c r="R85" i="5" s="1"/>
  <c r="R86" i="5" s="1"/>
  <c r="R71" i="5"/>
  <c r="R70" i="5"/>
  <c r="Q70" i="5"/>
  <c r="P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70" i="5"/>
  <c r="E80" i="5"/>
  <c r="E81" i="5"/>
  <c r="E90" i="5" s="1"/>
  <c r="E99" i="5" s="1"/>
  <c r="E108" i="5" s="1"/>
  <c r="E117" i="5" s="1"/>
  <c r="E126" i="5" s="1"/>
  <c r="E82" i="5"/>
  <c r="E83" i="5"/>
  <c r="E84" i="5"/>
  <c r="E93" i="5" s="1"/>
  <c r="E102" i="5" s="1"/>
  <c r="E111" i="5" s="1"/>
  <c r="E120" i="5" s="1"/>
  <c r="E129" i="5" s="1"/>
  <c r="E85" i="5"/>
  <c r="E94" i="5" s="1"/>
  <c r="E103" i="5" s="1"/>
  <c r="E112" i="5" s="1"/>
  <c r="E121" i="5" s="1"/>
  <c r="E130" i="5" s="1"/>
  <c r="E86" i="5"/>
  <c r="E87" i="5"/>
  <c r="E88" i="5"/>
  <c r="E89" i="5"/>
  <c r="E98" i="5" s="1"/>
  <c r="E107" i="5" s="1"/>
  <c r="E116" i="5" s="1"/>
  <c r="E125" i="5" s="1"/>
  <c r="E91" i="5"/>
  <c r="E92" i="5"/>
  <c r="E101" i="5" s="1"/>
  <c r="E110" i="5" s="1"/>
  <c r="E119" i="5" s="1"/>
  <c r="E128" i="5" s="1"/>
  <c r="E95" i="5"/>
  <c r="E96" i="5"/>
  <c r="E97" i="5"/>
  <c r="E106" i="5" s="1"/>
  <c r="E115" i="5" s="1"/>
  <c r="E124" i="5" s="1"/>
  <c r="E100" i="5"/>
  <c r="E109" i="5" s="1"/>
  <c r="E118" i="5" s="1"/>
  <c r="E127" i="5" s="1"/>
  <c r="E104" i="5"/>
  <c r="E105" i="5"/>
  <c r="E114" i="5" s="1"/>
  <c r="E123" i="5" s="1"/>
  <c r="E132" i="5" s="1"/>
  <c r="E113" i="5"/>
  <c r="E122" i="5" s="1"/>
  <c r="E131" i="5" s="1"/>
  <c r="E79" i="5"/>
  <c r="I109" i="5" a="1"/>
  <c r="I115" i="5" a="1"/>
  <c r="I83" i="5" a="1"/>
  <c r="I106" i="5" a="1"/>
  <c r="I128" i="5" a="1"/>
  <c r="I127" i="5" a="1"/>
  <c r="I111" i="5" a="1"/>
  <c r="I90" i="5" a="1"/>
  <c r="I93" i="5" a="1"/>
  <c r="I70" i="5" a="1"/>
  <c r="I126" i="5" a="1"/>
  <c r="I98" i="5" a="1"/>
  <c r="I114" i="5" a="1"/>
  <c r="I120" i="5" a="1"/>
  <c r="I131" i="5" a="1"/>
  <c r="I103" i="5" a="1"/>
  <c r="I113" i="5" a="1"/>
  <c r="I102" i="5" a="1"/>
  <c r="I92" i="5" a="1"/>
  <c r="I125" i="5" a="1"/>
  <c r="I108" i="5" a="1"/>
  <c r="I77" i="5" a="1"/>
  <c r="I97" i="5" a="1"/>
  <c r="I112" i="5" a="1"/>
  <c r="I87" i="5" a="1"/>
  <c r="I105" i="5" a="1"/>
  <c r="I71" i="5" a="1"/>
  <c r="I110" i="5" a="1"/>
  <c r="I91" i="5" a="1"/>
  <c r="I72" i="5" a="1"/>
  <c r="I123" i="5" a="1"/>
  <c r="I73" i="5" a="1"/>
  <c r="I86" i="5" a="1"/>
  <c r="I76" i="5" a="1"/>
  <c r="I85" i="5" a="1"/>
  <c r="I121" i="5" a="1"/>
  <c r="I117" i="5" a="1"/>
  <c r="I129" i="5" a="1"/>
  <c r="I96" i="5" a="1"/>
  <c r="I79" i="5" a="1"/>
  <c r="I82" i="5" a="1"/>
  <c r="I78" i="5" a="1"/>
  <c r="I119" i="5" a="1"/>
  <c r="I94" i="5" a="1"/>
  <c r="I99" i="5" a="1"/>
  <c r="I89" i="5" a="1"/>
  <c r="I116" i="5" a="1"/>
  <c r="I80" i="5" a="1"/>
  <c r="I101" i="5" a="1"/>
  <c r="I88" i="5" a="1"/>
  <c r="I132" i="5" a="1"/>
  <c r="I81" i="5" a="1"/>
  <c r="I84" i="5" a="1"/>
  <c r="I74" i="5" a="1"/>
  <c r="I107" i="5" a="1"/>
  <c r="I95" i="5" a="1"/>
  <c r="I104" i="5" a="1"/>
  <c r="I130" i="5" a="1"/>
  <c r="I100" i="5" a="1"/>
  <c r="I122" i="5" a="1"/>
  <c r="I118" i="5" a="1"/>
  <c r="I75" i="5" a="1"/>
  <c r="I124" i="5" a="1"/>
  <c r="J2106" i="1" l="1"/>
  <c r="S2108" i="1"/>
  <c r="M2108" i="1" s="1"/>
  <c r="R2107" i="1"/>
  <c r="L2107" i="1" s="1"/>
  <c r="K2107" i="1" s="1"/>
  <c r="I128" i="5"/>
  <c r="I124" i="5"/>
  <c r="I120" i="5"/>
  <c r="I116" i="5"/>
  <c r="I108" i="5"/>
  <c r="I104" i="5"/>
  <c r="I100" i="5"/>
  <c r="I96" i="5"/>
  <c r="I92" i="5"/>
  <c r="I88" i="5"/>
  <c r="I84" i="5"/>
  <c r="I80" i="5"/>
  <c r="I76" i="5"/>
  <c r="I125" i="5"/>
  <c r="I132" i="5"/>
  <c r="I112" i="5"/>
  <c r="I117" i="5"/>
  <c r="I127" i="5"/>
  <c r="I115" i="5"/>
  <c r="I111" i="5"/>
  <c r="I107" i="5"/>
  <c r="I99" i="5"/>
  <c r="I95" i="5"/>
  <c r="I91" i="5"/>
  <c r="I87" i="5"/>
  <c r="I83" i="5"/>
  <c r="I79" i="5"/>
  <c r="I75" i="5"/>
  <c r="I129" i="5"/>
  <c r="I119" i="5"/>
  <c r="I103" i="5"/>
  <c r="I130" i="5"/>
  <c r="I122" i="5"/>
  <c r="I114" i="5"/>
  <c r="I106" i="5"/>
  <c r="I102" i="5"/>
  <c r="I98" i="5"/>
  <c r="I94" i="5"/>
  <c r="I90" i="5"/>
  <c r="I86" i="5"/>
  <c r="I82" i="5"/>
  <c r="I78" i="5"/>
  <c r="I74" i="5"/>
  <c r="I113" i="5"/>
  <c r="I131" i="5"/>
  <c r="I123" i="5"/>
  <c r="I126" i="5"/>
  <c r="I118" i="5"/>
  <c r="I110" i="5"/>
  <c r="I121" i="5"/>
  <c r="I109" i="5"/>
  <c r="I105" i="5"/>
  <c r="I101" i="5"/>
  <c r="I97" i="5"/>
  <c r="I93" i="5"/>
  <c r="I89" i="5"/>
  <c r="I85" i="5"/>
  <c r="I81" i="5"/>
  <c r="I77" i="5"/>
  <c r="I73" i="5"/>
  <c r="I71" i="5"/>
  <c r="I72" i="5"/>
  <c r="I70" i="5"/>
  <c r="S2109" i="1" l="1"/>
  <c r="M2109" i="1" s="1"/>
  <c r="T2110" i="1"/>
  <c r="N2110" i="1" s="1"/>
  <c r="J2107" i="1"/>
  <c r="R2108" i="1"/>
  <c r="L2108" i="1" s="1"/>
  <c r="K2108" i="1" s="1"/>
  <c r="G17" i="1"/>
  <c r="S56" i="5"/>
  <c r="S57" i="5"/>
  <c r="S58" i="5"/>
  <c r="S59" i="5"/>
  <c r="S60" i="5"/>
  <c r="S61" i="5"/>
  <c r="S62" i="5"/>
  <c r="P57" i="5"/>
  <c r="V57" i="5" s="1"/>
  <c r="P63" i="5"/>
  <c r="Q63" i="5"/>
  <c r="R63" i="5"/>
  <c r="Y63" i="5"/>
  <c r="X63" i="5"/>
  <c r="W63" i="5"/>
  <c r="V63" i="5"/>
  <c r="Y62" i="5"/>
  <c r="Y61" i="5"/>
  <c r="Y60" i="5"/>
  <c r="Y59" i="5"/>
  <c r="Y58" i="5"/>
  <c r="Y57" i="5"/>
  <c r="Y56" i="5"/>
  <c r="P46" i="5"/>
  <c r="Q46" i="5"/>
  <c r="R46" i="5"/>
  <c r="P47" i="5"/>
  <c r="Q47" i="5"/>
  <c r="R47" i="5"/>
  <c r="P48" i="5"/>
  <c r="Q48" i="5"/>
  <c r="R48" i="5"/>
  <c r="P49" i="5"/>
  <c r="Q49" i="5"/>
  <c r="R49" i="5"/>
  <c r="P50" i="5"/>
  <c r="Q50" i="5"/>
  <c r="R50" i="5"/>
  <c r="P51" i="5"/>
  <c r="Q51" i="5"/>
  <c r="R51" i="5"/>
  <c r="Q45" i="5"/>
  <c r="R45" i="5"/>
  <c r="P45" i="5"/>
  <c r="S52" i="5"/>
  <c r="S41" i="5"/>
  <c r="S63" i="5" s="1"/>
  <c r="P35" i="5"/>
  <c r="Q35" i="5"/>
  <c r="Q57" i="5" s="1"/>
  <c r="W57" i="5" s="1"/>
  <c r="R35" i="5"/>
  <c r="R57" i="5" s="1"/>
  <c r="X57" i="5" s="1"/>
  <c r="P36" i="5"/>
  <c r="P58" i="5" s="1"/>
  <c r="V58" i="5" s="1"/>
  <c r="Q36" i="5"/>
  <c r="R36" i="5"/>
  <c r="R58" i="5" s="1"/>
  <c r="X58" i="5" s="1"/>
  <c r="P37" i="5"/>
  <c r="P59" i="5" s="1"/>
  <c r="V59" i="5" s="1"/>
  <c r="Q37" i="5"/>
  <c r="Q59" i="5" s="1"/>
  <c r="W59" i="5" s="1"/>
  <c r="R37" i="5"/>
  <c r="R59" i="5" s="1"/>
  <c r="X59" i="5" s="1"/>
  <c r="P38" i="5"/>
  <c r="P60" i="5" s="1"/>
  <c r="V60" i="5" s="1"/>
  <c r="Q38" i="5"/>
  <c r="Q60" i="5" s="1"/>
  <c r="W60" i="5" s="1"/>
  <c r="R38" i="5"/>
  <c r="R60" i="5" s="1"/>
  <c r="X60" i="5" s="1"/>
  <c r="P39" i="5"/>
  <c r="Q39" i="5"/>
  <c r="Q61" i="5" s="1"/>
  <c r="W61" i="5" s="1"/>
  <c r="R39" i="5"/>
  <c r="R61" i="5" s="1"/>
  <c r="X61" i="5" s="1"/>
  <c r="P40" i="5"/>
  <c r="P62" i="5" s="1"/>
  <c r="V62" i="5" s="1"/>
  <c r="Q40" i="5"/>
  <c r="Q62" i="5" s="1"/>
  <c r="W62" i="5" s="1"/>
  <c r="R40" i="5"/>
  <c r="R62" i="5" s="1"/>
  <c r="X62" i="5" s="1"/>
  <c r="R34" i="5"/>
  <c r="R56" i="5" s="1"/>
  <c r="X56" i="5" s="1"/>
  <c r="Q34" i="5"/>
  <c r="Q56" i="5" s="1"/>
  <c r="W56" i="5" s="1"/>
  <c r="P34" i="5"/>
  <c r="I21" i="5"/>
  <c r="I22" i="5"/>
  <c r="I23" i="5"/>
  <c r="I24" i="5"/>
  <c r="I25" i="5"/>
  <c r="I26" i="5"/>
  <c r="I27" i="5"/>
  <c r="I28" i="5"/>
  <c r="I29" i="5"/>
  <c r="I20" i="5"/>
  <c r="H21" i="5"/>
  <c r="H22" i="5"/>
  <c r="H23" i="5"/>
  <c r="H24" i="5"/>
  <c r="H25" i="5"/>
  <c r="H26" i="5"/>
  <c r="H27" i="5"/>
  <c r="H28" i="5"/>
  <c r="H29" i="5"/>
  <c r="H20" i="5"/>
  <c r="F21" i="5"/>
  <c r="F22" i="5"/>
  <c r="F23" i="5"/>
  <c r="F24" i="5"/>
  <c r="F25" i="5"/>
  <c r="F26" i="5"/>
  <c r="F27" i="5"/>
  <c r="F28" i="5"/>
  <c r="F29" i="5"/>
  <c r="F20" i="5"/>
  <c r="J2108" i="1" l="1"/>
  <c r="R2109" i="1"/>
  <c r="L2109" i="1" s="1"/>
  <c r="K2109" i="1" s="1"/>
  <c r="S2110" i="1"/>
  <c r="M2110" i="1" s="1"/>
  <c r="T2111" i="1"/>
  <c r="N2111" i="1" s="1"/>
  <c r="P61" i="5"/>
  <c r="V61" i="5" s="1"/>
  <c r="Q58" i="5"/>
  <c r="W58" i="5" s="1"/>
  <c r="M26" i="5"/>
  <c r="Q26" i="5"/>
  <c r="C56" i="5" s="1"/>
  <c r="P26" i="5"/>
  <c r="D47" i="5" s="1"/>
  <c r="O26" i="5"/>
  <c r="C48" i="5" s="1"/>
  <c r="D48" i="5"/>
  <c r="N26" i="5"/>
  <c r="D38" i="5" s="1"/>
  <c r="R26" i="5"/>
  <c r="D56" i="5" s="1"/>
  <c r="C34" i="5"/>
  <c r="C35" i="5"/>
  <c r="C36" i="5"/>
  <c r="C38" i="5"/>
  <c r="C37" i="5"/>
  <c r="C33" i="5"/>
  <c r="X100" i="1"/>
  <c r="X105" i="1" s="1"/>
  <c r="U99" i="1"/>
  <c r="U100" i="1" s="1"/>
  <c r="U101" i="1" s="1"/>
  <c r="U102" i="1" s="1"/>
  <c r="U103" i="1" s="1"/>
  <c r="U104" i="1" s="1"/>
  <c r="U105" i="1" s="1"/>
  <c r="U106" i="1" s="1"/>
  <c r="U107" i="1" s="1"/>
  <c r="S100" i="1"/>
  <c r="T100" i="1"/>
  <c r="S101" i="1"/>
  <c r="T101" i="1"/>
  <c r="S102" i="1"/>
  <c r="T102" i="1"/>
  <c r="S103" i="1"/>
  <c r="T103" i="1"/>
  <c r="S104" i="1"/>
  <c r="T104" i="1"/>
  <c r="S105" i="1"/>
  <c r="T105" i="1"/>
  <c r="S106" i="1"/>
  <c r="T106" i="1"/>
  <c r="S107" i="1"/>
  <c r="T107" i="1"/>
  <c r="T99" i="1"/>
  <c r="S99" i="1"/>
  <c r="Z36" i="1"/>
  <c r="S2111" i="1" l="1"/>
  <c r="M2111" i="1" s="1"/>
  <c r="R2110" i="1"/>
  <c r="L2110" i="1" s="1"/>
  <c r="K2110" i="1" s="1"/>
  <c r="T2112" i="1"/>
  <c r="N2112" i="1" s="1"/>
  <c r="J2109" i="1"/>
  <c r="X98" i="1"/>
  <c r="X103" i="1"/>
  <c r="X99" i="1"/>
  <c r="X104" i="1" s="1"/>
  <c r="C57" i="5"/>
  <c r="C47" i="5"/>
  <c r="I33" i="5"/>
  <c r="I38" i="5"/>
  <c r="E38" i="5"/>
  <c r="E48" i="5"/>
  <c r="I47" i="5"/>
  <c r="E47" i="5"/>
  <c r="I35" i="5"/>
  <c r="I56" i="5"/>
  <c r="E56" i="5"/>
  <c r="I57" i="5"/>
  <c r="I37" i="5"/>
  <c r="E37" i="5"/>
  <c r="I36" i="5"/>
  <c r="I34" i="5"/>
  <c r="G38" i="5"/>
  <c r="J38" i="5"/>
  <c r="I48" i="5"/>
  <c r="G48" i="5"/>
  <c r="J48" i="5"/>
  <c r="G47" i="5"/>
  <c r="D49" i="5"/>
  <c r="D36" i="5"/>
  <c r="E36" i="5" s="1"/>
  <c r="D37" i="5"/>
  <c r="D35" i="5"/>
  <c r="E35" i="5" s="1"/>
  <c r="D33" i="5"/>
  <c r="D57" i="5"/>
  <c r="D58" i="5" s="1"/>
  <c r="D34" i="5"/>
  <c r="E34" i="5" s="1"/>
  <c r="F38" i="5"/>
  <c r="F36" i="5"/>
  <c r="F48" i="5"/>
  <c r="H56" i="5"/>
  <c r="F47" i="5"/>
  <c r="C49" i="5"/>
  <c r="E49" i="5" s="1"/>
  <c r="G56" i="5"/>
  <c r="F35" i="5"/>
  <c r="F34" i="5"/>
  <c r="C39" i="5"/>
  <c r="F33" i="5"/>
  <c r="C58" i="5"/>
  <c r="F56" i="5"/>
  <c r="F37" i="5"/>
  <c r="F57" i="5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99" i="1"/>
  <c r="S2112" i="1" l="1"/>
  <c r="M2112" i="1" s="1"/>
  <c r="T2113" i="1"/>
  <c r="N2113" i="1" s="1"/>
  <c r="R2111" i="1"/>
  <c r="L2111" i="1" s="1"/>
  <c r="K2111" i="1" s="1"/>
  <c r="J2110" i="1"/>
  <c r="E58" i="5"/>
  <c r="E57" i="5"/>
  <c r="G33" i="5"/>
  <c r="H35" i="5"/>
  <c r="K35" i="5"/>
  <c r="G34" i="5"/>
  <c r="J34" i="5"/>
  <c r="J33" i="5"/>
  <c r="G35" i="5"/>
  <c r="J35" i="5"/>
  <c r="H37" i="5"/>
  <c r="K37" i="5"/>
  <c r="G37" i="5"/>
  <c r="J37" i="5"/>
  <c r="F39" i="5"/>
  <c r="C41" i="5" s="1"/>
  <c r="I39" i="5"/>
  <c r="H36" i="5"/>
  <c r="K36" i="5"/>
  <c r="G36" i="5"/>
  <c r="J36" i="5"/>
  <c r="H38" i="5"/>
  <c r="K38" i="5"/>
  <c r="F58" i="5"/>
  <c r="C60" i="5" s="1"/>
  <c r="I58" i="5"/>
  <c r="K56" i="5"/>
  <c r="G57" i="5"/>
  <c r="J57" i="5"/>
  <c r="G58" i="5"/>
  <c r="J58" i="5"/>
  <c r="J56" i="5"/>
  <c r="G49" i="5"/>
  <c r="D51" i="5" s="1"/>
  <c r="J49" i="5"/>
  <c r="F49" i="5"/>
  <c r="C51" i="5" s="1"/>
  <c r="I49" i="5"/>
  <c r="J47" i="5"/>
  <c r="H48" i="5"/>
  <c r="K48" i="5"/>
  <c r="D39" i="5"/>
  <c r="E39" i="5" s="1"/>
  <c r="K57" i="5"/>
  <c r="H47" i="5"/>
  <c r="H33" i="5"/>
  <c r="T2114" i="1" l="1"/>
  <c r="N2114" i="1" s="1"/>
  <c r="J2111" i="1"/>
  <c r="S2113" i="1"/>
  <c r="M2113" i="1" s="1"/>
  <c r="R2112" i="1"/>
  <c r="L2112" i="1" s="1"/>
  <c r="K2112" i="1" s="1"/>
  <c r="C61" i="5"/>
  <c r="C42" i="5"/>
  <c r="K33" i="5"/>
  <c r="H39" i="5"/>
  <c r="K39" i="5"/>
  <c r="G39" i="5"/>
  <c r="D41" i="5" s="1"/>
  <c r="J39" i="5"/>
  <c r="D52" i="5"/>
  <c r="D60" i="5"/>
  <c r="D61" i="5" s="1"/>
  <c r="H34" i="5"/>
  <c r="K34" i="5"/>
  <c r="C52" i="5"/>
  <c r="H49" i="5"/>
  <c r="E51" i="5" s="1"/>
  <c r="K49" i="5"/>
  <c r="K47" i="5"/>
  <c r="H57" i="5"/>
  <c r="T2115" i="1" l="1"/>
  <c r="N2115" i="1" s="1"/>
  <c r="S2114" i="1"/>
  <c r="M2114" i="1" s="1"/>
  <c r="R2113" i="1"/>
  <c r="L2113" i="1" s="1"/>
  <c r="K2113" i="1" s="1"/>
  <c r="J2112" i="1"/>
  <c r="E41" i="5"/>
  <c r="D42" i="5"/>
  <c r="H58" i="5"/>
  <c r="E60" i="5" s="1"/>
  <c r="E61" i="5" s="1"/>
  <c r="K58" i="5"/>
  <c r="E52" i="5"/>
  <c r="W29" i="1"/>
  <c r="W30" i="1" s="1"/>
  <c r="W31" i="1" s="1"/>
  <c r="W32" i="1" s="1"/>
  <c r="W33" i="1" s="1"/>
  <c r="W34" i="1" s="1"/>
  <c r="W35" i="1" s="1"/>
  <c r="W36" i="1" s="1"/>
  <c r="W37" i="1" s="1"/>
  <c r="W38" i="1" s="1"/>
  <c r="W39" i="1" s="1"/>
  <c r="W40" i="1" s="1"/>
  <c r="W41" i="1" s="1"/>
  <c r="W42" i="1" s="1"/>
  <c r="W43" i="1" s="1"/>
  <c r="W44" i="1" s="1"/>
  <c r="W45" i="1" s="1"/>
  <c r="U30" i="1"/>
  <c r="V30" i="1"/>
  <c r="U31" i="1"/>
  <c r="V31" i="1"/>
  <c r="U32" i="1"/>
  <c r="V32" i="1"/>
  <c r="U33" i="1"/>
  <c r="V33" i="1"/>
  <c r="U34" i="1"/>
  <c r="V34" i="1"/>
  <c r="U35" i="1"/>
  <c r="V35" i="1"/>
  <c r="U36" i="1"/>
  <c r="V36" i="1"/>
  <c r="U37" i="1"/>
  <c r="V37" i="1"/>
  <c r="U38" i="1"/>
  <c r="V38" i="1"/>
  <c r="U39" i="1"/>
  <c r="V39" i="1"/>
  <c r="U40" i="1"/>
  <c r="V40" i="1"/>
  <c r="U41" i="1"/>
  <c r="V41" i="1"/>
  <c r="U42" i="1"/>
  <c r="V42" i="1"/>
  <c r="U43" i="1"/>
  <c r="V43" i="1"/>
  <c r="U44" i="1"/>
  <c r="V44" i="1"/>
  <c r="U45" i="1"/>
  <c r="V45" i="1"/>
  <c r="V29" i="1"/>
  <c r="U29" i="1"/>
  <c r="N30" i="1"/>
  <c r="N31" i="1"/>
  <c r="N32" i="1"/>
  <c r="N33" i="1"/>
  <c r="N34" i="1"/>
  <c r="N35" i="1"/>
  <c r="N36" i="1"/>
  <c r="N37" i="1"/>
  <c r="N29" i="1"/>
  <c r="J39" i="1"/>
  <c r="N39" i="1" s="1"/>
  <c r="J40" i="1"/>
  <c r="N40" i="1" s="1"/>
  <c r="J41" i="1"/>
  <c r="N41" i="1" s="1"/>
  <c r="J42" i="1"/>
  <c r="N42" i="1" s="1"/>
  <c r="J43" i="1"/>
  <c r="J52" i="1" s="1"/>
  <c r="J61" i="1" s="1"/>
  <c r="J70" i="1" s="1"/>
  <c r="J79" i="1" s="1"/>
  <c r="J44" i="1"/>
  <c r="N44" i="1" s="1"/>
  <c r="J45" i="1"/>
  <c r="N45" i="1" s="1"/>
  <c r="J46" i="1"/>
  <c r="J55" i="1" s="1"/>
  <c r="J64" i="1" s="1"/>
  <c r="J73" i="1" s="1"/>
  <c r="J82" i="1" s="1"/>
  <c r="J38" i="1"/>
  <c r="N38" i="1" s="1"/>
  <c r="J2113" i="1" l="1"/>
  <c r="R2114" i="1"/>
  <c r="L2114" i="1" s="1"/>
  <c r="K2114" i="1" s="1"/>
  <c r="S2115" i="1"/>
  <c r="M2115" i="1" s="1"/>
  <c r="T2116" i="1"/>
  <c r="N2116" i="1" s="1"/>
  <c r="Z28" i="1"/>
  <c r="Z29" i="1" s="1"/>
  <c r="Z35" i="1" s="1"/>
  <c r="Z34" i="1"/>
  <c r="J53" i="1"/>
  <c r="N53" i="1" s="1"/>
  <c r="Z31" i="1"/>
  <c r="Z37" i="1" s="1"/>
  <c r="E42" i="5"/>
  <c r="J48" i="1"/>
  <c r="J57" i="1" s="1"/>
  <c r="J66" i="1" s="1"/>
  <c r="J54" i="1"/>
  <c r="J63" i="1" s="1"/>
  <c r="J51" i="1"/>
  <c r="J60" i="1" s="1"/>
  <c r="J69" i="1" s="1"/>
  <c r="N69" i="1" s="1"/>
  <c r="J50" i="1"/>
  <c r="N73" i="1"/>
  <c r="N55" i="1"/>
  <c r="J91" i="1"/>
  <c r="N82" i="1"/>
  <c r="J88" i="1"/>
  <c r="N79" i="1"/>
  <c r="J49" i="1"/>
  <c r="N64" i="1"/>
  <c r="J47" i="1"/>
  <c r="N70" i="1"/>
  <c r="N46" i="1"/>
  <c r="N61" i="1"/>
  <c r="N52" i="1"/>
  <c r="N43" i="1"/>
  <c r="J2114" i="1" l="1"/>
  <c r="T2117" i="1"/>
  <c r="N2117" i="1" s="1"/>
  <c r="R2115" i="1"/>
  <c r="L2115" i="1" s="1"/>
  <c r="K2115" i="1" s="1"/>
  <c r="S2116" i="1"/>
  <c r="M2116" i="1" s="1"/>
  <c r="J62" i="1"/>
  <c r="N54" i="1"/>
  <c r="N57" i="1"/>
  <c r="N48" i="1"/>
  <c r="J72" i="1"/>
  <c r="N63" i="1"/>
  <c r="N51" i="1"/>
  <c r="J78" i="1"/>
  <c r="N78" i="1" s="1"/>
  <c r="N60" i="1"/>
  <c r="J59" i="1"/>
  <c r="N50" i="1"/>
  <c r="J71" i="1"/>
  <c r="N62" i="1"/>
  <c r="J75" i="1"/>
  <c r="N66" i="1"/>
  <c r="N49" i="1"/>
  <c r="J58" i="1"/>
  <c r="N47" i="1"/>
  <c r="J56" i="1"/>
  <c r="N88" i="1"/>
  <c r="N91" i="1"/>
  <c r="T2118" i="1" l="1"/>
  <c r="N2118" i="1" s="1"/>
  <c r="R2116" i="1"/>
  <c r="L2116" i="1" s="1"/>
  <c r="K2116" i="1" s="1"/>
  <c r="S2117" i="1"/>
  <c r="M2117" i="1" s="1"/>
  <c r="J2115" i="1"/>
  <c r="J87" i="1"/>
  <c r="N87" i="1" s="1"/>
  <c r="J81" i="1"/>
  <c r="N72" i="1"/>
  <c r="J68" i="1"/>
  <c r="N59" i="1"/>
  <c r="J65" i="1"/>
  <c r="N56" i="1"/>
  <c r="N75" i="1"/>
  <c r="J84" i="1"/>
  <c r="J80" i="1"/>
  <c r="N71" i="1"/>
  <c r="J67" i="1"/>
  <c r="N58" i="1"/>
  <c r="J2116" i="1" l="1"/>
  <c r="T2119" i="1"/>
  <c r="N2119" i="1" s="1"/>
  <c r="S2118" i="1"/>
  <c r="M2118" i="1" s="1"/>
  <c r="R2117" i="1"/>
  <c r="L2117" i="1" s="1"/>
  <c r="K2117" i="1" s="1"/>
  <c r="N81" i="1"/>
  <c r="J90" i="1"/>
  <c r="N68" i="1"/>
  <c r="J77" i="1"/>
  <c r="J89" i="1"/>
  <c r="N80" i="1"/>
  <c r="N84" i="1"/>
  <c r="N67" i="1"/>
  <c r="J76" i="1"/>
  <c r="J74" i="1"/>
  <c r="N65" i="1"/>
  <c r="R2118" i="1" l="1"/>
  <c r="L2118" i="1" s="1"/>
  <c r="K2118" i="1" s="1"/>
  <c r="S2119" i="1"/>
  <c r="M2119" i="1" s="1"/>
  <c r="J2117" i="1"/>
  <c r="T2120" i="1"/>
  <c r="N2120" i="1" s="1"/>
  <c r="N90" i="1"/>
  <c r="J86" i="1"/>
  <c r="N77" i="1"/>
  <c r="J83" i="1"/>
  <c r="N74" i="1"/>
  <c r="N76" i="1"/>
  <c r="J85" i="1"/>
  <c r="N89" i="1"/>
  <c r="S2120" i="1" l="1"/>
  <c r="M2120" i="1" s="1"/>
  <c r="T2121" i="1"/>
  <c r="N2121" i="1" s="1"/>
  <c r="J2118" i="1"/>
  <c r="R2119" i="1"/>
  <c r="L2119" i="1" s="1"/>
  <c r="K2119" i="1" s="1"/>
  <c r="N86" i="1"/>
  <c r="N85" i="1"/>
  <c r="N83" i="1"/>
  <c r="R2120" i="1" l="1"/>
  <c r="L2120" i="1" s="1"/>
  <c r="K2120" i="1" s="1"/>
  <c r="S2121" i="1"/>
  <c r="M2121" i="1" s="1"/>
  <c r="J2119" i="1"/>
  <c r="G18" i="1"/>
  <c r="G19" i="1"/>
  <c r="G20" i="1"/>
  <c r="G21" i="1"/>
  <c r="G22" i="1"/>
  <c r="G23" i="1"/>
  <c r="G24" i="1"/>
  <c r="G25" i="1"/>
  <c r="G26" i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E26" i="1"/>
  <c r="F26" i="1" s="1"/>
  <c r="E17" i="1"/>
  <c r="F17" i="1" s="1"/>
  <c r="J2120" i="1" l="1"/>
  <c r="R2121" i="1"/>
  <c r="L2121" i="1" s="1"/>
  <c r="K2121" i="1" s="1"/>
  <c r="J2121" i="1" s="1"/>
  <c r="L24" i="1"/>
  <c r="K24" i="1"/>
  <c r="C41" i="1" s="1"/>
  <c r="J24" i="1"/>
  <c r="C46" i="1"/>
  <c r="C45" i="1"/>
  <c r="C40" i="1" l="1"/>
  <c r="C33" i="1"/>
  <c r="C34" i="1"/>
  <c r="C35" i="1"/>
  <c r="C31" i="1"/>
  <c r="C36" i="1"/>
  <c r="C32" i="1"/>
  <c r="C47" i="1"/>
  <c r="M29" i="1" a="1"/>
  <c r="M52" i="1" a="1"/>
  <c r="M43" i="1" a="1"/>
  <c r="M60" i="1" a="1"/>
  <c r="M75" i="1" a="1"/>
  <c r="M79" i="1" a="1"/>
  <c r="M59" i="1" a="1"/>
  <c r="M67" i="1" a="1"/>
  <c r="M49" i="1" a="1"/>
  <c r="M34" i="1" a="1"/>
  <c r="M40" i="1" a="1"/>
  <c r="M68" i="1" a="1"/>
  <c r="M77" i="1" a="1"/>
  <c r="M31" i="1" a="1"/>
  <c r="M74" i="1" a="1"/>
  <c r="M78" i="1" a="1"/>
  <c r="M65" i="1" a="1"/>
  <c r="M41" i="1" a="1"/>
  <c r="M61" i="1" a="1"/>
  <c r="M66" i="1" a="1"/>
  <c r="M48" i="1" a="1"/>
  <c r="M56" i="1" a="1"/>
  <c r="M70" i="1" a="1"/>
  <c r="M32" i="1" a="1"/>
  <c r="M57" i="1" a="1"/>
  <c r="M47" i="1" a="1"/>
  <c r="M30" i="1" a="1"/>
  <c r="M33" i="1" a="1"/>
  <c r="M58" i="1" a="1"/>
  <c r="M51" i="1" a="1"/>
  <c r="M50" i="1" a="1"/>
  <c r="M39" i="1" a="1"/>
  <c r="M38" i="1" a="1"/>
  <c r="M69" i="1" a="1"/>
  <c r="M76" i="1" a="1"/>
  <c r="M42" i="1" a="1"/>
  <c r="M29" i="1" l="1"/>
  <c r="M30" i="1"/>
  <c r="M31" i="1"/>
  <c r="M33" i="1"/>
  <c r="M32" i="1"/>
  <c r="M34" i="1"/>
  <c r="C42" i="1"/>
  <c r="M41" i="1"/>
  <c r="M42" i="1"/>
  <c r="M43" i="1"/>
  <c r="M38" i="1"/>
  <c r="M39" i="1"/>
  <c r="M40" i="1"/>
  <c r="M50" i="1"/>
  <c r="M51" i="1"/>
  <c r="M48" i="1"/>
  <c r="M52" i="1"/>
  <c r="M47" i="1"/>
  <c r="M49" i="1"/>
  <c r="M79" i="1"/>
  <c r="M78" i="1"/>
  <c r="M77" i="1"/>
  <c r="M75" i="1"/>
  <c r="M76" i="1"/>
  <c r="M74" i="1"/>
  <c r="M69" i="1"/>
  <c r="M70" i="1"/>
  <c r="M68" i="1"/>
  <c r="M66" i="1"/>
  <c r="M65" i="1"/>
  <c r="M67" i="1"/>
  <c r="M57" i="1"/>
  <c r="M61" i="1"/>
  <c r="M59" i="1"/>
  <c r="M60" i="1"/>
  <c r="M58" i="1"/>
  <c r="M56" i="1"/>
  <c r="C37" i="1"/>
  <c r="M73" i="1" a="1"/>
  <c r="M37" i="1" a="1"/>
  <c r="M64" i="1" a="1"/>
  <c r="M82" i="1" a="1"/>
  <c r="M81" i="1" a="1"/>
  <c r="M55" i="1" a="1"/>
  <c r="M87" i="1" a="1"/>
  <c r="M83" i="1" a="1"/>
  <c r="M62" i="1" a="1"/>
  <c r="M86" i="1" a="1"/>
  <c r="M54" i="1" a="1"/>
  <c r="M35" i="1" a="1"/>
  <c r="M85" i="1" a="1"/>
  <c r="M53" i="1" a="1"/>
  <c r="M44" i="1" a="1"/>
  <c r="M63" i="1" a="1"/>
  <c r="M71" i="1" a="1"/>
  <c r="M90" i="1" a="1"/>
  <c r="M36" i="1" a="1"/>
  <c r="M91" i="1" a="1"/>
  <c r="M80" i="1" a="1"/>
  <c r="M45" i="1" a="1"/>
  <c r="M88" i="1" a="1"/>
  <c r="M46" i="1" a="1"/>
  <c r="M84" i="1" a="1"/>
  <c r="M72" i="1" a="1"/>
  <c r="M89" i="1" a="1"/>
  <c r="M35" i="1" l="1"/>
  <c r="M36" i="1"/>
  <c r="M37" i="1"/>
  <c r="M62" i="1"/>
  <c r="M64" i="1"/>
  <c r="M63" i="1"/>
  <c r="M71" i="1"/>
  <c r="M72" i="1"/>
  <c r="M73" i="1"/>
  <c r="M80" i="1"/>
  <c r="M81" i="1"/>
  <c r="M82" i="1"/>
  <c r="M55" i="1"/>
  <c r="M54" i="1"/>
  <c r="M53" i="1"/>
  <c r="M44" i="1"/>
  <c r="M46" i="1"/>
  <c r="M45" i="1"/>
  <c r="M85" i="1"/>
  <c r="M83" i="1"/>
  <c r="M89" i="1"/>
  <c r="M86" i="1"/>
  <c r="M84" i="1"/>
  <c r="M87" i="1"/>
  <c r="M90" i="1"/>
  <c r="M88" i="1"/>
  <c r="M9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<sst xmlns="http://schemas.openxmlformats.org/spreadsheetml/2006/main" count="242" uniqueCount="101">
  <si>
    <t>PD</t>
  </si>
  <si>
    <t>#esposizione</t>
  </si>
  <si>
    <t>lgd</t>
  </si>
  <si>
    <t>ead</t>
  </si>
  <si>
    <t>recessione</t>
  </si>
  <si>
    <t>espanzione</t>
  </si>
  <si>
    <t>Fascia (j)</t>
  </si>
  <si>
    <t>Stima E[N_j]</t>
  </si>
  <si>
    <t>Stima V[N_j]</t>
  </si>
  <si>
    <t>Fascia</t>
  </si>
  <si>
    <t>Lim inf</t>
  </si>
  <si>
    <t>Lim sup</t>
  </si>
  <si>
    <t>Perdita rappresentativa L</t>
  </si>
  <si>
    <t>ead*lgd</t>
  </si>
  <si>
    <t>lambda</t>
  </si>
  <si>
    <t>N1</t>
  </si>
  <si>
    <t>N2</t>
  </si>
  <si>
    <t>N3</t>
  </si>
  <si>
    <t>V.C. Poisson</t>
  </si>
  <si>
    <t>p(N_1=n_1)</t>
  </si>
  <si>
    <t>p(N_3=n_3)</t>
  </si>
  <si>
    <t>p(N_2=n_2)</t>
  </si>
  <si>
    <t>n1</t>
  </si>
  <si>
    <t>n2</t>
  </si>
  <si>
    <t>n3</t>
  </si>
  <si>
    <t>Prob</t>
  </si>
  <si>
    <t>Z</t>
  </si>
  <si>
    <t>Etichette di riga</t>
  </si>
  <si>
    <t>Totale complessivo</t>
  </si>
  <si>
    <t>Somma di Prob</t>
  </si>
  <si>
    <t>P(Z=z)</t>
  </si>
  <si>
    <t>EL</t>
  </si>
  <si>
    <t>UL</t>
  </si>
  <si>
    <t>VaR 5%</t>
  </si>
  <si>
    <t>TCE 5%</t>
  </si>
  <si>
    <t>Z*P(Z=z)</t>
  </si>
  <si>
    <t>Z^2*P(Z=z)</t>
  </si>
  <si>
    <t>METODO COSTRUTTIVO</t>
  </si>
  <si>
    <t>METODO MONTECARLO</t>
  </si>
  <si>
    <t>Simulazioni</t>
  </si>
  <si>
    <t>p</t>
  </si>
  <si>
    <t>Somma di p</t>
  </si>
  <si>
    <t>z</t>
  </si>
  <si>
    <t>Perdita attesa</t>
  </si>
  <si>
    <t>Perdita inattesa</t>
  </si>
  <si>
    <t>Var</t>
  </si>
  <si>
    <t>TCE</t>
  </si>
  <si>
    <t>Perdita</t>
  </si>
  <si>
    <t>L</t>
  </si>
  <si>
    <t>lgd*ead</t>
  </si>
  <si>
    <t>espansione</t>
  </si>
  <si>
    <t>parametri</t>
  </si>
  <si>
    <t>N_1</t>
  </si>
  <si>
    <t>N_2</t>
  </si>
  <si>
    <t>N_3</t>
  </si>
  <si>
    <t>Recessione</t>
  </si>
  <si>
    <t>Espansione</t>
  </si>
  <si>
    <t>p_recessione</t>
  </si>
  <si>
    <t>p_espansione</t>
  </si>
  <si>
    <t>p_miscuglio</t>
  </si>
  <si>
    <t>N_1*p_r</t>
  </si>
  <si>
    <t>N_1*p_e</t>
  </si>
  <si>
    <t>N_1*p_m</t>
  </si>
  <si>
    <t>N_1^2*p_r</t>
  </si>
  <si>
    <t>N_1^2*p_e</t>
  </si>
  <si>
    <t>N_1^2*p_m</t>
  </si>
  <si>
    <t>media</t>
  </si>
  <si>
    <t>var</t>
  </si>
  <si>
    <t>N_1/N_2</t>
  </si>
  <si>
    <t>Marg</t>
  </si>
  <si>
    <t>Miscuglio</t>
  </si>
  <si>
    <t>(distribuzione con dipendenza)</t>
  </si>
  <si>
    <t>COV(N_1;N_2)</t>
  </si>
  <si>
    <t>PUNTO 3</t>
  </si>
  <si>
    <t>PUNTO 2</t>
  </si>
  <si>
    <t>PUNTO 1</t>
  </si>
  <si>
    <t>Svolto solo per N_1/N_2, le altre accoppiate hanno identico procedimento</t>
  </si>
  <si>
    <t>(distribuzione con indipendenza)</t>
  </si>
  <si>
    <t>Valori monetari</t>
  </si>
  <si>
    <t>Somma di P(Z=z)</t>
  </si>
  <si>
    <t>P(Z&lt;=z)</t>
  </si>
  <si>
    <t>Var 5%</t>
  </si>
  <si>
    <t>Importo monetario</t>
  </si>
  <si>
    <t>Simulazioni in recessione</t>
  </si>
  <si>
    <t>Simulazioni in espansione</t>
  </si>
  <si>
    <t>FGP</t>
  </si>
  <si>
    <t>R</t>
  </si>
  <si>
    <t>P(Z=r)</t>
  </si>
  <si>
    <t>G^r_Z(0)</t>
  </si>
  <si>
    <t>Prodotto</t>
  </si>
  <si>
    <t>r-1 su i</t>
  </si>
  <si>
    <t>G^(r-1-i)_Z(0)</t>
  </si>
  <si>
    <t>Lambda_(i+1)(i+1)!</t>
  </si>
  <si>
    <t>Verifica</t>
  </si>
  <si>
    <t>Alpha</t>
  </si>
  <si>
    <t>Beta</t>
  </si>
  <si>
    <t>alpha</t>
  </si>
  <si>
    <t>beta</t>
  </si>
  <si>
    <t>X</t>
  </si>
  <si>
    <t>N4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</si>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</sst>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3" xfId="0" applyFont="1" applyFill="1" applyBorder="1"/>
    <xf numFmtId="0" fontId="0" fillId="0" borderId="0" xfId="0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11" xfId="0" applyBorder="1"/>
    <xf numFmtId="0" fontId="0" fillId="4" borderId="11" xfId="0" applyFill="1" applyBorder="1"/>
    <xf numFmtId="0" fontId="0" fillId="5" borderId="11" xfId="0" applyFill="1" applyBorder="1"/>
    <xf numFmtId="0" fontId="3" fillId="2" borderId="11" xfId="0" applyFont="1" applyFill="1" applyBorder="1"/>
    <xf numFmtId="0" fontId="3" fillId="2" borderId="11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0" xfId="0" applyNumberFormat="1"/>
    <xf numFmtId="164" fontId="0" fillId="0" borderId="11" xfId="0" applyNumberForma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11" xfId="0" applyBorder="1" applyAlignment="1">
      <alignment horizontal="left"/>
    </xf>
    <xf numFmtId="0" fontId="3" fillId="0" borderId="11" xfId="0" applyFont="1" applyBorder="1"/>
    <xf numFmtId="0" fontId="2" fillId="0" borderId="11" xfId="0" applyFont="1" applyBorder="1"/>
    <xf numFmtId="0" fontId="5" fillId="2" borderId="11" xfId="0" applyFont="1" applyFill="1" applyBorder="1"/>
    <xf numFmtId="164" fontId="0" fillId="0" borderId="11" xfId="0" applyNumberFormat="1" applyBorder="1"/>
    <xf numFmtId="1" fontId="2" fillId="0" borderId="11" xfId="0" applyNumberFormat="1" applyFont="1" applyBorder="1"/>
    <xf numFmtId="0" fontId="0" fillId="7" borderId="11" xfId="0" applyFill="1" applyBorder="1"/>
    <xf numFmtId="0" fontId="1" fillId="2" borderId="11" xfId="0" applyFont="1" applyFill="1" applyBorder="1"/>
    <xf numFmtId="0" fontId="0" fillId="3" borderId="11" xfId="0" applyFill="1" applyBorder="1"/>
    <xf numFmtId="0" fontId="3" fillId="0" borderId="14" xfId="0" applyFont="1" applyBorder="1"/>
    <xf numFmtId="0" fontId="3" fillId="0" borderId="15" xfId="0" applyFont="1" applyBorder="1"/>
    <xf numFmtId="0" fontId="0" fillId="0" borderId="16" xfId="0" applyBorder="1"/>
    <xf numFmtId="164" fontId="3" fillId="0" borderId="11" xfId="0" applyNumberFormat="1" applyFont="1" applyBorder="1" applyAlignment="1">
      <alignment horizontal="center"/>
    </xf>
    <xf numFmtId="0" fontId="0" fillId="0" borderId="1" xfId="0" applyBorder="1"/>
    <xf numFmtId="0" fontId="0" fillId="0" borderId="17" xfId="0" applyBorder="1"/>
    <xf numFmtId="0" fontId="0" fillId="0" borderId="2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3" fillId="8" borderId="11" xfId="0" applyFont="1" applyFill="1" applyBorder="1"/>
    <xf numFmtId="0" fontId="0" fillId="2" borderId="11" xfId="0" applyFill="1" applyBorder="1" applyAlignment="1">
      <alignment horizontal="left"/>
    </xf>
    <xf numFmtId="0" fontId="0" fillId="2" borderId="11" xfId="0" applyFill="1" applyBorder="1" applyAlignment="1">
      <alignment horizontal="center"/>
    </xf>
    <xf numFmtId="2" fontId="0" fillId="0" borderId="11" xfId="0" applyNumberFormat="1" applyBorder="1"/>
    <xf numFmtId="1" fontId="0" fillId="0" borderId="11" xfId="0" applyNumberFormat="1" applyBorder="1"/>
    <xf numFmtId="0" fontId="3" fillId="5" borderId="11" xfId="0" applyFont="1" applyFill="1" applyBorder="1" applyAlignment="1">
      <alignment horizontal="center"/>
    </xf>
    <xf numFmtId="164" fontId="0" fillId="0" borderId="16" xfId="0" applyNumberFormat="1" applyBorder="1"/>
    <xf numFmtId="164" fontId="0" fillId="0" borderId="10" xfId="0" applyNumberFormat="1" applyBorder="1"/>
    <xf numFmtId="0" fontId="0" fillId="9" borderId="11" xfId="0" applyFill="1" applyBorder="1"/>
    <xf numFmtId="0" fontId="0" fillId="10" borderId="11" xfId="0" applyFill="1" applyBorder="1"/>
    <xf numFmtId="0" fontId="1" fillId="2" borderId="23" xfId="0" applyFont="1" applyFill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3" fillId="7" borderId="11" xfId="0" applyFont="1" applyFill="1" applyBorder="1" applyAlignment="1">
      <alignment horizontal="center"/>
    </xf>
    <xf numFmtId="0" fontId="3" fillId="9" borderId="11" xfId="0" applyFont="1" applyFill="1" applyBorder="1" applyAlignment="1">
      <alignment horizontal="center"/>
    </xf>
    <xf numFmtId="0" fontId="3" fillId="11" borderId="11" xfId="0" applyFont="1" applyFill="1" applyBorder="1" applyAlignment="1">
      <alignment horizontal="center"/>
    </xf>
    <xf numFmtId="0" fontId="0" fillId="11" borderId="11" xfId="0" applyFill="1" applyBorder="1"/>
    <xf numFmtId="0" fontId="0" fillId="12" borderId="11" xfId="0" applyFill="1" applyBorder="1"/>
    <xf numFmtId="0" fontId="3" fillId="12" borderId="11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1" fontId="3" fillId="9" borderId="11" xfId="0" applyNumberFormat="1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3" fillId="6" borderId="0" xfId="0" applyFont="1" applyFill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11" borderId="11" xfId="0" applyFont="1" applyFill="1" applyBorder="1" applyAlignment="1">
      <alignment horizontal="center"/>
    </xf>
    <xf numFmtId="0" fontId="3" fillId="7" borderId="11" xfId="0" applyFont="1" applyFill="1" applyBorder="1" applyAlignment="1">
      <alignment horizontal="center"/>
    </xf>
    <xf numFmtId="0" fontId="3" fillId="12" borderId="11" xfId="0" applyFont="1" applyFill="1" applyBorder="1" applyAlignment="1">
      <alignment horizontal="center"/>
    </xf>
    <xf numFmtId="0" fontId="3" fillId="9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3" fillId="6" borderId="2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5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4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2.xml"/><Relationship Id="rId10" Type="http://schemas.openxmlformats.org/officeDocument/2006/relationships/styles" Target="styles.xml"/><Relationship Id="rId4" Type="http://schemas.openxmlformats.org/officeDocument/2006/relationships/pivotCacheDefinition" Target="pivotCache/pivotCacheDefinition1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434340</xdr:colOff>
      <xdr:row>1</xdr:row>
      <xdr:rowOff>15241</xdr:rowOff>
    </xdr:from>
    <xdr:ext cx="7185660" cy="1855469"/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34340" y="198121"/>
          <a:ext cx="7185660" cy="1855469"/>
        </a:xfrm>
        <a:prstGeom prst="rect">
          <a:avLst/>
        </a:prstGeom>
        <a:solidFill>
          <a:schemeClr val="bg1"/>
        </a:solidFill>
        <a:ln w="22225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Si consideri un portafoglio composto da 10 esposizioni. Per ciascuna delle esposizioni la banca ha determinato il valore della Loss Given Defuault (1-tasso di recupero) e dell'esposizione al momento del default. La banca ha anche determinato le probabilità di default ad un anno associate a ciascun debitore. Sulla base delle informazioni fornite e seguendo l'approccio di CreditRisk+ nella sua versione semplificata (indipendenza tra le esposizioni):</a:t>
          </a:r>
          <a:endParaRPr lang="en-GB">
            <a:effectLst/>
          </a:endParaRPr>
        </a:p>
        <a:p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1) si suddividano le singole esposizioni in tre fasce fissando L=2000 euro;</a:t>
          </a:r>
          <a:endParaRPr lang="en-GB">
            <a:effectLst/>
          </a:endParaRPr>
        </a:p>
        <a:p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2) ipotizzando di approssimare le v.c. indicatore che rappresentano il default delle singole esposizioni con delle Poisson, si individuino i parametri di tali distribuzioni e si determinino le distribuzioni  di N_1, N_2 e N_3 (le v.c che contano il numero di default nelle tre fasce in cui è stato suddiviso il portafoglio);</a:t>
          </a:r>
          <a:endParaRPr lang="en-GB">
            <a:effectLst/>
          </a:endParaRPr>
        </a:p>
        <a:p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3) si determini la distribuzione della v.c. Z seguendo tutti i procedimenti possibili (metodo costruttivo, fgp, metodo montecarlo)</a:t>
          </a:r>
          <a:endParaRPr lang="en-GB">
            <a:effectLst/>
          </a:endParaRPr>
        </a:p>
        <a:p>
          <a:endParaRPr lang="en-GB" sz="1100"/>
        </a:p>
      </xdr:txBody>
    </xdr:sp>
    <xdr:clientData/>
  </xdr:oneCellAnchor>
  <xdr:twoCellAnchor editAs="oneCell">
    <xdr:from>
      <xdr:col>0</xdr:col>
      <xdr:colOff>430307</xdr:colOff>
      <xdr:row>2108</xdr:row>
      <xdr:rowOff>142796</xdr:rowOff>
    </xdr:from>
    <xdr:to>
      <xdr:col>4</xdr:col>
      <xdr:colOff>215154</xdr:colOff>
      <xdr:row>2113</xdr:row>
      <xdr:rowOff>142844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F1192328-1554-B692-875D-A3DF8B343B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0307" y="378094796"/>
          <a:ext cx="2671482" cy="8965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83820</xdr:colOff>
      <xdr:row>0</xdr:row>
      <xdr:rowOff>76200</xdr:rowOff>
    </xdr:from>
    <xdr:ext cx="7913370" cy="2669931"/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83820" y="76200"/>
          <a:ext cx="7913370" cy="2669931"/>
        </a:xfrm>
        <a:prstGeom prst="rect">
          <a:avLst/>
        </a:prstGeom>
        <a:solidFill>
          <a:schemeClr val="bg1"/>
        </a:solidFill>
        <a:ln w="25400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 baseline="0"/>
            <a:t>Si consideri un portafoglio composto da 10 esposizioni. Per ciascuna delle esposizioni la banca ha determinato il valore della Loss Given Default (1-tasso di recupero) e dell'esposizione al momento del default. La banca ha anche determinato le probabilità di default ad un anno associate a ciascun debitore. Tale probabilità dipende dalla congiuntura economica (recessione o espansione). A ciascuno dei due scenari economici è associato un valore della probilità di default per ciascun debitore. Nella tabella sottostante sono riportate tutte le informazioni. E' noto che, nell'arco dell'anno a venire, la probabilità di trovarsi in un periodo di recessione è pari a 0,3.</a:t>
          </a:r>
        </a:p>
        <a:p>
          <a:r>
            <a:rPr lang="en-GB" sz="1100" baseline="0"/>
            <a:t>Sulla base delle informazioni fornite e seguendo l'approccio di CreditRisk+:</a:t>
          </a:r>
        </a:p>
        <a:p>
          <a:r>
            <a:rPr lang="en-GB" sz="1100" baseline="0">
              <a:solidFill>
                <a:sysClr val="windowText" lastClr="000000"/>
              </a:solidFill>
            </a:rPr>
            <a:t>1) si suddividano le singole esposizioni in tre fasce fissando L=2000 euro;</a:t>
          </a:r>
        </a:p>
        <a:p>
          <a:r>
            <a:rPr lang="en-GB" sz="1100" baseline="0"/>
            <a:t>2) Ipotizzando che le singole esposizioni siano indipendenti condizionatamente alla congiuntura economica,</a:t>
          </a:r>
        </a:p>
        <a:p>
          <a:r>
            <a:rPr lang="en-GB" sz="1100" baseline="0"/>
            <a:t>si determinino le distribuzioni (condizionate e non condizionate alla congiuntura economica) di N_1, N_2 e N_3 (le v.c. che contano il numero di default nelle tre fasce in cui è stato suddiviso il portafoglio). Si calcolino media e varianza di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N_1, N_2 e N_3 e si commenti;</a:t>
          </a:r>
        </a:p>
        <a:p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3) si  determini la distribuzione congiunta di (N_1,N_2), (N_1,N_3) e (N_2,N_3) e, da esse, si deduca la matrice di varianze-covarianze di N_1, N_2 e N_3;</a:t>
          </a:r>
        </a:p>
        <a:p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4) si determini la distribuzione della v.c. Z seguendo tutti i procedimenti possibili (metodo costruttivo, fgp, metodo montecarlo)</a:t>
          </a:r>
          <a:endParaRPr lang="en-GB">
            <a:effectLst/>
          </a:endParaRPr>
        </a:p>
        <a:p>
          <a:endParaRPr lang="en-GB" sz="1100" baseline="0"/>
        </a:p>
        <a:p>
          <a:endParaRPr lang="en-GB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312420</xdr:colOff>
      <xdr:row>1</xdr:row>
      <xdr:rowOff>11430</xdr:rowOff>
    </xdr:from>
    <xdr:ext cx="7139775" cy="953466"/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312420" y="194310"/>
          <a:ext cx="7139775" cy="953466"/>
        </a:xfrm>
        <a:prstGeom prst="rect">
          <a:avLst/>
        </a:prstGeom>
        <a:solidFill>
          <a:schemeClr val="bg1"/>
        </a:solidFill>
        <a:ln w="22225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Una banca valuta il rischio implicito nel proprio portafoglio</a:t>
          </a:r>
          <a:r>
            <a:rPr lang="en-GB" sz="1100" baseline="0"/>
            <a:t> crediti utilizzando il modello CR+. In particolare, fissata la</a:t>
          </a:r>
        </a:p>
        <a:p>
          <a:r>
            <a:rPr lang="en-GB" sz="1100" baseline="0"/>
            <a:t>costante L=2000 euro, ha suddiviso i propri crediti in 4 fasce. Sulla base dell'esperienza passata è stata in grado di stimare</a:t>
          </a:r>
        </a:p>
        <a:p>
          <a:r>
            <a:rPr lang="en-GB" sz="1100" baseline="0"/>
            <a:t>il valore atteso e la varianza delle  v.c. N_j. Le stime sono riportate nel prospetto qui sotto. </a:t>
          </a:r>
        </a:p>
        <a:p>
          <a:r>
            <a:rPr lang="en-GB" sz="1100" baseline="0"/>
            <a:t>1) Quale distribuzione di probabilità può essere ragionevolmente assegnata alle v.c. N_j?</a:t>
          </a:r>
        </a:p>
        <a:p>
          <a:r>
            <a:rPr lang="en-GB" sz="1100" baseline="0"/>
            <a:t>2) Ipotizzando che le v.c. N_j siano tra di loro indipendenti, si ottenga, tramite il metodo Montecarlo, la distribuzione di Z.</a:t>
          </a:r>
        </a:p>
      </xdr:txBody>
    </xdr:sp>
    <xdr:clientData/>
  </xdr:oneCellAnchor>
  <xdr:twoCellAnchor editAs="oneCell">
    <xdr:from>
      <xdr:col>10</xdr:col>
      <xdr:colOff>449580</xdr:colOff>
      <xdr:row>7</xdr:row>
      <xdr:rowOff>22860</xdr:rowOff>
    </xdr:from>
    <xdr:to>
      <xdr:col>20</xdr:col>
      <xdr:colOff>273425</xdr:colOff>
      <xdr:row>14</xdr:row>
      <xdr:rowOff>34126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57D7C852-FDE5-4277-B04D-8A99503F5D5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7342"/>
        <a:stretch/>
      </xdr:blipFill>
      <xdr:spPr>
        <a:xfrm>
          <a:off x="7063740" y="1303020"/>
          <a:ext cx="6636125" cy="1314286"/>
        </a:xfrm>
        <a:prstGeom prst="rect">
          <a:avLst/>
        </a:prstGeom>
      </xdr:spPr>
    </xdr:pic>
    <xdr:clientData/>
  </xdr:twoCellAnchor>
  <xdr:twoCellAnchor editAs="oneCell">
    <xdr:from>
      <xdr:col>7</xdr:col>
      <xdr:colOff>167641</xdr:colOff>
      <xdr:row>7</xdr:row>
      <xdr:rowOff>30480</xdr:rowOff>
    </xdr:from>
    <xdr:to>
      <xdr:col>9</xdr:col>
      <xdr:colOff>599833</xdr:colOff>
      <xdr:row>15</xdr:row>
      <xdr:rowOff>75790</xdr:rowOff>
    </xdr:to>
    <xdr:pic>
      <xdr:nvPicPr>
        <xdr:cNvPr id="4" name="Immagine 3">
          <a:extLst>
            <a:ext uri="{FF2B5EF4-FFF2-40B4-BE49-F238E27FC236}">
              <a16:creationId xmlns:a16="http://schemas.microsoft.com/office/drawing/2014/main" id="{27C2BB68-4A2A-1E95-4ECE-696AE0510A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3001" y="1310640"/>
          <a:ext cx="1651392" cy="1531210"/>
        </a:xfrm>
        <a:prstGeom prst="rect">
          <a:avLst/>
        </a:prstGeom>
      </xdr:spPr>
    </xdr:pic>
    <xdr:clientData/>
  </xdr:twoCellAnchor>
  <xdr:twoCellAnchor>
    <xdr:from>
      <xdr:col>4</xdr:col>
      <xdr:colOff>274320</xdr:colOff>
      <xdr:row>7</xdr:row>
      <xdr:rowOff>152400</xdr:rowOff>
    </xdr:from>
    <xdr:to>
      <xdr:col>7</xdr:col>
      <xdr:colOff>129540</xdr:colOff>
      <xdr:row>8</xdr:row>
      <xdr:rowOff>129540</xdr:rowOff>
    </xdr:to>
    <xdr:cxnSp macro="">
      <xdr:nvCxnSpPr>
        <xdr:cNvPr id="6" name="Connettore curvo 5">
          <a:extLst>
            <a:ext uri="{FF2B5EF4-FFF2-40B4-BE49-F238E27FC236}">
              <a16:creationId xmlns:a16="http://schemas.microsoft.com/office/drawing/2014/main" id="{24B01EF2-FB63-B1EE-1A36-C315FA465F14}"/>
            </a:ext>
          </a:extLst>
        </xdr:cNvPr>
        <xdr:cNvCxnSpPr/>
      </xdr:nvCxnSpPr>
      <xdr:spPr>
        <a:xfrm>
          <a:off x="3230880" y="1432560"/>
          <a:ext cx="1684020" cy="167640"/>
        </a:xfrm>
        <a:prstGeom prst="curvedConnector3">
          <a:avLst>
            <a:gd name="adj1" fmla="val 89819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594360</xdr:colOff>
      <xdr:row>8</xdr:row>
      <xdr:rowOff>152400</xdr:rowOff>
    </xdr:from>
    <xdr:to>
      <xdr:col>7</xdr:col>
      <xdr:colOff>152400</xdr:colOff>
      <xdr:row>12</xdr:row>
      <xdr:rowOff>45720</xdr:rowOff>
    </xdr:to>
    <xdr:cxnSp macro="">
      <xdr:nvCxnSpPr>
        <xdr:cNvPr id="12" name="Connettore curvo 11">
          <a:extLst>
            <a:ext uri="{FF2B5EF4-FFF2-40B4-BE49-F238E27FC236}">
              <a16:creationId xmlns:a16="http://schemas.microsoft.com/office/drawing/2014/main" id="{B7F474E9-70CD-4D4C-BCD7-2646169EF07D}"/>
            </a:ext>
          </a:extLst>
        </xdr:cNvPr>
        <xdr:cNvCxnSpPr/>
      </xdr:nvCxnSpPr>
      <xdr:spPr>
        <a:xfrm>
          <a:off x="4160520" y="1623060"/>
          <a:ext cx="777240" cy="632460"/>
        </a:xfrm>
        <a:prstGeom prst="curvedConnector3">
          <a:avLst>
            <a:gd name="adj1" fmla="val 50000"/>
          </a:avLst>
        </a:prstGeom>
        <a:ln w="381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723900</xdr:colOff>
      <xdr:row>14</xdr:row>
      <xdr:rowOff>144780</xdr:rowOff>
    </xdr:from>
    <xdr:to>
      <xdr:col>12</xdr:col>
      <xdr:colOff>579120</xdr:colOff>
      <xdr:row>22</xdr:row>
      <xdr:rowOff>38100</xdr:rowOff>
    </xdr:to>
    <xdr:cxnSp macro="">
      <xdr:nvCxnSpPr>
        <xdr:cNvPr id="14" name="Connettore curvo 13">
          <a:extLst>
            <a:ext uri="{FF2B5EF4-FFF2-40B4-BE49-F238E27FC236}">
              <a16:creationId xmlns:a16="http://schemas.microsoft.com/office/drawing/2014/main" id="{5C4C7973-B5FA-4797-B1F7-ACD553261EE8}"/>
            </a:ext>
          </a:extLst>
        </xdr:cNvPr>
        <xdr:cNvCxnSpPr/>
      </xdr:nvCxnSpPr>
      <xdr:spPr>
        <a:xfrm flipV="1">
          <a:off x="1333500" y="2727960"/>
          <a:ext cx="7078980" cy="1356360"/>
        </a:xfrm>
        <a:prstGeom prst="curvedConnector3">
          <a:avLst>
            <a:gd name="adj1" fmla="val 101668"/>
          </a:avLst>
        </a:prstGeom>
        <a:ln w="381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106680</xdr:colOff>
      <xdr:row>14</xdr:row>
      <xdr:rowOff>152400</xdr:rowOff>
    </xdr:from>
    <xdr:to>
      <xdr:col>17</xdr:col>
      <xdr:colOff>236220</xdr:colOff>
      <xdr:row>16</xdr:row>
      <xdr:rowOff>114300</xdr:rowOff>
    </xdr:to>
    <xdr:sp macro="" textlink="">
      <xdr:nvSpPr>
        <xdr:cNvPr id="18" name="CasellaDiTesto 17">
          <a:extLst>
            <a:ext uri="{FF2B5EF4-FFF2-40B4-BE49-F238E27FC236}">
              <a16:creationId xmlns:a16="http://schemas.microsoft.com/office/drawing/2014/main" id="{9945FBB9-8044-9E9A-DB6B-D09338BB593E}"/>
            </a:ext>
          </a:extLst>
        </xdr:cNvPr>
        <xdr:cNvSpPr txBox="1"/>
      </xdr:nvSpPr>
      <xdr:spPr>
        <a:xfrm>
          <a:off x="8549640" y="2735580"/>
          <a:ext cx="256794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La</a:t>
          </a:r>
          <a:r>
            <a:rPr lang="it-IT" sz="1100" baseline="0"/>
            <a:t> formula la dà lui</a:t>
          </a:r>
          <a:endParaRPr lang="it-IT" sz="1100"/>
        </a:p>
      </xdr:txBody>
    </xdr:sp>
    <xdr:clientData/>
  </xdr:twoCellAnchor>
  <xdr:twoCellAnchor>
    <xdr:from>
      <xdr:col>0</xdr:col>
      <xdr:colOff>137160</xdr:colOff>
      <xdr:row>49</xdr:row>
      <xdr:rowOff>121920</xdr:rowOff>
    </xdr:from>
    <xdr:to>
      <xdr:col>6</xdr:col>
      <xdr:colOff>594360</xdr:colOff>
      <xdr:row>52</xdr:row>
      <xdr:rowOff>68580</xdr:rowOff>
    </xdr:to>
    <xdr:sp macro="" textlink="">
      <xdr:nvSpPr>
        <xdr:cNvPr id="19" name="CasellaDiTesto 18">
          <a:extLst>
            <a:ext uri="{FF2B5EF4-FFF2-40B4-BE49-F238E27FC236}">
              <a16:creationId xmlns:a16="http://schemas.microsoft.com/office/drawing/2014/main" id="{48FDA25E-861D-37EA-4326-2A90585A93F0}"/>
            </a:ext>
          </a:extLst>
        </xdr:cNvPr>
        <xdr:cNvSpPr txBox="1"/>
      </xdr:nvSpPr>
      <xdr:spPr>
        <a:xfrm>
          <a:off x="137160" y="9105900"/>
          <a:ext cx="463296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Troncare</a:t>
          </a:r>
          <a:r>
            <a:rPr lang="it-IT" sz="1100" baseline="0"/>
            <a:t> il supporto quando la somma delle probabilità raggiunge 1</a:t>
          </a:r>
          <a:endParaRPr lang="it-IT" sz="1100"/>
        </a:p>
      </xdr:txBody>
    </xdr:sp>
    <xdr:clientData/>
  </xdr:twoCellAnchor>
  <xdr:twoCellAnchor>
    <xdr:from>
      <xdr:col>0</xdr:col>
      <xdr:colOff>419100</xdr:colOff>
      <xdr:row>48</xdr:row>
      <xdr:rowOff>60960</xdr:rowOff>
    </xdr:from>
    <xdr:to>
      <xdr:col>1</xdr:col>
      <xdr:colOff>525780</xdr:colOff>
      <xdr:row>49</xdr:row>
      <xdr:rowOff>175260</xdr:rowOff>
    </xdr:to>
    <xdr:cxnSp macro="">
      <xdr:nvCxnSpPr>
        <xdr:cNvPr id="21" name="Connettore 2 20">
          <a:extLst>
            <a:ext uri="{FF2B5EF4-FFF2-40B4-BE49-F238E27FC236}">
              <a16:creationId xmlns:a16="http://schemas.microsoft.com/office/drawing/2014/main" id="{A77CA4A9-9831-2F15-CBDC-1931EA39D547}"/>
            </a:ext>
          </a:extLst>
        </xdr:cNvPr>
        <xdr:cNvCxnSpPr/>
      </xdr:nvCxnSpPr>
      <xdr:spPr>
        <a:xfrm flipH="1" flipV="1">
          <a:off x="419100" y="8862060"/>
          <a:ext cx="716280" cy="297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723900</xdr:colOff>
      <xdr:row>48</xdr:row>
      <xdr:rowOff>7620</xdr:rowOff>
    </xdr:from>
    <xdr:to>
      <xdr:col>4</xdr:col>
      <xdr:colOff>106680</xdr:colOff>
      <xdr:row>50</xdr:row>
      <xdr:rowOff>15240</xdr:rowOff>
    </xdr:to>
    <xdr:cxnSp macro="">
      <xdr:nvCxnSpPr>
        <xdr:cNvPr id="24" name="Connettore 2 23">
          <a:extLst>
            <a:ext uri="{FF2B5EF4-FFF2-40B4-BE49-F238E27FC236}">
              <a16:creationId xmlns:a16="http://schemas.microsoft.com/office/drawing/2014/main" id="{C2EC71BD-048F-4BA8-A1BD-0514F327653E}"/>
            </a:ext>
          </a:extLst>
        </xdr:cNvPr>
        <xdr:cNvCxnSpPr/>
      </xdr:nvCxnSpPr>
      <xdr:spPr>
        <a:xfrm flipH="1" flipV="1">
          <a:off x="1333500" y="8808720"/>
          <a:ext cx="172974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co Bondì" refreshedDate="45085.724961342596" createdVersion="8" refreshedVersion="8" minRefreshableVersion="3" recordCount="63" xr:uid="{56AD7016-6BE1-4293-A292-430BE89DD044}">
  <cacheSource type="worksheet">
    <worksheetSource ref="M28:N91" sheet="Es 1"/>
  </cacheSource>
  <cacheFields count="2">
    <cacheField name="Prob" numFmtId="164">
      <sharedItems containsSemiMixedTypes="0" containsString="0" containsNumber="1" minValue="5.8584844029326869E-12" maxValue="0.63578357297058441"/>
    </cacheField>
    <cacheField name="Z" numFmtId="0">
      <sharedItems containsSemiMixedTypes="0" containsString="0" containsNumber="1" containsInteger="1" minValue="0" maxValue="16" count="17">
        <n v="0"/>
        <n v="3"/>
        <n v="6"/>
        <n v="2"/>
        <n v="5"/>
        <n v="8"/>
        <n v="4"/>
        <n v="7"/>
        <n v="10"/>
        <n v="1"/>
        <n v="9"/>
        <n v="11"/>
        <n v="12"/>
        <n v="13"/>
        <n v="14"/>
        <n v="15"/>
        <n v="1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co Bondì" refreshedDate="45085.732254513889" createdVersion="8" refreshedVersion="8" minRefreshableVersion="3" recordCount="2000" xr:uid="{64612D5A-0D8F-45B3-BCA9-B7C3ED51C0E3}">
  <cacheSource type="worksheet">
    <worksheetSource ref="K98:L2098" sheet="Es 1"/>
  </cacheSource>
  <cacheFields count="2">
    <cacheField name="Z" numFmtId="0">
      <sharedItems containsSemiMixedTypes="0" containsString="0" containsNumber="1" containsInteger="1" minValue="0" maxValue="9" count="9">
        <n v="1"/>
        <n v="0"/>
        <n v="2"/>
        <n v="3"/>
        <n v="4"/>
        <n v="5"/>
        <n v="9"/>
        <n v="6"/>
        <n v="7"/>
      </sharedItems>
    </cacheField>
    <cacheField name="p" numFmtId="0">
      <sharedItems containsSemiMixedTypes="0" containsString="0" containsNumber="1" minValue="5.0000000000000001E-4" maxValue="5.0000000000000001E-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co Bondì" refreshedDate="45086.434224074073" createdVersion="8" refreshedVersion="8" minRefreshableVersion="3" recordCount="63" xr:uid="{9BAD91D3-4883-4F0F-99AE-6D48916BC555}">
  <cacheSource type="worksheet">
    <worksheetSource ref="H69:I132" sheet="Es 2"/>
  </cacheSource>
  <cacheFields count="2">
    <cacheField name="Z" numFmtId="0">
      <sharedItems containsSemiMixedTypes="0" containsString="0" containsNumber="1" containsInteger="1" minValue="0" maxValue="16" count="17">
        <n v="0"/>
        <n v="3"/>
        <n v="6"/>
        <n v="2"/>
        <n v="5"/>
        <n v="8"/>
        <n v="4"/>
        <n v="7"/>
        <n v="10"/>
        <n v="1"/>
        <n v="9"/>
        <n v="11"/>
        <n v="12"/>
        <n v="13"/>
        <n v="14"/>
        <n v="15"/>
        <n v="16"/>
      </sharedItems>
    </cacheField>
    <cacheField name="P(Z=z)" numFmtId="164">
      <sharedItems containsSemiMixedTypes="0" containsString="0" containsNumber="1" minValue="3.3310938943560423E-13" maxValue="0.728904964192424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co Bondì" refreshedDate="45086.451052662036" createdVersion="8" refreshedVersion="8" minRefreshableVersion="3" recordCount="2000" xr:uid="{00772910-5E13-4B10-ADFF-4D0000B9C2E8}">
  <cacheSource type="worksheet">
    <worksheetSource ref="L136:M2136" sheet="Es 2"/>
  </cacheSource>
  <cacheFields count="2">
    <cacheField name="Z" numFmtId="0">
      <sharedItems containsSemiMixedTypes="0" containsString="0" containsNumber="1" containsInteger="1" minValue="0" maxValue="7" count="8">
        <n v="0"/>
        <n v="1"/>
        <n v="3"/>
        <n v="2"/>
        <n v="4"/>
        <n v="7"/>
        <n v="5"/>
        <n v="6"/>
      </sharedItems>
    </cacheField>
    <cacheField name="P(Z=z)" numFmtId="164">
      <sharedItems containsSemiMixedTypes="0" containsString="0" containsNumber="1" minValue="5.0000000000000001E-4" maxValue="5.0000000000000001E-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co Bondì" refreshedDate="45091.567768055553" createdVersion="8" refreshedVersion="8" minRefreshableVersion="3" recordCount="2000" xr:uid="{CB074CD6-8904-40C3-95FB-14B33AE559F2}">
  <cacheSource type="worksheet">
    <worksheetSource ref="O22:P2022" sheet="Es 3"/>
  </cacheSource>
  <cacheFields count="2">
    <cacheField name="Z" numFmtId="0">
      <sharedItems containsSemiMixedTypes="0" containsString="0" containsNumber="1" containsInteger="1" minValue="0" maxValue="60" count="59">
        <n v="37"/>
        <n v="20"/>
        <n v="26"/>
        <n v="24"/>
        <n v="8"/>
        <n v="44"/>
        <n v="32"/>
        <n v="19"/>
        <n v="31"/>
        <n v="7"/>
        <n v="16"/>
        <n v="14"/>
        <n v="9"/>
        <n v="27"/>
        <n v="39"/>
        <n v="10"/>
        <n v="12"/>
        <n v="6"/>
        <n v="23"/>
        <n v="34"/>
        <n v="21"/>
        <n v="36"/>
        <n v="35"/>
        <n v="17"/>
        <n v="18"/>
        <n v="41"/>
        <n v="22"/>
        <n v="29"/>
        <n v="30"/>
        <n v="33"/>
        <n v="13"/>
        <n v="25"/>
        <n v="15"/>
        <n v="1"/>
        <n v="28"/>
        <n v="54"/>
        <n v="11"/>
        <n v="43"/>
        <n v="5"/>
        <n v="46"/>
        <n v="52"/>
        <n v="0"/>
        <n v="38"/>
        <n v="4"/>
        <n v="57"/>
        <n v="42"/>
        <n v="2"/>
        <n v="3"/>
        <n v="40"/>
        <n v="60"/>
        <n v="56"/>
        <n v="45"/>
        <n v="48"/>
        <n v="50"/>
        <n v="53"/>
        <n v="47"/>
        <n v="49"/>
        <n v="59"/>
        <n v="55"/>
      </sharedItems>
    </cacheField>
    <cacheField name="p" numFmtId="0">
      <sharedItems containsSemiMixedTypes="0" containsString="0" containsNumber="1" minValue="5.0000000000000001E-4" maxValue="5.0000000000000001E-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">
  <r>
    <n v="0.63578357297058441"/>
    <x v="0"/>
  </r>
  <r>
    <n v="5.5262608271969313E-2"/>
    <x v="1"/>
  </r>
  <r>
    <n v="2.472851176954814E-3"/>
    <x v="2"/>
  </r>
  <r>
    <n v="7.7016972992374783E-2"/>
    <x v="3"/>
  </r>
  <r>
    <n v="6.6943516468730251E-3"/>
    <x v="4"/>
  </r>
  <r>
    <n v="2.995539998302263E-4"/>
    <x v="5"/>
  </r>
  <r>
    <n v="4.8590118044098468E-3"/>
    <x v="6"/>
  </r>
  <r>
    <n v="4.2234759964205574E-4"/>
    <x v="7"/>
  </r>
  <r>
    <n v="1.8898904548966926E-5"/>
    <x v="8"/>
  </r>
  <r>
    <n v="0.15566493457918928"/>
    <x v="9"/>
  </r>
  <r>
    <n v="1.3530469592251442E-2"/>
    <x v="6"/>
  </r>
  <r>
    <n v="6.0545165532698041E-4"/>
    <x v="7"/>
  </r>
  <r>
    <n v="1.8856797457552265E-2"/>
    <x v="1"/>
  </r>
  <r>
    <n v="1.6390417359977798E-3"/>
    <x v="2"/>
  </r>
  <r>
    <n v="7.3342652702768221E-5"/>
    <x v="10"/>
  </r>
  <r>
    <n v="1.1896780395236203E-3"/>
    <x v="4"/>
  </r>
  <r>
    <n v="1.0340737675995293E-4"/>
    <x v="5"/>
  </r>
  <r>
    <n v="4.6271984135856119E-6"/>
    <x v="11"/>
  </r>
  <r>
    <n v="1.9056462676697999E-2"/>
    <x v="3"/>
  </r>
  <r>
    <n v="1.6563967310940404E-3"/>
    <x v="4"/>
  </r>
  <r>
    <n v="7.4119241455847422E-5"/>
    <x v="5"/>
  </r>
  <r>
    <n v="2.3084444671069731E-3"/>
    <x v="6"/>
  </r>
  <r>
    <n v="2.0065108273759988E-4"/>
    <x v="7"/>
  </r>
  <r>
    <n v="8.9785893503801141E-6"/>
    <x v="8"/>
  </r>
  <r>
    <n v="1.4564009048509237E-4"/>
    <x v="2"/>
  </r>
  <r>
    <n v="1.2659105411558345E-5"/>
    <x v="10"/>
  </r>
  <r>
    <n v="5.6646048196109822E-7"/>
    <x v="12"/>
  </r>
  <r>
    <n v="1.5552582891370196E-3"/>
    <x v="1"/>
  </r>
  <r>
    <n v="1.3518378462145137E-4"/>
    <x v="2"/>
  </r>
  <r>
    <n v="6.0491061019268381E-6"/>
    <x v="10"/>
  </r>
  <r>
    <n v="1.8839946601793492E-4"/>
    <x v="4"/>
  </r>
  <r>
    <n v="1.6375770516611057E-5"/>
    <x v="5"/>
  </r>
  <r>
    <n v="7.3277112068710799E-7"/>
    <x v="11"/>
  </r>
  <r>
    <n v="1.1886149166318079E-5"/>
    <x v="7"/>
  </r>
  <r>
    <n v="1.0331496961636997E-6"/>
    <x v="8"/>
  </r>
  <r>
    <n v="4.6230634456404938E-8"/>
    <x v="13"/>
  </r>
  <r>
    <n v="9.5197166978179022E-5"/>
    <x v="6"/>
  </r>
  <r>
    <n v="8.2745826897288538E-6"/>
    <x v="7"/>
  </r>
  <r>
    <n v="3.7026503422359656E-7"/>
    <x v="8"/>
  </r>
  <r>
    <n v="1.1531907947625167E-5"/>
    <x v="2"/>
  </r>
  <r>
    <n v="1.0023588822221806E-6"/>
    <x v="10"/>
  </r>
  <r>
    <n v="4.4852829411084577E-8"/>
    <x v="12"/>
  </r>
  <r>
    <n v="7.2754971622198304E-7"/>
    <x v="5"/>
  </r>
  <r>
    <n v="6.3238964759817885E-8"/>
    <x v="11"/>
  </r>
  <r>
    <n v="2.829771401054917E-9"/>
    <x v="14"/>
  </r>
  <r>
    <n v="4.6616054266844098E-6"/>
    <x v="4"/>
  </r>
  <r>
    <n v="4.0518894410828975E-7"/>
    <x v="5"/>
  </r>
  <r>
    <n v="1.8131101456452424E-8"/>
    <x v="11"/>
  </r>
  <r>
    <n v="5.6469332413008372E-7"/>
    <x v="7"/>
  </r>
  <r>
    <n v="4.9083410285972949E-8"/>
    <x v="8"/>
  </r>
  <r>
    <n v="2.1963489000968743E-9"/>
    <x v="13"/>
  </r>
  <r>
    <n v="3.5626582313111325E-8"/>
    <x v="10"/>
  </r>
  <r>
    <n v="3.0966793514962869E-9"/>
    <x v="12"/>
  </r>
  <r>
    <n v="1.3856796518385503E-10"/>
    <x v="15"/>
  </r>
  <r>
    <n v="1.9708698650962759E-7"/>
    <x v="2"/>
  </r>
  <r>
    <n v="1.7130893898525379E-8"/>
    <x v="10"/>
  </r>
  <r>
    <n v="7.6656083496413168E-10"/>
    <x v="12"/>
  </r>
  <r>
    <n v="2.3874544361439183E-8"/>
    <x v="5"/>
  </r>
  <r>
    <n v="2.0751866654142228E-9"/>
    <x v="11"/>
  </r>
  <r>
    <n v="9.2858950173247555E-11"/>
    <x v="14"/>
  </r>
  <r>
    <n v="1.5062484069404415E-9"/>
    <x v="8"/>
  </r>
  <r>
    <n v="1.3092382252675572E-10"/>
    <x v="13"/>
  </r>
  <r>
    <n v="5.8584844029326869E-12"/>
    <x v="1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0">
  <r>
    <x v="0"/>
    <n v="5.0000000000000001E-4"/>
  </r>
  <r>
    <x v="1"/>
    <n v="5.0000000000000001E-4"/>
  </r>
  <r>
    <x v="2"/>
    <n v="5.0000000000000001E-4"/>
  </r>
  <r>
    <x v="1"/>
    <n v="5.0000000000000001E-4"/>
  </r>
  <r>
    <x v="0"/>
    <n v="5.0000000000000001E-4"/>
  </r>
  <r>
    <x v="1"/>
    <n v="5.0000000000000001E-4"/>
  </r>
  <r>
    <x v="1"/>
    <n v="5.0000000000000001E-4"/>
  </r>
  <r>
    <x v="0"/>
    <n v="5.0000000000000001E-4"/>
  </r>
  <r>
    <x v="1"/>
    <n v="5.0000000000000001E-4"/>
  </r>
  <r>
    <x v="1"/>
    <n v="5.0000000000000001E-4"/>
  </r>
  <r>
    <x v="1"/>
    <n v="5.0000000000000001E-4"/>
  </r>
  <r>
    <x v="2"/>
    <n v="5.0000000000000001E-4"/>
  </r>
  <r>
    <x v="0"/>
    <n v="5.0000000000000001E-4"/>
  </r>
  <r>
    <x v="0"/>
    <n v="5.0000000000000001E-4"/>
  </r>
  <r>
    <x v="1"/>
    <n v="5.0000000000000001E-4"/>
  </r>
  <r>
    <x v="3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0"/>
    <n v="5.0000000000000001E-4"/>
  </r>
  <r>
    <x v="0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2"/>
    <n v="5.0000000000000001E-4"/>
  </r>
  <r>
    <x v="1"/>
    <n v="5.0000000000000001E-4"/>
  </r>
  <r>
    <x v="3"/>
    <n v="5.0000000000000001E-4"/>
  </r>
  <r>
    <x v="1"/>
    <n v="5.0000000000000001E-4"/>
  </r>
  <r>
    <x v="1"/>
    <n v="5.0000000000000001E-4"/>
  </r>
  <r>
    <x v="0"/>
    <n v="5.0000000000000001E-4"/>
  </r>
  <r>
    <x v="1"/>
    <n v="5.0000000000000001E-4"/>
  </r>
  <r>
    <x v="0"/>
    <n v="5.0000000000000001E-4"/>
  </r>
  <r>
    <x v="0"/>
    <n v="5.0000000000000001E-4"/>
  </r>
  <r>
    <x v="2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2"/>
    <n v="5.0000000000000001E-4"/>
  </r>
  <r>
    <x v="1"/>
    <n v="5.0000000000000001E-4"/>
  </r>
  <r>
    <x v="4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2"/>
    <n v="5.0000000000000001E-4"/>
  </r>
  <r>
    <x v="0"/>
    <n v="5.0000000000000001E-4"/>
  </r>
  <r>
    <x v="1"/>
    <n v="5.0000000000000001E-4"/>
  </r>
  <r>
    <x v="2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0"/>
    <n v="5.0000000000000001E-4"/>
  </r>
  <r>
    <x v="1"/>
    <n v="5.0000000000000001E-4"/>
  </r>
  <r>
    <x v="3"/>
    <n v="5.0000000000000001E-4"/>
  </r>
  <r>
    <x v="1"/>
    <n v="5.0000000000000001E-4"/>
  </r>
  <r>
    <x v="1"/>
    <n v="5.0000000000000001E-4"/>
  </r>
  <r>
    <x v="4"/>
    <n v="5.0000000000000001E-4"/>
  </r>
  <r>
    <x v="2"/>
    <n v="5.0000000000000001E-4"/>
  </r>
  <r>
    <x v="3"/>
    <n v="5.0000000000000001E-4"/>
  </r>
  <r>
    <x v="1"/>
    <n v="5.0000000000000001E-4"/>
  </r>
  <r>
    <x v="1"/>
    <n v="5.0000000000000001E-4"/>
  </r>
  <r>
    <x v="1"/>
    <n v="5.0000000000000001E-4"/>
  </r>
  <r>
    <x v="0"/>
    <n v="5.0000000000000001E-4"/>
  </r>
  <r>
    <x v="1"/>
    <n v="5.0000000000000001E-4"/>
  </r>
  <r>
    <x v="1"/>
    <n v="5.0000000000000001E-4"/>
  </r>
  <r>
    <x v="1"/>
    <n v="5.0000000000000001E-4"/>
  </r>
  <r>
    <x v="2"/>
    <n v="5.0000000000000001E-4"/>
  </r>
  <r>
    <x v="4"/>
    <n v="5.0000000000000001E-4"/>
  </r>
  <r>
    <x v="1"/>
    <n v="5.0000000000000001E-4"/>
  </r>
  <r>
    <x v="1"/>
    <n v="5.0000000000000001E-4"/>
  </r>
  <r>
    <x v="0"/>
    <n v="5.0000000000000001E-4"/>
  </r>
  <r>
    <x v="0"/>
    <n v="5.0000000000000001E-4"/>
  </r>
  <r>
    <x v="0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0"/>
    <n v="5.0000000000000001E-4"/>
  </r>
  <r>
    <x v="1"/>
    <n v="5.0000000000000001E-4"/>
  </r>
  <r>
    <x v="2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3"/>
    <n v="5.0000000000000001E-4"/>
  </r>
  <r>
    <x v="0"/>
    <n v="5.0000000000000001E-4"/>
  </r>
  <r>
    <x v="1"/>
    <n v="5.0000000000000001E-4"/>
  </r>
  <r>
    <x v="1"/>
    <n v="5.0000000000000001E-4"/>
  </r>
  <r>
    <x v="1"/>
    <n v="5.0000000000000001E-4"/>
  </r>
  <r>
    <x v="0"/>
    <n v="5.0000000000000001E-4"/>
  </r>
  <r>
    <x v="0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0"/>
    <n v="5.0000000000000001E-4"/>
  </r>
  <r>
    <x v="1"/>
    <n v="5.0000000000000001E-4"/>
  </r>
  <r>
    <x v="1"/>
    <n v="5.0000000000000001E-4"/>
  </r>
  <r>
    <x v="1"/>
    <n v="5.0000000000000001E-4"/>
  </r>
  <r>
    <x v="0"/>
    <n v="5.0000000000000001E-4"/>
  </r>
  <r>
    <x v="1"/>
    <n v="5.0000000000000001E-4"/>
  </r>
  <r>
    <x v="1"/>
    <n v="5.0000000000000001E-4"/>
  </r>
  <r>
    <x v="1"/>
    <n v="5.0000000000000001E-4"/>
  </r>
  <r>
    <x v="5"/>
    <n v="5.0000000000000001E-4"/>
  </r>
  <r>
    <x v="0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0"/>
    <n v="5.0000000000000001E-4"/>
  </r>
  <r>
    <x v="1"/>
    <n v="5.0000000000000001E-4"/>
  </r>
  <r>
    <x v="4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2"/>
    <n v="5.0000000000000001E-4"/>
  </r>
  <r>
    <x v="1"/>
    <n v="5.0000000000000001E-4"/>
  </r>
  <r>
    <x v="1"/>
    <n v="5.0000000000000001E-4"/>
  </r>
  <r>
    <x v="1"/>
    <n v="5.0000000000000001E-4"/>
  </r>
  <r>
    <x v="0"/>
    <n v="5.0000000000000001E-4"/>
  </r>
  <r>
    <x v="0"/>
    <n v="5.0000000000000001E-4"/>
  </r>
  <r>
    <x v="1"/>
    <n v="5.0000000000000001E-4"/>
  </r>
  <r>
    <x v="3"/>
    <n v="5.0000000000000001E-4"/>
  </r>
  <r>
    <x v="2"/>
    <n v="5.0000000000000001E-4"/>
  </r>
  <r>
    <x v="3"/>
    <n v="5.0000000000000001E-4"/>
  </r>
  <r>
    <x v="1"/>
    <n v="5.0000000000000001E-4"/>
  </r>
  <r>
    <x v="3"/>
    <n v="5.0000000000000001E-4"/>
  </r>
  <r>
    <x v="1"/>
    <n v="5.0000000000000001E-4"/>
  </r>
  <r>
    <x v="2"/>
    <n v="5.0000000000000001E-4"/>
  </r>
  <r>
    <x v="2"/>
    <n v="5.0000000000000001E-4"/>
  </r>
  <r>
    <x v="3"/>
    <n v="5.0000000000000001E-4"/>
  </r>
  <r>
    <x v="1"/>
    <n v="5.0000000000000001E-4"/>
  </r>
  <r>
    <x v="3"/>
    <n v="5.0000000000000001E-4"/>
  </r>
  <r>
    <x v="1"/>
    <n v="5.0000000000000001E-4"/>
  </r>
  <r>
    <x v="1"/>
    <n v="5.0000000000000001E-4"/>
  </r>
  <r>
    <x v="3"/>
    <n v="5.0000000000000001E-4"/>
  </r>
  <r>
    <x v="2"/>
    <n v="5.0000000000000001E-4"/>
  </r>
  <r>
    <x v="1"/>
    <n v="5.0000000000000001E-4"/>
  </r>
  <r>
    <x v="0"/>
    <n v="5.0000000000000001E-4"/>
  </r>
  <r>
    <x v="1"/>
    <n v="5.0000000000000001E-4"/>
  </r>
  <r>
    <x v="0"/>
    <n v="5.0000000000000001E-4"/>
  </r>
  <r>
    <x v="4"/>
    <n v="5.0000000000000001E-4"/>
  </r>
  <r>
    <x v="1"/>
    <n v="5.0000000000000001E-4"/>
  </r>
  <r>
    <x v="1"/>
    <n v="5.0000000000000001E-4"/>
  </r>
  <r>
    <x v="1"/>
    <n v="5.0000000000000001E-4"/>
  </r>
  <r>
    <x v="3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0"/>
    <n v="5.0000000000000001E-4"/>
  </r>
  <r>
    <x v="2"/>
    <n v="5.0000000000000001E-4"/>
  </r>
  <r>
    <x v="1"/>
    <n v="5.0000000000000001E-4"/>
  </r>
  <r>
    <x v="1"/>
    <n v="5.0000000000000001E-4"/>
  </r>
  <r>
    <x v="1"/>
    <n v="5.0000000000000001E-4"/>
  </r>
  <r>
    <x v="3"/>
    <n v="5.0000000000000001E-4"/>
  </r>
  <r>
    <x v="1"/>
    <n v="5.0000000000000001E-4"/>
  </r>
  <r>
    <x v="0"/>
    <n v="5.0000000000000001E-4"/>
  </r>
  <r>
    <x v="2"/>
    <n v="5.0000000000000001E-4"/>
  </r>
  <r>
    <x v="0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2"/>
    <n v="5.0000000000000001E-4"/>
  </r>
  <r>
    <x v="0"/>
    <n v="5.0000000000000001E-4"/>
  </r>
  <r>
    <x v="2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0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3"/>
    <n v="5.0000000000000001E-4"/>
  </r>
  <r>
    <x v="2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4"/>
    <n v="5.0000000000000001E-4"/>
  </r>
  <r>
    <x v="1"/>
    <n v="5.0000000000000001E-4"/>
  </r>
  <r>
    <x v="1"/>
    <n v="5.0000000000000001E-4"/>
  </r>
  <r>
    <x v="0"/>
    <n v="5.0000000000000001E-4"/>
  </r>
  <r>
    <x v="0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2"/>
    <n v="5.0000000000000001E-4"/>
  </r>
  <r>
    <x v="0"/>
    <n v="5.0000000000000001E-4"/>
  </r>
  <r>
    <x v="3"/>
    <n v="5.0000000000000001E-4"/>
  </r>
  <r>
    <x v="1"/>
    <n v="5.0000000000000001E-4"/>
  </r>
  <r>
    <x v="0"/>
    <n v="5.0000000000000001E-4"/>
  </r>
  <r>
    <x v="1"/>
    <n v="5.0000000000000001E-4"/>
  </r>
  <r>
    <x v="1"/>
    <n v="5.0000000000000001E-4"/>
  </r>
  <r>
    <x v="1"/>
    <n v="5.0000000000000001E-4"/>
  </r>
  <r>
    <x v="0"/>
    <n v="5.0000000000000001E-4"/>
  </r>
  <r>
    <x v="1"/>
    <n v="5.0000000000000001E-4"/>
  </r>
  <r>
    <x v="1"/>
    <n v="5.0000000000000001E-4"/>
  </r>
  <r>
    <x v="0"/>
    <n v="5.0000000000000001E-4"/>
  </r>
  <r>
    <x v="1"/>
    <n v="5.0000000000000001E-4"/>
  </r>
  <r>
    <x v="1"/>
    <n v="5.0000000000000001E-4"/>
  </r>
  <r>
    <x v="2"/>
    <n v="5.0000000000000001E-4"/>
  </r>
  <r>
    <x v="1"/>
    <n v="5.0000000000000001E-4"/>
  </r>
  <r>
    <x v="1"/>
    <n v="5.0000000000000001E-4"/>
  </r>
  <r>
    <x v="1"/>
    <n v="5.0000000000000001E-4"/>
  </r>
  <r>
    <x v="0"/>
    <n v="5.0000000000000001E-4"/>
  </r>
  <r>
    <x v="1"/>
    <n v="5.0000000000000001E-4"/>
  </r>
  <r>
    <x v="1"/>
    <n v="5.0000000000000001E-4"/>
  </r>
  <r>
    <x v="1"/>
    <n v="5.0000000000000001E-4"/>
  </r>
  <r>
    <x v="3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5"/>
    <n v="5.0000000000000001E-4"/>
  </r>
  <r>
    <x v="2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3"/>
    <n v="5.0000000000000001E-4"/>
  </r>
  <r>
    <x v="3"/>
    <n v="5.0000000000000001E-4"/>
  </r>
  <r>
    <x v="4"/>
    <n v="5.0000000000000001E-4"/>
  </r>
  <r>
    <x v="1"/>
    <n v="5.0000000000000001E-4"/>
  </r>
  <r>
    <x v="1"/>
    <n v="5.0000000000000001E-4"/>
  </r>
  <r>
    <x v="1"/>
    <n v="5.0000000000000001E-4"/>
  </r>
  <r>
    <x v="3"/>
    <n v="5.0000000000000001E-4"/>
  </r>
  <r>
    <x v="1"/>
    <n v="5.0000000000000001E-4"/>
  </r>
  <r>
    <x v="1"/>
    <n v="5.0000000000000001E-4"/>
  </r>
  <r>
    <x v="4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3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3"/>
    <n v="5.0000000000000001E-4"/>
  </r>
  <r>
    <x v="2"/>
    <n v="5.0000000000000001E-4"/>
  </r>
  <r>
    <x v="1"/>
    <n v="5.0000000000000001E-4"/>
  </r>
  <r>
    <x v="1"/>
    <n v="5.0000000000000001E-4"/>
  </r>
  <r>
    <x v="1"/>
    <n v="5.0000000000000001E-4"/>
  </r>
  <r>
    <x v="0"/>
    <n v="5.0000000000000001E-4"/>
  </r>
  <r>
    <x v="3"/>
    <n v="5.0000000000000001E-4"/>
  </r>
  <r>
    <x v="1"/>
    <n v="5.0000000000000001E-4"/>
  </r>
  <r>
    <x v="6"/>
    <n v="5.0000000000000001E-4"/>
  </r>
  <r>
    <x v="2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0"/>
    <n v="5.0000000000000001E-4"/>
  </r>
  <r>
    <x v="3"/>
    <n v="5.0000000000000001E-4"/>
  </r>
  <r>
    <x v="2"/>
    <n v="5.0000000000000001E-4"/>
  </r>
  <r>
    <x v="2"/>
    <n v="5.0000000000000001E-4"/>
  </r>
  <r>
    <x v="1"/>
    <n v="5.0000000000000001E-4"/>
  </r>
  <r>
    <x v="3"/>
    <n v="5.0000000000000001E-4"/>
  </r>
  <r>
    <x v="0"/>
    <n v="5.0000000000000001E-4"/>
  </r>
  <r>
    <x v="0"/>
    <n v="5.0000000000000001E-4"/>
  </r>
  <r>
    <x v="1"/>
    <n v="5.0000000000000001E-4"/>
  </r>
  <r>
    <x v="4"/>
    <n v="5.0000000000000001E-4"/>
  </r>
  <r>
    <x v="2"/>
    <n v="5.0000000000000001E-4"/>
  </r>
  <r>
    <x v="0"/>
    <n v="5.0000000000000001E-4"/>
  </r>
  <r>
    <x v="1"/>
    <n v="5.0000000000000001E-4"/>
  </r>
  <r>
    <x v="1"/>
    <n v="5.0000000000000001E-4"/>
  </r>
  <r>
    <x v="3"/>
    <n v="5.0000000000000001E-4"/>
  </r>
  <r>
    <x v="1"/>
    <n v="5.0000000000000001E-4"/>
  </r>
  <r>
    <x v="0"/>
    <n v="5.0000000000000001E-4"/>
  </r>
  <r>
    <x v="3"/>
    <n v="5.0000000000000001E-4"/>
  </r>
  <r>
    <x v="1"/>
    <n v="5.0000000000000001E-4"/>
  </r>
  <r>
    <x v="0"/>
    <n v="5.0000000000000001E-4"/>
  </r>
  <r>
    <x v="5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0"/>
    <n v="5.0000000000000001E-4"/>
  </r>
  <r>
    <x v="1"/>
    <n v="5.0000000000000001E-4"/>
  </r>
  <r>
    <x v="0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3"/>
    <n v="5.0000000000000001E-4"/>
  </r>
  <r>
    <x v="2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0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2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0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3"/>
    <n v="5.0000000000000001E-4"/>
  </r>
  <r>
    <x v="0"/>
    <n v="5.0000000000000001E-4"/>
  </r>
  <r>
    <x v="0"/>
    <n v="5.0000000000000001E-4"/>
  </r>
  <r>
    <x v="1"/>
    <n v="5.0000000000000001E-4"/>
  </r>
  <r>
    <x v="2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2"/>
    <n v="5.0000000000000001E-4"/>
  </r>
  <r>
    <x v="1"/>
    <n v="5.0000000000000001E-4"/>
  </r>
  <r>
    <x v="0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0"/>
    <n v="5.0000000000000001E-4"/>
  </r>
  <r>
    <x v="0"/>
    <n v="5.0000000000000001E-4"/>
  </r>
  <r>
    <x v="1"/>
    <n v="5.0000000000000001E-4"/>
  </r>
  <r>
    <x v="1"/>
    <n v="5.0000000000000001E-4"/>
  </r>
  <r>
    <x v="1"/>
    <n v="5.0000000000000001E-4"/>
  </r>
  <r>
    <x v="0"/>
    <n v="5.0000000000000001E-4"/>
  </r>
  <r>
    <x v="2"/>
    <n v="5.0000000000000001E-4"/>
  </r>
  <r>
    <x v="1"/>
    <n v="5.0000000000000001E-4"/>
  </r>
  <r>
    <x v="2"/>
    <n v="5.0000000000000001E-4"/>
  </r>
  <r>
    <x v="1"/>
    <n v="5.0000000000000001E-4"/>
  </r>
  <r>
    <x v="2"/>
    <n v="5.0000000000000001E-4"/>
  </r>
  <r>
    <x v="1"/>
    <n v="5.0000000000000001E-4"/>
  </r>
  <r>
    <x v="1"/>
    <n v="5.0000000000000001E-4"/>
  </r>
  <r>
    <x v="1"/>
    <n v="5.0000000000000001E-4"/>
  </r>
  <r>
    <x v="0"/>
    <n v="5.0000000000000001E-4"/>
  </r>
  <r>
    <x v="1"/>
    <n v="5.0000000000000001E-4"/>
  </r>
  <r>
    <x v="1"/>
    <n v="5.0000000000000001E-4"/>
  </r>
  <r>
    <x v="3"/>
    <n v="5.0000000000000001E-4"/>
  </r>
  <r>
    <x v="0"/>
    <n v="5.0000000000000001E-4"/>
  </r>
  <r>
    <x v="2"/>
    <n v="5.0000000000000001E-4"/>
  </r>
  <r>
    <x v="0"/>
    <n v="5.0000000000000001E-4"/>
  </r>
  <r>
    <x v="1"/>
    <n v="5.0000000000000001E-4"/>
  </r>
  <r>
    <x v="1"/>
    <n v="5.0000000000000001E-4"/>
  </r>
  <r>
    <x v="4"/>
    <n v="5.0000000000000001E-4"/>
  </r>
  <r>
    <x v="0"/>
    <n v="5.0000000000000001E-4"/>
  </r>
  <r>
    <x v="0"/>
    <n v="5.0000000000000001E-4"/>
  </r>
  <r>
    <x v="1"/>
    <n v="5.0000000000000001E-4"/>
  </r>
  <r>
    <x v="3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2"/>
    <n v="5.0000000000000001E-4"/>
  </r>
  <r>
    <x v="0"/>
    <n v="5.0000000000000001E-4"/>
  </r>
  <r>
    <x v="4"/>
    <n v="5.0000000000000001E-4"/>
  </r>
  <r>
    <x v="1"/>
    <n v="5.0000000000000001E-4"/>
  </r>
  <r>
    <x v="2"/>
    <n v="5.0000000000000001E-4"/>
  </r>
  <r>
    <x v="1"/>
    <n v="5.0000000000000001E-4"/>
  </r>
  <r>
    <x v="1"/>
    <n v="5.0000000000000001E-4"/>
  </r>
  <r>
    <x v="2"/>
    <n v="5.0000000000000001E-4"/>
  </r>
  <r>
    <x v="1"/>
    <n v="5.0000000000000001E-4"/>
  </r>
  <r>
    <x v="0"/>
    <n v="5.0000000000000001E-4"/>
  </r>
  <r>
    <x v="0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3"/>
    <n v="5.0000000000000001E-4"/>
  </r>
  <r>
    <x v="5"/>
    <n v="5.0000000000000001E-4"/>
  </r>
  <r>
    <x v="1"/>
    <n v="5.0000000000000001E-4"/>
  </r>
  <r>
    <x v="1"/>
    <n v="5.0000000000000001E-4"/>
  </r>
  <r>
    <x v="0"/>
    <n v="5.0000000000000001E-4"/>
  </r>
  <r>
    <x v="1"/>
    <n v="5.0000000000000001E-4"/>
  </r>
  <r>
    <x v="4"/>
    <n v="5.0000000000000001E-4"/>
  </r>
  <r>
    <x v="0"/>
    <n v="5.0000000000000001E-4"/>
  </r>
  <r>
    <x v="1"/>
    <n v="5.0000000000000001E-4"/>
  </r>
  <r>
    <x v="0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2"/>
    <n v="5.0000000000000001E-4"/>
  </r>
  <r>
    <x v="1"/>
    <n v="5.0000000000000001E-4"/>
  </r>
  <r>
    <x v="3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4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4"/>
    <n v="5.0000000000000001E-4"/>
  </r>
  <r>
    <x v="0"/>
    <n v="5.0000000000000001E-4"/>
  </r>
  <r>
    <x v="1"/>
    <n v="5.0000000000000001E-4"/>
  </r>
  <r>
    <x v="0"/>
    <n v="5.0000000000000001E-4"/>
  </r>
  <r>
    <x v="1"/>
    <n v="5.0000000000000001E-4"/>
  </r>
  <r>
    <x v="3"/>
    <n v="5.0000000000000001E-4"/>
  </r>
  <r>
    <x v="1"/>
    <n v="5.0000000000000001E-4"/>
  </r>
  <r>
    <x v="2"/>
    <n v="5.0000000000000001E-4"/>
  </r>
  <r>
    <x v="3"/>
    <n v="5.0000000000000001E-4"/>
  </r>
  <r>
    <x v="4"/>
    <n v="5.0000000000000001E-4"/>
  </r>
  <r>
    <x v="0"/>
    <n v="5.0000000000000001E-4"/>
  </r>
  <r>
    <x v="1"/>
    <n v="5.0000000000000001E-4"/>
  </r>
  <r>
    <x v="3"/>
    <n v="5.0000000000000001E-4"/>
  </r>
  <r>
    <x v="1"/>
    <n v="5.0000000000000001E-4"/>
  </r>
  <r>
    <x v="1"/>
    <n v="5.0000000000000001E-4"/>
  </r>
  <r>
    <x v="1"/>
    <n v="5.0000000000000001E-4"/>
  </r>
  <r>
    <x v="0"/>
    <n v="5.0000000000000001E-4"/>
  </r>
  <r>
    <x v="1"/>
    <n v="5.0000000000000001E-4"/>
  </r>
  <r>
    <x v="2"/>
    <n v="5.0000000000000001E-4"/>
  </r>
  <r>
    <x v="0"/>
    <n v="5.0000000000000001E-4"/>
  </r>
  <r>
    <x v="2"/>
    <n v="5.0000000000000001E-4"/>
  </r>
  <r>
    <x v="1"/>
    <n v="5.0000000000000001E-4"/>
  </r>
  <r>
    <x v="1"/>
    <n v="5.0000000000000001E-4"/>
  </r>
  <r>
    <x v="1"/>
    <n v="5.0000000000000001E-4"/>
  </r>
  <r>
    <x v="0"/>
    <n v="5.0000000000000001E-4"/>
  </r>
  <r>
    <x v="1"/>
    <n v="5.0000000000000001E-4"/>
  </r>
  <r>
    <x v="1"/>
    <n v="5.0000000000000001E-4"/>
  </r>
  <r>
    <x v="0"/>
    <n v="5.0000000000000001E-4"/>
  </r>
  <r>
    <x v="1"/>
    <n v="5.0000000000000001E-4"/>
  </r>
  <r>
    <x v="1"/>
    <n v="5.0000000000000001E-4"/>
  </r>
  <r>
    <x v="7"/>
    <n v="5.0000000000000001E-4"/>
  </r>
  <r>
    <x v="0"/>
    <n v="5.0000000000000001E-4"/>
  </r>
  <r>
    <x v="3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4"/>
    <n v="5.0000000000000001E-4"/>
  </r>
  <r>
    <x v="2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0"/>
    <n v="5.0000000000000001E-4"/>
  </r>
  <r>
    <x v="2"/>
    <n v="5.0000000000000001E-4"/>
  </r>
  <r>
    <x v="0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0"/>
    <n v="5.0000000000000001E-4"/>
  </r>
  <r>
    <x v="1"/>
    <n v="5.0000000000000001E-4"/>
  </r>
  <r>
    <x v="0"/>
    <n v="5.0000000000000001E-4"/>
  </r>
  <r>
    <x v="1"/>
    <n v="5.0000000000000001E-4"/>
  </r>
  <r>
    <x v="0"/>
    <n v="5.0000000000000001E-4"/>
  </r>
  <r>
    <x v="1"/>
    <n v="5.0000000000000001E-4"/>
  </r>
  <r>
    <x v="0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2"/>
    <n v="5.0000000000000001E-4"/>
  </r>
  <r>
    <x v="1"/>
    <n v="5.0000000000000001E-4"/>
  </r>
  <r>
    <x v="1"/>
    <n v="5.0000000000000001E-4"/>
  </r>
  <r>
    <x v="2"/>
    <n v="5.0000000000000001E-4"/>
  </r>
  <r>
    <x v="3"/>
    <n v="5.0000000000000001E-4"/>
  </r>
  <r>
    <x v="1"/>
    <n v="5.0000000000000001E-4"/>
  </r>
  <r>
    <x v="1"/>
    <n v="5.0000000000000001E-4"/>
  </r>
  <r>
    <x v="1"/>
    <n v="5.0000000000000001E-4"/>
  </r>
  <r>
    <x v="0"/>
    <n v="5.0000000000000001E-4"/>
  </r>
  <r>
    <x v="3"/>
    <n v="5.0000000000000001E-4"/>
  </r>
  <r>
    <x v="2"/>
    <n v="5.0000000000000001E-4"/>
  </r>
  <r>
    <x v="1"/>
    <n v="5.0000000000000001E-4"/>
  </r>
  <r>
    <x v="1"/>
    <n v="5.0000000000000001E-4"/>
  </r>
  <r>
    <x v="4"/>
    <n v="5.0000000000000001E-4"/>
  </r>
  <r>
    <x v="0"/>
    <n v="5.0000000000000001E-4"/>
  </r>
  <r>
    <x v="1"/>
    <n v="5.0000000000000001E-4"/>
  </r>
  <r>
    <x v="1"/>
    <n v="5.0000000000000001E-4"/>
  </r>
  <r>
    <x v="1"/>
    <n v="5.0000000000000001E-4"/>
  </r>
  <r>
    <x v="2"/>
    <n v="5.0000000000000001E-4"/>
  </r>
  <r>
    <x v="0"/>
    <n v="5.0000000000000001E-4"/>
  </r>
  <r>
    <x v="1"/>
    <n v="5.0000000000000001E-4"/>
  </r>
  <r>
    <x v="3"/>
    <n v="5.0000000000000001E-4"/>
  </r>
  <r>
    <x v="1"/>
    <n v="5.0000000000000001E-4"/>
  </r>
  <r>
    <x v="3"/>
    <n v="5.0000000000000001E-4"/>
  </r>
  <r>
    <x v="2"/>
    <n v="5.0000000000000001E-4"/>
  </r>
  <r>
    <x v="4"/>
    <n v="5.0000000000000001E-4"/>
  </r>
  <r>
    <x v="1"/>
    <n v="5.0000000000000001E-4"/>
  </r>
  <r>
    <x v="1"/>
    <n v="5.0000000000000001E-4"/>
  </r>
  <r>
    <x v="3"/>
    <n v="5.0000000000000001E-4"/>
  </r>
  <r>
    <x v="2"/>
    <n v="5.0000000000000001E-4"/>
  </r>
  <r>
    <x v="2"/>
    <n v="5.0000000000000001E-4"/>
  </r>
  <r>
    <x v="0"/>
    <n v="5.0000000000000001E-4"/>
  </r>
  <r>
    <x v="2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2"/>
    <n v="5.0000000000000001E-4"/>
  </r>
  <r>
    <x v="1"/>
    <n v="5.0000000000000001E-4"/>
  </r>
  <r>
    <x v="3"/>
    <n v="5.0000000000000001E-4"/>
  </r>
  <r>
    <x v="2"/>
    <n v="5.0000000000000001E-4"/>
  </r>
  <r>
    <x v="2"/>
    <n v="5.0000000000000001E-4"/>
  </r>
  <r>
    <x v="0"/>
    <n v="5.0000000000000001E-4"/>
  </r>
  <r>
    <x v="0"/>
    <n v="5.0000000000000001E-4"/>
  </r>
  <r>
    <x v="2"/>
    <n v="5.0000000000000001E-4"/>
  </r>
  <r>
    <x v="1"/>
    <n v="5.0000000000000001E-4"/>
  </r>
  <r>
    <x v="3"/>
    <n v="5.0000000000000001E-4"/>
  </r>
  <r>
    <x v="0"/>
    <n v="5.0000000000000001E-4"/>
  </r>
  <r>
    <x v="1"/>
    <n v="5.0000000000000001E-4"/>
  </r>
  <r>
    <x v="1"/>
    <n v="5.0000000000000001E-4"/>
  </r>
  <r>
    <x v="2"/>
    <n v="5.0000000000000001E-4"/>
  </r>
  <r>
    <x v="1"/>
    <n v="5.0000000000000001E-4"/>
  </r>
  <r>
    <x v="2"/>
    <n v="5.0000000000000001E-4"/>
  </r>
  <r>
    <x v="0"/>
    <n v="5.0000000000000001E-4"/>
  </r>
  <r>
    <x v="1"/>
    <n v="5.0000000000000001E-4"/>
  </r>
  <r>
    <x v="1"/>
    <n v="5.0000000000000001E-4"/>
  </r>
  <r>
    <x v="3"/>
    <n v="5.0000000000000001E-4"/>
  </r>
  <r>
    <x v="0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0"/>
    <n v="5.0000000000000001E-4"/>
  </r>
  <r>
    <x v="1"/>
    <n v="5.0000000000000001E-4"/>
  </r>
  <r>
    <x v="0"/>
    <n v="5.0000000000000001E-4"/>
  </r>
  <r>
    <x v="0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0"/>
    <n v="5.0000000000000001E-4"/>
  </r>
  <r>
    <x v="1"/>
    <n v="5.0000000000000001E-4"/>
  </r>
  <r>
    <x v="1"/>
    <n v="5.0000000000000001E-4"/>
  </r>
  <r>
    <x v="0"/>
    <n v="5.0000000000000001E-4"/>
  </r>
  <r>
    <x v="2"/>
    <n v="5.0000000000000001E-4"/>
  </r>
  <r>
    <x v="3"/>
    <n v="5.0000000000000001E-4"/>
  </r>
  <r>
    <x v="1"/>
    <n v="5.0000000000000001E-4"/>
  </r>
  <r>
    <x v="1"/>
    <n v="5.0000000000000001E-4"/>
  </r>
  <r>
    <x v="2"/>
    <n v="5.0000000000000001E-4"/>
  </r>
  <r>
    <x v="1"/>
    <n v="5.0000000000000001E-4"/>
  </r>
  <r>
    <x v="0"/>
    <n v="5.0000000000000001E-4"/>
  </r>
  <r>
    <x v="1"/>
    <n v="5.0000000000000001E-4"/>
  </r>
  <r>
    <x v="0"/>
    <n v="5.0000000000000001E-4"/>
  </r>
  <r>
    <x v="1"/>
    <n v="5.0000000000000001E-4"/>
  </r>
  <r>
    <x v="0"/>
    <n v="5.0000000000000001E-4"/>
  </r>
  <r>
    <x v="2"/>
    <n v="5.0000000000000001E-4"/>
  </r>
  <r>
    <x v="1"/>
    <n v="5.0000000000000001E-4"/>
  </r>
  <r>
    <x v="0"/>
    <n v="5.0000000000000001E-4"/>
  </r>
  <r>
    <x v="1"/>
    <n v="5.0000000000000001E-4"/>
  </r>
  <r>
    <x v="1"/>
    <n v="5.0000000000000001E-4"/>
  </r>
  <r>
    <x v="2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7"/>
    <n v="5.0000000000000001E-4"/>
  </r>
  <r>
    <x v="3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3"/>
    <n v="5.0000000000000001E-4"/>
  </r>
  <r>
    <x v="1"/>
    <n v="5.0000000000000001E-4"/>
  </r>
  <r>
    <x v="2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0"/>
    <n v="5.0000000000000001E-4"/>
  </r>
  <r>
    <x v="1"/>
    <n v="5.0000000000000001E-4"/>
  </r>
  <r>
    <x v="3"/>
    <n v="5.0000000000000001E-4"/>
  </r>
  <r>
    <x v="1"/>
    <n v="5.0000000000000001E-4"/>
  </r>
  <r>
    <x v="1"/>
    <n v="5.0000000000000001E-4"/>
  </r>
  <r>
    <x v="1"/>
    <n v="5.0000000000000001E-4"/>
  </r>
  <r>
    <x v="3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0"/>
    <n v="5.0000000000000001E-4"/>
  </r>
  <r>
    <x v="1"/>
    <n v="5.0000000000000001E-4"/>
  </r>
  <r>
    <x v="1"/>
    <n v="5.0000000000000001E-4"/>
  </r>
  <r>
    <x v="1"/>
    <n v="5.0000000000000001E-4"/>
  </r>
  <r>
    <x v="0"/>
    <n v="5.0000000000000001E-4"/>
  </r>
  <r>
    <x v="1"/>
    <n v="5.0000000000000001E-4"/>
  </r>
  <r>
    <x v="1"/>
    <n v="5.0000000000000001E-4"/>
  </r>
  <r>
    <x v="1"/>
    <n v="5.0000000000000001E-4"/>
  </r>
  <r>
    <x v="2"/>
    <n v="5.0000000000000001E-4"/>
  </r>
  <r>
    <x v="1"/>
    <n v="5.0000000000000001E-4"/>
  </r>
  <r>
    <x v="0"/>
    <n v="5.0000000000000001E-4"/>
  </r>
  <r>
    <x v="1"/>
    <n v="5.0000000000000001E-4"/>
  </r>
  <r>
    <x v="5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0"/>
    <n v="5.0000000000000001E-4"/>
  </r>
  <r>
    <x v="1"/>
    <n v="5.0000000000000001E-4"/>
  </r>
  <r>
    <x v="1"/>
    <n v="5.0000000000000001E-4"/>
  </r>
  <r>
    <x v="1"/>
    <n v="5.0000000000000001E-4"/>
  </r>
  <r>
    <x v="3"/>
    <n v="5.0000000000000001E-4"/>
  </r>
  <r>
    <x v="1"/>
    <n v="5.0000000000000001E-4"/>
  </r>
  <r>
    <x v="1"/>
    <n v="5.0000000000000001E-4"/>
  </r>
  <r>
    <x v="2"/>
    <n v="5.0000000000000001E-4"/>
  </r>
  <r>
    <x v="1"/>
    <n v="5.0000000000000001E-4"/>
  </r>
  <r>
    <x v="2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0"/>
    <n v="5.0000000000000001E-4"/>
  </r>
  <r>
    <x v="3"/>
    <n v="5.0000000000000001E-4"/>
  </r>
  <r>
    <x v="1"/>
    <n v="5.0000000000000001E-4"/>
  </r>
  <r>
    <x v="1"/>
    <n v="5.0000000000000001E-4"/>
  </r>
  <r>
    <x v="3"/>
    <n v="5.0000000000000001E-4"/>
  </r>
  <r>
    <x v="0"/>
    <n v="5.0000000000000001E-4"/>
  </r>
  <r>
    <x v="1"/>
    <n v="5.0000000000000001E-4"/>
  </r>
  <r>
    <x v="0"/>
    <n v="5.0000000000000001E-4"/>
  </r>
  <r>
    <x v="1"/>
    <n v="5.0000000000000001E-4"/>
  </r>
  <r>
    <x v="2"/>
    <n v="5.0000000000000001E-4"/>
  </r>
  <r>
    <x v="3"/>
    <n v="5.0000000000000001E-4"/>
  </r>
  <r>
    <x v="1"/>
    <n v="5.0000000000000001E-4"/>
  </r>
  <r>
    <x v="1"/>
    <n v="5.0000000000000001E-4"/>
  </r>
  <r>
    <x v="4"/>
    <n v="5.0000000000000001E-4"/>
  </r>
  <r>
    <x v="0"/>
    <n v="5.0000000000000001E-4"/>
  </r>
  <r>
    <x v="5"/>
    <n v="5.0000000000000001E-4"/>
  </r>
  <r>
    <x v="1"/>
    <n v="5.0000000000000001E-4"/>
  </r>
  <r>
    <x v="1"/>
    <n v="5.0000000000000001E-4"/>
  </r>
  <r>
    <x v="3"/>
    <n v="5.0000000000000001E-4"/>
  </r>
  <r>
    <x v="1"/>
    <n v="5.0000000000000001E-4"/>
  </r>
  <r>
    <x v="1"/>
    <n v="5.0000000000000001E-4"/>
  </r>
  <r>
    <x v="2"/>
    <n v="5.0000000000000001E-4"/>
  </r>
  <r>
    <x v="1"/>
    <n v="5.0000000000000001E-4"/>
  </r>
  <r>
    <x v="0"/>
    <n v="5.0000000000000001E-4"/>
  </r>
  <r>
    <x v="3"/>
    <n v="5.0000000000000001E-4"/>
  </r>
  <r>
    <x v="1"/>
    <n v="5.0000000000000001E-4"/>
  </r>
  <r>
    <x v="1"/>
    <n v="5.0000000000000001E-4"/>
  </r>
  <r>
    <x v="3"/>
    <n v="5.0000000000000001E-4"/>
  </r>
  <r>
    <x v="1"/>
    <n v="5.0000000000000001E-4"/>
  </r>
  <r>
    <x v="1"/>
    <n v="5.0000000000000001E-4"/>
  </r>
  <r>
    <x v="0"/>
    <n v="5.0000000000000001E-4"/>
  </r>
  <r>
    <x v="1"/>
    <n v="5.0000000000000001E-4"/>
  </r>
  <r>
    <x v="2"/>
    <n v="5.0000000000000001E-4"/>
  </r>
  <r>
    <x v="1"/>
    <n v="5.0000000000000001E-4"/>
  </r>
  <r>
    <x v="4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3"/>
    <n v="5.0000000000000001E-4"/>
  </r>
  <r>
    <x v="1"/>
    <n v="5.0000000000000001E-4"/>
  </r>
  <r>
    <x v="7"/>
    <n v="5.0000000000000001E-4"/>
  </r>
  <r>
    <x v="1"/>
    <n v="5.0000000000000001E-4"/>
  </r>
  <r>
    <x v="3"/>
    <n v="5.0000000000000001E-4"/>
  </r>
  <r>
    <x v="1"/>
    <n v="5.0000000000000001E-4"/>
  </r>
  <r>
    <x v="0"/>
    <n v="5.0000000000000001E-4"/>
  </r>
  <r>
    <x v="3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0"/>
    <n v="5.0000000000000001E-4"/>
  </r>
  <r>
    <x v="3"/>
    <n v="5.0000000000000001E-4"/>
  </r>
  <r>
    <x v="0"/>
    <n v="5.0000000000000001E-4"/>
  </r>
  <r>
    <x v="0"/>
    <n v="5.0000000000000001E-4"/>
  </r>
  <r>
    <x v="1"/>
    <n v="5.0000000000000001E-4"/>
  </r>
  <r>
    <x v="0"/>
    <n v="5.0000000000000001E-4"/>
  </r>
  <r>
    <x v="2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0"/>
    <n v="5.0000000000000001E-4"/>
  </r>
  <r>
    <x v="3"/>
    <n v="5.0000000000000001E-4"/>
  </r>
  <r>
    <x v="0"/>
    <n v="5.0000000000000001E-4"/>
  </r>
  <r>
    <x v="1"/>
    <n v="5.0000000000000001E-4"/>
  </r>
  <r>
    <x v="1"/>
    <n v="5.0000000000000001E-4"/>
  </r>
  <r>
    <x v="1"/>
    <n v="5.0000000000000001E-4"/>
  </r>
  <r>
    <x v="3"/>
    <n v="5.0000000000000001E-4"/>
  </r>
  <r>
    <x v="1"/>
    <n v="5.0000000000000001E-4"/>
  </r>
  <r>
    <x v="1"/>
    <n v="5.0000000000000001E-4"/>
  </r>
  <r>
    <x v="0"/>
    <n v="5.0000000000000001E-4"/>
  </r>
  <r>
    <x v="1"/>
    <n v="5.0000000000000001E-4"/>
  </r>
  <r>
    <x v="1"/>
    <n v="5.0000000000000001E-4"/>
  </r>
  <r>
    <x v="2"/>
    <n v="5.0000000000000001E-4"/>
  </r>
  <r>
    <x v="1"/>
    <n v="5.0000000000000001E-4"/>
  </r>
  <r>
    <x v="1"/>
    <n v="5.0000000000000001E-4"/>
  </r>
  <r>
    <x v="2"/>
    <n v="5.0000000000000001E-4"/>
  </r>
  <r>
    <x v="1"/>
    <n v="5.0000000000000001E-4"/>
  </r>
  <r>
    <x v="0"/>
    <n v="5.0000000000000001E-4"/>
  </r>
  <r>
    <x v="0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0"/>
    <n v="5.0000000000000001E-4"/>
  </r>
  <r>
    <x v="0"/>
    <n v="5.0000000000000001E-4"/>
  </r>
  <r>
    <x v="1"/>
    <n v="5.0000000000000001E-4"/>
  </r>
  <r>
    <x v="3"/>
    <n v="5.0000000000000001E-4"/>
  </r>
  <r>
    <x v="2"/>
    <n v="5.0000000000000001E-4"/>
  </r>
  <r>
    <x v="2"/>
    <n v="5.0000000000000001E-4"/>
  </r>
  <r>
    <x v="1"/>
    <n v="5.0000000000000001E-4"/>
  </r>
  <r>
    <x v="0"/>
    <n v="5.0000000000000001E-4"/>
  </r>
  <r>
    <x v="4"/>
    <n v="5.0000000000000001E-4"/>
  </r>
  <r>
    <x v="3"/>
    <n v="5.0000000000000001E-4"/>
  </r>
  <r>
    <x v="3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2"/>
    <n v="5.0000000000000001E-4"/>
  </r>
  <r>
    <x v="1"/>
    <n v="5.0000000000000001E-4"/>
  </r>
  <r>
    <x v="4"/>
    <n v="5.0000000000000001E-4"/>
  </r>
  <r>
    <x v="2"/>
    <n v="5.0000000000000001E-4"/>
  </r>
  <r>
    <x v="3"/>
    <n v="5.0000000000000001E-4"/>
  </r>
  <r>
    <x v="1"/>
    <n v="5.0000000000000001E-4"/>
  </r>
  <r>
    <x v="1"/>
    <n v="5.0000000000000001E-4"/>
  </r>
  <r>
    <x v="2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0"/>
    <n v="5.0000000000000001E-4"/>
  </r>
  <r>
    <x v="2"/>
    <n v="5.0000000000000001E-4"/>
  </r>
  <r>
    <x v="1"/>
    <n v="5.0000000000000001E-4"/>
  </r>
  <r>
    <x v="0"/>
    <n v="5.0000000000000001E-4"/>
  </r>
  <r>
    <x v="3"/>
    <n v="5.0000000000000001E-4"/>
  </r>
  <r>
    <x v="0"/>
    <n v="5.0000000000000001E-4"/>
  </r>
  <r>
    <x v="0"/>
    <n v="5.0000000000000001E-4"/>
  </r>
  <r>
    <x v="1"/>
    <n v="5.0000000000000001E-4"/>
  </r>
  <r>
    <x v="1"/>
    <n v="5.0000000000000001E-4"/>
  </r>
  <r>
    <x v="0"/>
    <n v="5.0000000000000001E-4"/>
  </r>
  <r>
    <x v="1"/>
    <n v="5.0000000000000001E-4"/>
  </r>
  <r>
    <x v="1"/>
    <n v="5.0000000000000001E-4"/>
  </r>
  <r>
    <x v="1"/>
    <n v="5.0000000000000001E-4"/>
  </r>
  <r>
    <x v="3"/>
    <n v="5.0000000000000001E-4"/>
  </r>
  <r>
    <x v="0"/>
    <n v="5.0000000000000001E-4"/>
  </r>
  <r>
    <x v="2"/>
    <n v="5.0000000000000001E-4"/>
  </r>
  <r>
    <x v="1"/>
    <n v="5.0000000000000001E-4"/>
  </r>
  <r>
    <x v="0"/>
    <n v="5.0000000000000001E-4"/>
  </r>
  <r>
    <x v="1"/>
    <n v="5.0000000000000001E-4"/>
  </r>
  <r>
    <x v="1"/>
    <n v="5.0000000000000001E-4"/>
  </r>
  <r>
    <x v="1"/>
    <n v="5.0000000000000001E-4"/>
  </r>
  <r>
    <x v="2"/>
    <n v="5.0000000000000001E-4"/>
  </r>
  <r>
    <x v="4"/>
    <n v="5.0000000000000001E-4"/>
  </r>
  <r>
    <x v="1"/>
    <n v="5.0000000000000001E-4"/>
  </r>
  <r>
    <x v="2"/>
    <n v="5.0000000000000001E-4"/>
  </r>
  <r>
    <x v="1"/>
    <n v="5.0000000000000001E-4"/>
  </r>
  <r>
    <x v="0"/>
    <n v="5.0000000000000001E-4"/>
  </r>
  <r>
    <x v="5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0"/>
    <n v="5.0000000000000001E-4"/>
  </r>
  <r>
    <x v="1"/>
    <n v="5.0000000000000001E-4"/>
  </r>
  <r>
    <x v="0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0"/>
    <n v="5.0000000000000001E-4"/>
  </r>
  <r>
    <x v="1"/>
    <n v="5.0000000000000001E-4"/>
  </r>
  <r>
    <x v="1"/>
    <n v="5.0000000000000001E-4"/>
  </r>
  <r>
    <x v="0"/>
    <n v="5.0000000000000001E-4"/>
  </r>
  <r>
    <x v="2"/>
    <n v="5.0000000000000001E-4"/>
  </r>
  <r>
    <x v="0"/>
    <n v="5.0000000000000001E-4"/>
  </r>
  <r>
    <x v="1"/>
    <n v="5.0000000000000001E-4"/>
  </r>
  <r>
    <x v="0"/>
    <n v="5.0000000000000001E-4"/>
  </r>
  <r>
    <x v="1"/>
    <n v="5.0000000000000001E-4"/>
  </r>
  <r>
    <x v="3"/>
    <n v="5.0000000000000001E-4"/>
  </r>
  <r>
    <x v="1"/>
    <n v="5.0000000000000001E-4"/>
  </r>
  <r>
    <x v="2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2"/>
    <n v="5.0000000000000001E-4"/>
  </r>
  <r>
    <x v="1"/>
    <n v="5.0000000000000001E-4"/>
  </r>
  <r>
    <x v="1"/>
    <n v="5.0000000000000001E-4"/>
  </r>
  <r>
    <x v="1"/>
    <n v="5.0000000000000001E-4"/>
  </r>
  <r>
    <x v="4"/>
    <n v="5.0000000000000001E-4"/>
  </r>
  <r>
    <x v="1"/>
    <n v="5.0000000000000001E-4"/>
  </r>
  <r>
    <x v="1"/>
    <n v="5.0000000000000001E-4"/>
  </r>
  <r>
    <x v="1"/>
    <n v="5.0000000000000001E-4"/>
  </r>
  <r>
    <x v="3"/>
    <n v="5.0000000000000001E-4"/>
  </r>
  <r>
    <x v="2"/>
    <n v="5.0000000000000001E-4"/>
  </r>
  <r>
    <x v="1"/>
    <n v="5.0000000000000001E-4"/>
  </r>
  <r>
    <x v="1"/>
    <n v="5.0000000000000001E-4"/>
  </r>
  <r>
    <x v="1"/>
    <n v="5.0000000000000001E-4"/>
  </r>
  <r>
    <x v="0"/>
    <n v="5.0000000000000001E-4"/>
  </r>
  <r>
    <x v="1"/>
    <n v="5.0000000000000001E-4"/>
  </r>
  <r>
    <x v="2"/>
    <n v="5.0000000000000001E-4"/>
  </r>
  <r>
    <x v="0"/>
    <n v="5.0000000000000001E-4"/>
  </r>
  <r>
    <x v="4"/>
    <n v="5.0000000000000001E-4"/>
  </r>
  <r>
    <x v="2"/>
    <n v="5.0000000000000001E-4"/>
  </r>
  <r>
    <x v="0"/>
    <n v="5.0000000000000001E-4"/>
  </r>
  <r>
    <x v="1"/>
    <n v="5.0000000000000001E-4"/>
  </r>
  <r>
    <x v="3"/>
    <n v="5.0000000000000001E-4"/>
  </r>
  <r>
    <x v="1"/>
    <n v="5.0000000000000001E-4"/>
  </r>
  <r>
    <x v="3"/>
    <n v="5.0000000000000001E-4"/>
  </r>
  <r>
    <x v="0"/>
    <n v="5.0000000000000001E-4"/>
  </r>
  <r>
    <x v="2"/>
    <n v="5.0000000000000001E-4"/>
  </r>
  <r>
    <x v="1"/>
    <n v="5.0000000000000001E-4"/>
  </r>
  <r>
    <x v="3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0"/>
    <n v="5.0000000000000001E-4"/>
  </r>
  <r>
    <x v="2"/>
    <n v="5.0000000000000001E-4"/>
  </r>
  <r>
    <x v="1"/>
    <n v="5.0000000000000001E-4"/>
  </r>
  <r>
    <x v="1"/>
    <n v="5.0000000000000001E-4"/>
  </r>
  <r>
    <x v="1"/>
    <n v="5.0000000000000001E-4"/>
  </r>
  <r>
    <x v="2"/>
    <n v="5.0000000000000001E-4"/>
  </r>
  <r>
    <x v="2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2"/>
    <n v="5.0000000000000001E-4"/>
  </r>
  <r>
    <x v="7"/>
    <n v="5.0000000000000001E-4"/>
  </r>
  <r>
    <x v="1"/>
    <n v="5.0000000000000001E-4"/>
  </r>
  <r>
    <x v="1"/>
    <n v="5.0000000000000001E-4"/>
  </r>
  <r>
    <x v="1"/>
    <n v="5.0000000000000001E-4"/>
  </r>
  <r>
    <x v="3"/>
    <n v="5.0000000000000001E-4"/>
  </r>
  <r>
    <x v="0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0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0"/>
    <n v="5.0000000000000001E-4"/>
  </r>
  <r>
    <x v="0"/>
    <n v="5.0000000000000001E-4"/>
  </r>
  <r>
    <x v="2"/>
    <n v="5.0000000000000001E-4"/>
  </r>
  <r>
    <x v="1"/>
    <n v="5.0000000000000001E-4"/>
  </r>
  <r>
    <x v="2"/>
    <n v="5.0000000000000001E-4"/>
  </r>
  <r>
    <x v="0"/>
    <n v="5.0000000000000001E-4"/>
  </r>
  <r>
    <x v="1"/>
    <n v="5.0000000000000001E-4"/>
  </r>
  <r>
    <x v="1"/>
    <n v="5.0000000000000001E-4"/>
  </r>
  <r>
    <x v="2"/>
    <n v="5.0000000000000001E-4"/>
  </r>
  <r>
    <x v="1"/>
    <n v="5.0000000000000001E-4"/>
  </r>
  <r>
    <x v="3"/>
    <n v="5.0000000000000001E-4"/>
  </r>
  <r>
    <x v="1"/>
    <n v="5.0000000000000001E-4"/>
  </r>
  <r>
    <x v="1"/>
    <n v="5.0000000000000001E-4"/>
  </r>
  <r>
    <x v="3"/>
    <n v="5.0000000000000001E-4"/>
  </r>
  <r>
    <x v="3"/>
    <n v="5.0000000000000001E-4"/>
  </r>
  <r>
    <x v="0"/>
    <n v="5.0000000000000001E-4"/>
  </r>
  <r>
    <x v="1"/>
    <n v="5.0000000000000001E-4"/>
  </r>
  <r>
    <x v="2"/>
    <n v="5.0000000000000001E-4"/>
  </r>
  <r>
    <x v="0"/>
    <n v="5.0000000000000001E-4"/>
  </r>
  <r>
    <x v="3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3"/>
    <n v="5.0000000000000001E-4"/>
  </r>
  <r>
    <x v="1"/>
    <n v="5.0000000000000001E-4"/>
  </r>
  <r>
    <x v="1"/>
    <n v="5.0000000000000001E-4"/>
  </r>
  <r>
    <x v="0"/>
    <n v="5.0000000000000001E-4"/>
  </r>
  <r>
    <x v="2"/>
    <n v="5.0000000000000001E-4"/>
  </r>
  <r>
    <x v="2"/>
    <n v="5.0000000000000001E-4"/>
  </r>
  <r>
    <x v="1"/>
    <n v="5.0000000000000001E-4"/>
  </r>
  <r>
    <x v="0"/>
    <n v="5.0000000000000001E-4"/>
  </r>
  <r>
    <x v="1"/>
    <n v="5.0000000000000001E-4"/>
  </r>
  <r>
    <x v="1"/>
    <n v="5.0000000000000001E-4"/>
  </r>
  <r>
    <x v="1"/>
    <n v="5.0000000000000001E-4"/>
  </r>
  <r>
    <x v="5"/>
    <n v="5.0000000000000001E-4"/>
  </r>
  <r>
    <x v="1"/>
    <n v="5.0000000000000001E-4"/>
  </r>
  <r>
    <x v="1"/>
    <n v="5.0000000000000001E-4"/>
  </r>
  <r>
    <x v="0"/>
    <n v="5.0000000000000001E-4"/>
  </r>
  <r>
    <x v="1"/>
    <n v="5.0000000000000001E-4"/>
  </r>
  <r>
    <x v="2"/>
    <n v="5.0000000000000001E-4"/>
  </r>
  <r>
    <x v="1"/>
    <n v="5.0000000000000001E-4"/>
  </r>
  <r>
    <x v="1"/>
    <n v="5.0000000000000001E-4"/>
  </r>
  <r>
    <x v="2"/>
    <n v="5.0000000000000001E-4"/>
  </r>
  <r>
    <x v="1"/>
    <n v="5.0000000000000001E-4"/>
  </r>
  <r>
    <x v="2"/>
    <n v="5.0000000000000001E-4"/>
  </r>
  <r>
    <x v="1"/>
    <n v="5.0000000000000001E-4"/>
  </r>
  <r>
    <x v="0"/>
    <n v="5.0000000000000001E-4"/>
  </r>
  <r>
    <x v="2"/>
    <n v="5.0000000000000001E-4"/>
  </r>
  <r>
    <x v="1"/>
    <n v="5.0000000000000001E-4"/>
  </r>
  <r>
    <x v="0"/>
    <n v="5.0000000000000001E-4"/>
  </r>
  <r>
    <x v="1"/>
    <n v="5.0000000000000001E-4"/>
  </r>
  <r>
    <x v="0"/>
    <n v="5.0000000000000001E-4"/>
  </r>
  <r>
    <x v="3"/>
    <n v="5.0000000000000001E-4"/>
  </r>
  <r>
    <x v="1"/>
    <n v="5.0000000000000001E-4"/>
  </r>
  <r>
    <x v="1"/>
    <n v="5.0000000000000001E-4"/>
  </r>
  <r>
    <x v="2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0"/>
    <n v="5.0000000000000001E-4"/>
  </r>
  <r>
    <x v="0"/>
    <n v="5.0000000000000001E-4"/>
  </r>
  <r>
    <x v="2"/>
    <n v="5.0000000000000001E-4"/>
  </r>
  <r>
    <x v="0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0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0"/>
    <n v="5.0000000000000001E-4"/>
  </r>
  <r>
    <x v="1"/>
    <n v="5.0000000000000001E-4"/>
  </r>
  <r>
    <x v="1"/>
    <n v="5.0000000000000001E-4"/>
  </r>
  <r>
    <x v="2"/>
    <n v="5.0000000000000001E-4"/>
  </r>
  <r>
    <x v="3"/>
    <n v="5.0000000000000001E-4"/>
  </r>
  <r>
    <x v="1"/>
    <n v="5.0000000000000001E-4"/>
  </r>
  <r>
    <x v="1"/>
    <n v="5.0000000000000001E-4"/>
  </r>
  <r>
    <x v="1"/>
    <n v="5.0000000000000001E-4"/>
  </r>
  <r>
    <x v="0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2"/>
    <n v="5.0000000000000001E-4"/>
  </r>
  <r>
    <x v="1"/>
    <n v="5.0000000000000001E-4"/>
  </r>
  <r>
    <x v="1"/>
    <n v="5.0000000000000001E-4"/>
  </r>
  <r>
    <x v="3"/>
    <n v="5.0000000000000001E-4"/>
  </r>
  <r>
    <x v="1"/>
    <n v="5.0000000000000001E-4"/>
  </r>
  <r>
    <x v="0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2"/>
    <n v="5.0000000000000001E-4"/>
  </r>
  <r>
    <x v="1"/>
    <n v="5.0000000000000001E-4"/>
  </r>
  <r>
    <x v="3"/>
    <n v="5.0000000000000001E-4"/>
  </r>
  <r>
    <x v="1"/>
    <n v="5.0000000000000001E-4"/>
  </r>
  <r>
    <x v="1"/>
    <n v="5.0000000000000001E-4"/>
  </r>
  <r>
    <x v="1"/>
    <n v="5.0000000000000001E-4"/>
  </r>
  <r>
    <x v="3"/>
    <n v="5.0000000000000001E-4"/>
  </r>
  <r>
    <x v="2"/>
    <n v="5.0000000000000001E-4"/>
  </r>
  <r>
    <x v="0"/>
    <n v="5.0000000000000001E-4"/>
  </r>
  <r>
    <x v="1"/>
    <n v="5.0000000000000001E-4"/>
  </r>
  <r>
    <x v="0"/>
    <n v="5.0000000000000001E-4"/>
  </r>
  <r>
    <x v="1"/>
    <n v="5.0000000000000001E-4"/>
  </r>
  <r>
    <x v="0"/>
    <n v="5.0000000000000001E-4"/>
  </r>
  <r>
    <x v="0"/>
    <n v="5.0000000000000001E-4"/>
  </r>
  <r>
    <x v="0"/>
    <n v="5.0000000000000001E-4"/>
  </r>
  <r>
    <x v="1"/>
    <n v="5.0000000000000001E-4"/>
  </r>
  <r>
    <x v="0"/>
    <n v="5.0000000000000001E-4"/>
  </r>
  <r>
    <x v="2"/>
    <n v="5.0000000000000001E-4"/>
  </r>
  <r>
    <x v="1"/>
    <n v="5.0000000000000001E-4"/>
  </r>
  <r>
    <x v="1"/>
    <n v="5.0000000000000001E-4"/>
  </r>
  <r>
    <x v="0"/>
    <n v="5.0000000000000001E-4"/>
  </r>
  <r>
    <x v="1"/>
    <n v="5.0000000000000001E-4"/>
  </r>
  <r>
    <x v="3"/>
    <n v="5.0000000000000001E-4"/>
  </r>
  <r>
    <x v="1"/>
    <n v="5.0000000000000001E-4"/>
  </r>
  <r>
    <x v="2"/>
    <n v="5.0000000000000001E-4"/>
  </r>
  <r>
    <x v="1"/>
    <n v="5.0000000000000001E-4"/>
  </r>
  <r>
    <x v="2"/>
    <n v="5.0000000000000001E-4"/>
  </r>
  <r>
    <x v="1"/>
    <n v="5.0000000000000001E-4"/>
  </r>
  <r>
    <x v="2"/>
    <n v="5.0000000000000001E-4"/>
  </r>
  <r>
    <x v="1"/>
    <n v="5.0000000000000001E-4"/>
  </r>
  <r>
    <x v="2"/>
    <n v="5.0000000000000001E-4"/>
  </r>
  <r>
    <x v="1"/>
    <n v="5.0000000000000001E-4"/>
  </r>
  <r>
    <x v="1"/>
    <n v="5.0000000000000001E-4"/>
  </r>
  <r>
    <x v="2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2"/>
    <n v="5.0000000000000001E-4"/>
  </r>
  <r>
    <x v="1"/>
    <n v="5.0000000000000001E-4"/>
  </r>
  <r>
    <x v="0"/>
    <n v="5.0000000000000001E-4"/>
  </r>
  <r>
    <x v="1"/>
    <n v="5.0000000000000001E-4"/>
  </r>
  <r>
    <x v="0"/>
    <n v="5.0000000000000001E-4"/>
  </r>
  <r>
    <x v="1"/>
    <n v="5.0000000000000001E-4"/>
  </r>
  <r>
    <x v="2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2"/>
    <n v="5.0000000000000001E-4"/>
  </r>
  <r>
    <x v="1"/>
    <n v="5.0000000000000001E-4"/>
  </r>
  <r>
    <x v="3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0"/>
    <n v="5.0000000000000001E-4"/>
  </r>
  <r>
    <x v="1"/>
    <n v="5.0000000000000001E-4"/>
  </r>
  <r>
    <x v="1"/>
    <n v="5.0000000000000001E-4"/>
  </r>
  <r>
    <x v="5"/>
    <n v="5.0000000000000001E-4"/>
  </r>
  <r>
    <x v="1"/>
    <n v="5.0000000000000001E-4"/>
  </r>
  <r>
    <x v="1"/>
    <n v="5.0000000000000001E-4"/>
  </r>
  <r>
    <x v="1"/>
    <n v="5.0000000000000001E-4"/>
  </r>
  <r>
    <x v="2"/>
    <n v="5.0000000000000001E-4"/>
  </r>
  <r>
    <x v="0"/>
    <n v="5.0000000000000001E-4"/>
  </r>
  <r>
    <x v="3"/>
    <n v="5.0000000000000001E-4"/>
  </r>
  <r>
    <x v="1"/>
    <n v="5.0000000000000001E-4"/>
  </r>
  <r>
    <x v="0"/>
    <n v="5.0000000000000001E-4"/>
  </r>
  <r>
    <x v="2"/>
    <n v="5.0000000000000001E-4"/>
  </r>
  <r>
    <x v="0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0"/>
    <n v="5.0000000000000001E-4"/>
  </r>
  <r>
    <x v="2"/>
    <n v="5.0000000000000001E-4"/>
  </r>
  <r>
    <x v="1"/>
    <n v="5.0000000000000001E-4"/>
  </r>
  <r>
    <x v="1"/>
    <n v="5.0000000000000001E-4"/>
  </r>
  <r>
    <x v="3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3"/>
    <n v="5.0000000000000001E-4"/>
  </r>
  <r>
    <x v="1"/>
    <n v="5.0000000000000001E-4"/>
  </r>
  <r>
    <x v="1"/>
    <n v="5.0000000000000001E-4"/>
  </r>
  <r>
    <x v="1"/>
    <n v="5.0000000000000001E-4"/>
  </r>
  <r>
    <x v="0"/>
    <n v="5.0000000000000001E-4"/>
  </r>
  <r>
    <x v="0"/>
    <n v="5.0000000000000001E-4"/>
  </r>
  <r>
    <x v="0"/>
    <n v="5.0000000000000001E-4"/>
  </r>
  <r>
    <x v="3"/>
    <n v="5.0000000000000001E-4"/>
  </r>
  <r>
    <x v="1"/>
    <n v="5.0000000000000001E-4"/>
  </r>
  <r>
    <x v="2"/>
    <n v="5.0000000000000001E-4"/>
  </r>
  <r>
    <x v="1"/>
    <n v="5.0000000000000001E-4"/>
  </r>
  <r>
    <x v="1"/>
    <n v="5.0000000000000001E-4"/>
  </r>
  <r>
    <x v="0"/>
    <n v="5.0000000000000001E-4"/>
  </r>
  <r>
    <x v="1"/>
    <n v="5.0000000000000001E-4"/>
  </r>
  <r>
    <x v="1"/>
    <n v="5.0000000000000001E-4"/>
  </r>
  <r>
    <x v="3"/>
    <n v="5.0000000000000001E-4"/>
  </r>
  <r>
    <x v="1"/>
    <n v="5.0000000000000001E-4"/>
  </r>
  <r>
    <x v="0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3"/>
    <n v="5.0000000000000001E-4"/>
  </r>
  <r>
    <x v="1"/>
    <n v="5.0000000000000001E-4"/>
  </r>
  <r>
    <x v="1"/>
    <n v="5.0000000000000001E-4"/>
  </r>
  <r>
    <x v="0"/>
    <n v="5.0000000000000001E-4"/>
  </r>
  <r>
    <x v="1"/>
    <n v="5.0000000000000001E-4"/>
  </r>
  <r>
    <x v="1"/>
    <n v="5.0000000000000001E-4"/>
  </r>
  <r>
    <x v="0"/>
    <n v="5.0000000000000001E-4"/>
  </r>
  <r>
    <x v="1"/>
    <n v="5.0000000000000001E-4"/>
  </r>
  <r>
    <x v="5"/>
    <n v="5.0000000000000001E-4"/>
  </r>
  <r>
    <x v="1"/>
    <n v="5.0000000000000001E-4"/>
  </r>
  <r>
    <x v="1"/>
    <n v="5.0000000000000001E-4"/>
  </r>
  <r>
    <x v="1"/>
    <n v="5.0000000000000001E-4"/>
  </r>
  <r>
    <x v="4"/>
    <n v="5.0000000000000001E-4"/>
  </r>
  <r>
    <x v="1"/>
    <n v="5.0000000000000001E-4"/>
  </r>
  <r>
    <x v="1"/>
    <n v="5.0000000000000001E-4"/>
  </r>
  <r>
    <x v="2"/>
    <n v="5.0000000000000001E-4"/>
  </r>
  <r>
    <x v="1"/>
    <n v="5.0000000000000001E-4"/>
  </r>
  <r>
    <x v="1"/>
    <n v="5.0000000000000001E-4"/>
  </r>
  <r>
    <x v="1"/>
    <n v="5.0000000000000001E-4"/>
  </r>
  <r>
    <x v="0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3"/>
    <n v="5.0000000000000001E-4"/>
  </r>
  <r>
    <x v="1"/>
    <n v="5.0000000000000001E-4"/>
  </r>
  <r>
    <x v="1"/>
    <n v="5.0000000000000001E-4"/>
  </r>
  <r>
    <x v="3"/>
    <n v="5.0000000000000001E-4"/>
  </r>
  <r>
    <x v="1"/>
    <n v="5.0000000000000001E-4"/>
  </r>
  <r>
    <x v="1"/>
    <n v="5.0000000000000001E-4"/>
  </r>
  <r>
    <x v="7"/>
    <n v="5.0000000000000001E-4"/>
  </r>
  <r>
    <x v="1"/>
    <n v="5.0000000000000001E-4"/>
  </r>
  <r>
    <x v="0"/>
    <n v="5.0000000000000001E-4"/>
  </r>
  <r>
    <x v="3"/>
    <n v="5.0000000000000001E-4"/>
  </r>
  <r>
    <x v="1"/>
    <n v="5.0000000000000001E-4"/>
  </r>
  <r>
    <x v="1"/>
    <n v="5.0000000000000001E-4"/>
  </r>
  <r>
    <x v="1"/>
    <n v="5.0000000000000001E-4"/>
  </r>
  <r>
    <x v="3"/>
    <n v="5.0000000000000001E-4"/>
  </r>
  <r>
    <x v="0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0"/>
    <n v="5.0000000000000001E-4"/>
  </r>
  <r>
    <x v="3"/>
    <n v="5.0000000000000001E-4"/>
  </r>
  <r>
    <x v="1"/>
    <n v="5.0000000000000001E-4"/>
  </r>
  <r>
    <x v="3"/>
    <n v="5.0000000000000001E-4"/>
  </r>
  <r>
    <x v="4"/>
    <n v="5.0000000000000001E-4"/>
  </r>
  <r>
    <x v="1"/>
    <n v="5.0000000000000001E-4"/>
  </r>
  <r>
    <x v="1"/>
    <n v="5.0000000000000001E-4"/>
  </r>
  <r>
    <x v="3"/>
    <n v="5.0000000000000001E-4"/>
  </r>
  <r>
    <x v="1"/>
    <n v="5.0000000000000001E-4"/>
  </r>
  <r>
    <x v="1"/>
    <n v="5.0000000000000001E-4"/>
  </r>
  <r>
    <x v="1"/>
    <n v="5.0000000000000001E-4"/>
  </r>
  <r>
    <x v="2"/>
    <n v="5.0000000000000001E-4"/>
  </r>
  <r>
    <x v="1"/>
    <n v="5.0000000000000001E-4"/>
  </r>
  <r>
    <x v="1"/>
    <n v="5.0000000000000001E-4"/>
  </r>
  <r>
    <x v="0"/>
    <n v="5.0000000000000001E-4"/>
  </r>
  <r>
    <x v="0"/>
    <n v="5.0000000000000001E-4"/>
  </r>
  <r>
    <x v="3"/>
    <n v="5.0000000000000001E-4"/>
  </r>
  <r>
    <x v="0"/>
    <n v="5.0000000000000001E-4"/>
  </r>
  <r>
    <x v="1"/>
    <n v="5.0000000000000001E-4"/>
  </r>
  <r>
    <x v="1"/>
    <n v="5.0000000000000001E-4"/>
  </r>
  <r>
    <x v="0"/>
    <n v="5.0000000000000001E-4"/>
  </r>
  <r>
    <x v="1"/>
    <n v="5.0000000000000001E-4"/>
  </r>
  <r>
    <x v="2"/>
    <n v="5.0000000000000001E-4"/>
  </r>
  <r>
    <x v="1"/>
    <n v="5.0000000000000001E-4"/>
  </r>
  <r>
    <x v="0"/>
    <n v="5.0000000000000001E-4"/>
  </r>
  <r>
    <x v="1"/>
    <n v="5.0000000000000001E-4"/>
  </r>
  <r>
    <x v="1"/>
    <n v="5.0000000000000001E-4"/>
  </r>
  <r>
    <x v="1"/>
    <n v="5.0000000000000001E-4"/>
  </r>
  <r>
    <x v="2"/>
    <n v="5.0000000000000001E-4"/>
  </r>
  <r>
    <x v="1"/>
    <n v="5.0000000000000001E-4"/>
  </r>
  <r>
    <x v="0"/>
    <n v="5.0000000000000001E-4"/>
  </r>
  <r>
    <x v="2"/>
    <n v="5.0000000000000001E-4"/>
  </r>
  <r>
    <x v="4"/>
    <n v="5.0000000000000001E-4"/>
  </r>
  <r>
    <x v="1"/>
    <n v="5.0000000000000001E-4"/>
  </r>
  <r>
    <x v="0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3"/>
    <n v="5.0000000000000001E-4"/>
  </r>
  <r>
    <x v="1"/>
    <n v="5.0000000000000001E-4"/>
  </r>
  <r>
    <x v="3"/>
    <n v="5.0000000000000001E-4"/>
  </r>
  <r>
    <x v="0"/>
    <n v="5.0000000000000001E-4"/>
  </r>
  <r>
    <x v="1"/>
    <n v="5.0000000000000001E-4"/>
  </r>
  <r>
    <x v="1"/>
    <n v="5.0000000000000001E-4"/>
  </r>
  <r>
    <x v="2"/>
    <n v="5.0000000000000001E-4"/>
  </r>
  <r>
    <x v="1"/>
    <n v="5.0000000000000001E-4"/>
  </r>
  <r>
    <x v="7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2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2"/>
    <n v="5.0000000000000001E-4"/>
  </r>
  <r>
    <x v="3"/>
    <n v="5.0000000000000001E-4"/>
  </r>
  <r>
    <x v="2"/>
    <n v="5.0000000000000001E-4"/>
  </r>
  <r>
    <x v="1"/>
    <n v="5.0000000000000001E-4"/>
  </r>
  <r>
    <x v="1"/>
    <n v="5.0000000000000001E-4"/>
  </r>
  <r>
    <x v="1"/>
    <n v="5.0000000000000001E-4"/>
  </r>
  <r>
    <x v="3"/>
    <n v="5.0000000000000001E-4"/>
  </r>
  <r>
    <x v="1"/>
    <n v="5.0000000000000001E-4"/>
  </r>
  <r>
    <x v="1"/>
    <n v="5.0000000000000001E-4"/>
  </r>
  <r>
    <x v="1"/>
    <n v="5.0000000000000001E-4"/>
  </r>
  <r>
    <x v="4"/>
    <n v="5.0000000000000001E-4"/>
  </r>
  <r>
    <x v="1"/>
    <n v="5.0000000000000001E-4"/>
  </r>
  <r>
    <x v="1"/>
    <n v="5.0000000000000001E-4"/>
  </r>
  <r>
    <x v="3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2"/>
    <n v="5.0000000000000001E-4"/>
  </r>
  <r>
    <x v="1"/>
    <n v="5.0000000000000001E-4"/>
  </r>
  <r>
    <x v="1"/>
    <n v="5.0000000000000001E-4"/>
  </r>
  <r>
    <x v="1"/>
    <n v="5.0000000000000001E-4"/>
  </r>
  <r>
    <x v="0"/>
    <n v="5.0000000000000001E-4"/>
  </r>
  <r>
    <x v="1"/>
    <n v="5.0000000000000001E-4"/>
  </r>
  <r>
    <x v="4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0"/>
    <n v="5.0000000000000001E-4"/>
  </r>
  <r>
    <x v="2"/>
    <n v="5.0000000000000001E-4"/>
  </r>
  <r>
    <x v="0"/>
    <n v="5.0000000000000001E-4"/>
  </r>
  <r>
    <x v="1"/>
    <n v="5.0000000000000001E-4"/>
  </r>
  <r>
    <x v="3"/>
    <n v="5.0000000000000001E-4"/>
  </r>
  <r>
    <x v="3"/>
    <n v="5.0000000000000001E-4"/>
  </r>
  <r>
    <x v="1"/>
    <n v="5.0000000000000001E-4"/>
  </r>
  <r>
    <x v="0"/>
    <n v="5.0000000000000001E-4"/>
  </r>
  <r>
    <x v="1"/>
    <n v="5.0000000000000001E-4"/>
  </r>
  <r>
    <x v="1"/>
    <n v="5.0000000000000001E-4"/>
  </r>
  <r>
    <x v="2"/>
    <n v="5.0000000000000001E-4"/>
  </r>
  <r>
    <x v="3"/>
    <n v="5.0000000000000001E-4"/>
  </r>
  <r>
    <x v="3"/>
    <n v="5.0000000000000001E-4"/>
  </r>
  <r>
    <x v="1"/>
    <n v="5.0000000000000001E-4"/>
  </r>
  <r>
    <x v="3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0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2"/>
    <n v="5.0000000000000001E-4"/>
  </r>
  <r>
    <x v="1"/>
    <n v="5.0000000000000001E-4"/>
  </r>
  <r>
    <x v="0"/>
    <n v="5.0000000000000001E-4"/>
  </r>
  <r>
    <x v="1"/>
    <n v="5.0000000000000001E-4"/>
  </r>
  <r>
    <x v="1"/>
    <n v="5.0000000000000001E-4"/>
  </r>
  <r>
    <x v="3"/>
    <n v="5.0000000000000001E-4"/>
  </r>
  <r>
    <x v="2"/>
    <n v="5.0000000000000001E-4"/>
  </r>
  <r>
    <x v="1"/>
    <n v="5.0000000000000001E-4"/>
  </r>
  <r>
    <x v="4"/>
    <n v="5.0000000000000001E-4"/>
  </r>
  <r>
    <x v="1"/>
    <n v="5.0000000000000001E-4"/>
  </r>
  <r>
    <x v="1"/>
    <n v="5.0000000000000001E-4"/>
  </r>
  <r>
    <x v="1"/>
    <n v="5.0000000000000001E-4"/>
  </r>
  <r>
    <x v="2"/>
    <n v="5.0000000000000001E-4"/>
  </r>
  <r>
    <x v="1"/>
    <n v="5.0000000000000001E-4"/>
  </r>
  <r>
    <x v="1"/>
    <n v="5.0000000000000001E-4"/>
  </r>
  <r>
    <x v="1"/>
    <n v="5.0000000000000001E-4"/>
  </r>
  <r>
    <x v="0"/>
    <n v="5.0000000000000001E-4"/>
  </r>
  <r>
    <x v="1"/>
    <n v="5.0000000000000001E-4"/>
  </r>
  <r>
    <x v="0"/>
    <n v="5.0000000000000001E-4"/>
  </r>
  <r>
    <x v="0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0"/>
    <n v="5.0000000000000001E-4"/>
  </r>
  <r>
    <x v="1"/>
    <n v="5.0000000000000001E-4"/>
  </r>
  <r>
    <x v="2"/>
    <n v="5.0000000000000001E-4"/>
  </r>
  <r>
    <x v="2"/>
    <n v="5.0000000000000001E-4"/>
  </r>
  <r>
    <x v="1"/>
    <n v="5.0000000000000001E-4"/>
  </r>
  <r>
    <x v="1"/>
    <n v="5.0000000000000001E-4"/>
  </r>
  <r>
    <x v="2"/>
    <n v="5.0000000000000001E-4"/>
  </r>
  <r>
    <x v="0"/>
    <n v="5.0000000000000001E-4"/>
  </r>
  <r>
    <x v="5"/>
    <n v="5.0000000000000001E-4"/>
  </r>
  <r>
    <x v="1"/>
    <n v="5.0000000000000001E-4"/>
  </r>
  <r>
    <x v="2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2"/>
    <n v="5.0000000000000001E-4"/>
  </r>
  <r>
    <x v="0"/>
    <n v="5.0000000000000001E-4"/>
  </r>
  <r>
    <x v="1"/>
    <n v="5.0000000000000001E-4"/>
  </r>
  <r>
    <x v="1"/>
    <n v="5.0000000000000001E-4"/>
  </r>
  <r>
    <x v="2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3"/>
    <n v="5.0000000000000001E-4"/>
  </r>
  <r>
    <x v="1"/>
    <n v="5.0000000000000001E-4"/>
  </r>
  <r>
    <x v="1"/>
    <n v="5.0000000000000001E-4"/>
  </r>
  <r>
    <x v="1"/>
    <n v="5.0000000000000001E-4"/>
  </r>
  <r>
    <x v="0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2"/>
    <n v="5.0000000000000001E-4"/>
  </r>
  <r>
    <x v="1"/>
    <n v="5.0000000000000001E-4"/>
  </r>
  <r>
    <x v="1"/>
    <n v="5.0000000000000001E-4"/>
  </r>
  <r>
    <x v="1"/>
    <n v="5.0000000000000001E-4"/>
  </r>
  <r>
    <x v="4"/>
    <n v="5.0000000000000001E-4"/>
  </r>
  <r>
    <x v="1"/>
    <n v="5.0000000000000001E-4"/>
  </r>
  <r>
    <x v="1"/>
    <n v="5.0000000000000001E-4"/>
  </r>
  <r>
    <x v="0"/>
    <n v="5.0000000000000001E-4"/>
  </r>
  <r>
    <x v="0"/>
    <n v="5.0000000000000001E-4"/>
  </r>
  <r>
    <x v="1"/>
    <n v="5.0000000000000001E-4"/>
  </r>
  <r>
    <x v="1"/>
    <n v="5.0000000000000001E-4"/>
  </r>
  <r>
    <x v="1"/>
    <n v="5.0000000000000001E-4"/>
  </r>
  <r>
    <x v="3"/>
    <n v="5.0000000000000001E-4"/>
  </r>
  <r>
    <x v="1"/>
    <n v="5.0000000000000001E-4"/>
  </r>
  <r>
    <x v="1"/>
    <n v="5.0000000000000001E-4"/>
  </r>
  <r>
    <x v="0"/>
    <n v="5.0000000000000001E-4"/>
  </r>
  <r>
    <x v="1"/>
    <n v="5.0000000000000001E-4"/>
  </r>
  <r>
    <x v="1"/>
    <n v="5.0000000000000001E-4"/>
  </r>
  <r>
    <x v="1"/>
    <n v="5.0000000000000001E-4"/>
  </r>
  <r>
    <x v="0"/>
    <n v="5.0000000000000001E-4"/>
  </r>
  <r>
    <x v="0"/>
    <n v="5.0000000000000001E-4"/>
  </r>
  <r>
    <x v="1"/>
    <n v="5.0000000000000001E-4"/>
  </r>
  <r>
    <x v="1"/>
    <n v="5.0000000000000001E-4"/>
  </r>
  <r>
    <x v="0"/>
    <n v="5.0000000000000001E-4"/>
  </r>
  <r>
    <x v="1"/>
    <n v="5.0000000000000001E-4"/>
  </r>
  <r>
    <x v="1"/>
    <n v="5.0000000000000001E-4"/>
  </r>
  <r>
    <x v="1"/>
    <n v="5.0000000000000001E-4"/>
  </r>
  <r>
    <x v="2"/>
    <n v="5.0000000000000001E-4"/>
  </r>
  <r>
    <x v="1"/>
    <n v="5.0000000000000001E-4"/>
  </r>
  <r>
    <x v="1"/>
    <n v="5.0000000000000001E-4"/>
  </r>
  <r>
    <x v="1"/>
    <n v="5.0000000000000001E-4"/>
  </r>
  <r>
    <x v="2"/>
    <n v="5.0000000000000001E-4"/>
  </r>
  <r>
    <x v="2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0"/>
    <n v="5.0000000000000001E-4"/>
  </r>
  <r>
    <x v="1"/>
    <n v="5.0000000000000001E-4"/>
  </r>
  <r>
    <x v="1"/>
    <n v="5.0000000000000001E-4"/>
  </r>
  <r>
    <x v="0"/>
    <n v="5.0000000000000001E-4"/>
  </r>
  <r>
    <x v="1"/>
    <n v="5.0000000000000001E-4"/>
  </r>
  <r>
    <x v="1"/>
    <n v="5.0000000000000001E-4"/>
  </r>
  <r>
    <x v="3"/>
    <n v="5.0000000000000001E-4"/>
  </r>
  <r>
    <x v="4"/>
    <n v="5.0000000000000001E-4"/>
  </r>
  <r>
    <x v="0"/>
    <n v="5.0000000000000001E-4"/>
  </r>
  <r>
    <x v="0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3"/>
    <n v="5.0000000000000001E-4"/>
  </r>
  <r>
    <x v="3"/>
    <n v="5.0000000000000001E-4"/>
  </r>
  <r>
    <x v="2"/>
    <n v="5.0000000000000001E-4"/>
  </r>
  <r>
    <x v="1"/>
    <n v="5.0000000000000001E-4"/>
  </r>
  <r>
    <x v="1"/>
    <n v="5.0000000000000001E-4"/>
  </r>
  <r>
    <x v="3"/>
    <n v="5.0000000000000001E-4"/>
  </r>
  <r>
    <x v="2"/>
    <n v="5.0000000000000001E-4"/>
  </r>
  <r>
    <x v="1"/>
    <n v="5.0000000000000001E-4"/>
  </r>
  <r>
    <x v="1"/>
    <n v="5.0000000000000001E-4"/>
  </r>
  <r>
    <x v="1"/>
    <n v="5.0000000000000001E-4"/>
  </r>
  <r>
    <x v="0"/>
    <n v="5.0000000000000001E-4"/>
  </r>
  <r>
    <x v="1"/>
    <n v="5.0000000000000001E-4"/>
  </r>
  <r>
    <x v="3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0"/>
    <n v="5.0000000000000001E-4"/>
  </r>
  <r>
    <x v="1"/>
    <n v="5.0000000000000001E-4"/>
  </r>
  <r>
    <x v="3"/>
    <n v="5.0000000000000001E-4"/>
  </r>
  <r>
    <x v="1"/>
    <n v="5.0000000000000001E-4"/>
  </r>
  <r>
    <x v="3"/>
    <n v="5.0000000000000001E-4"/>
  </r>
  <r>
    <x v="1"/>
    <n v="5.0000000000000001E-4"/>
  </r>
  <r>
    <x v="0"/>
    <n v="5.0000000000000001E-4"/>
  </r>
  <r>
    <x v="0"/>
    <n v="5.0000000000000001E-4"/>
  </r>
  <r>
    <x v="3"/>
    <n v="5.0000000000000001E-4"/>
  </r>
  <r>
    <x v="2"/>
    <n v="5.0000000000000001E-4"/>
  </r>
  <r>
    <x v="1"/>
    <n v="5.0000000000000001E-4"/>
  </r>
  <r>
    <x v="1"/>
    <n v="5.0000000000000001E-4"/>
  </r>
  <r>
    <x v="2"/>
    <n v="5.0000000000000001E-4"/>
  </r>
  <r>
    <x v="1"/>
    <n v="5.0000000000000001E-4"/>
  </r>
  <r>
    <x v="2"/>
    <n v="5.0000000000000001E-4"/>
  </r>
  <r>
    <x v="1"/>
    <n v="5.0000000000000001E-4"/>
  </r>
  <r>
    <x v="0"/>
    <n v="5.0000000000000001E-4"/>
  </r>
  <r>
    <x v="0"/>
    <n v="5.0000000000000001E-4"/>
  </r>
  <r>
    <x v="1"/>
    <n v="5.0000000000000001E-4"/>
  </r>
  <r>
    <x v="3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3"/>
    <n v="5.0000000000000001E-4"/>
  </r>
  <r>
    <x v="1"/>
    <n v="5.0000000000000001E-4"/>
  </r>
  <r>
    <x v="1"/>
    <n v="5.0000000000000001E-4"/>
  </r>
  <r>
    <x v="1"/>
    <n v="5.0000000000000001E-4"/>
  </r>
  <r>
    <x v="3"/>
    <n v="5.0000000000000001E-4"/>
  </r>
  <r>
    <x v="4"/>
    <n v="5.0000000000000001E-4"/>
  </r>
  <r>
    <x v="2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0"/>
    <n v="5.0000000000000001E-4"/>
  </r>
  <r>
    <x v="0"/>
    <n v="5.0000000000000001E-4"/>
  </r>
  <r>
    <x v="1"/>
    <n v="5.0000000000000001E-4"/>
  </r>
  <r>
    <x v="0"/>
    <n v="5.0000000000000001E-4"/>
  </r>
  <r>
    <x v="0"/>
    <n v="5.0000000000000001E-4"/>
  </r>
  <r>
    <x v="1"/>
    <n v="5.0000000000000001E-4"/>
  </r>
  <r>
    <x v="3"/>
    <n v="5.0000000000000001E-4"/>
  </r>
  <r>
    <x v="1"/>
    <n v="5.0000000000000001E-4"/>
  </r>
  <r>
    <x v="2"/>
    <n v="5.0000000000000001E-4"/>
  </r>
  <r>
    <x v="1"/>
    <n v="5.0000000000000001E-4"/>
  </r>
  <r>
    <x v="1"/>
    <n v="5.0000000000000001E-4"/>
  </r>
  <r>
    <x v="1"/>
    <n v="5.0000000000000001E-4"/>
  </r>
  <r>
    <x v="0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0"/>
    <n v="5.0000000000000001E-4"/>
  </r>
  <r>
    <x v="1"/>
    <n v="5.0000000000000001E-4"/>
  </r>
  <r>
    <x v="1"/>
    <n v="5.0000000000000001E-4"/>
  </r>
  <r>
    <x v="1"/>
    <n v="5.0000000000000001E-4"/>
  </r>
  <r>
    <x v="4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3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2"/>
    <n v="5.0000000000000001E-4"/>
  </r>
  <r>
    <x v="1"/>
    <n v="5.0000000000000001E-4"/>
  </r>
  <r>
    <x v="3"/>
    <n v="5.0000000000000001E-4"/>
  </r>
  <r>
    <x v="2"/>
    <n v="5.0000000000000001E-4"/>
  </r>
  <r>
    <x v="2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0"/>
    <n v="5.0000000000000001E-4"/>
  </r>
  <r>
    <x v="3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3"/>
    <n v="5.0000000000000001E-4"/>
  </r>
  <r>
    <x v="0"/>
    <n v="5.0000000000000001E-4"/>
  </r>
  <r>
    <x v="3"/>
    <n v="5.0000000000000001E-4"/>
  </r>
  <r>
    <x v="0"/>
    <n v="5.0000000000000001E-4"/>
  </r>
  <r>
    <x v="1"/>
    <n v="5.0000000000000001E-4"/>
  </r>
  <r>
    <x v="3"/>
    <n v="5.0000000000000001E-4"/>
  </r>
  <r>
    <x v="1"/>
    <n v="5.0000000000000001E-4"/>
  </r>
  <r>
    <x v="0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0"/>
    <n v="5.0000000000000001E-4"/>
  </r>
  <r>
    <x v="1"/>
    <n v="5.0000000000000001E-4"/>
  </r>
  <r>
    <x v="1"/>
    <n v="5.0000000000000001E-4"/>
  </r>
  <r>
    <x v="1"/>
    <n v="5.0000000000000001E-4"/>
  </r>
  <r>
    <x v="0"/>
    <n v="5.0000000000000001E-4"/>
  </r>
  <r>
    <x v="1"/>
    <n v="5.0000000000000001E-4"/>
  </r>
  <r>
    <x v="0"/>
    <n v="5.0000000000000001E-4"/>
  </r>
  <r>
    <x v="1"/>
    <n v="5.0000000000000001E-4"/>
  </r>
  <r>
    <x v="3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2"/>
    <n v="5.0000000000000001E-4"/>
  </r>
  <r>
    <x v="3"/>
    <n v="5.0000000000000001E-4"/>
  </r>
  <r>
    <x v="1"/>
    <n v="5.0000000000000001E-4"/>
  </r>
  <r>
    <x v="3"/>
    <n v="5.0000000000000001E-4"/>
  </r>
  <r>
    <x v="1"/>
    <n v="5.0000000000000001E-4"/>
  </r>
  <r>
    <x v="0"/>
    <n v="5.0000000000000001E-4"/>
  </r>
  <r>
    <x v="0"/>
    <n v="5.0000000000000001E-4"/>
  </r>
  <r>
    <x v="1"/>
    <n v="5.0000000000000001E-4"/>
  </r>
  <r>
    <x v="2"/>
    <n v="5.0000000000000001E-4"/>
  </r>
  <r>
    <x v="3"/>
    <n v="5.0000000000000001E-4"/>
  </r>
  <r>
    <x v="3"/>
    <n v="5.0000000000000001E-4"/>
  </r>
  <r>
    <x v="1"/>
    <n v="5.0000000000000001E-4"/>
  </r>
  <r>
    <x v="0"/>
    <n v="5.0000000000000001E-4"/>
  </r>
  <r>
    <x v="3"/>
    <n v="5.0000000000000001E-4"/>
  </r>
  <r>
    <x v="2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2"/>
    <n v="5.0000000000000001E-4"/>
  </r>
  <r>
    <x v="1"/>
    <n v="5.0000000000000001E-4"/>
  </r>
  <r>
    <x v="3"/>
    <n v="5.0000000000000001E-4"/>
  </r>
  <r>
    <x v="2"/>
    <n v="5.0000000000000001E-4"/>
  </r>
  <r>
    <x v="0"/>
    <n v="5.0000000000000001E-4"/>
  </r>
  <r>
    <x v="0"/>
    <n v="5.0000000000000001E-4"/>
  </r>
  <r>
    <x v="4"/>
    <n v="5.0000000000000001E-4"/>
  </r>
  <r>
    <x v="1"/>
    <n v="5.0000000000000001E-4"/>
  </r>
  <r>
    <x v="1"/>
    <n v="5.0000000000000001E-4"/>
  </r>
  <r>
    <x v="1"/>
    <n v="5.0000000000000001E-4"/>
  </r>
  <r>
    <x v="2"/>
    <n v="5.0000000000000001E-4"/>
  </r>
  <r>
    <x v="1"/>
    <n v="5.0000000000000001E-4"/>
  </r>
  <r>
    <x v="3"/>
    <n v="5.0000000000000001E-4"/>
  </r>
  <r>
    <x v="2"/>
    <n v="5.0000000000000001E-4"/>
  </r>
  <r>
    <x v="1"/>
    <n v="5.0000000000000001E-4"/>
  </r>
  <r>
    <x v="1"/>
    <n v="5.0000000000000001E-4"/>
  </r>
  <r>
    <x v="0"/>
    <n v="5.0000000000000001E-4"/>
  </r>
  <r>
    <x v="3"/>
    <n v="5.0000000000000001E-4"/>
  </r>
  <r>
    <x v="2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5"/>
    <n v="5.0000000000000001E-4"/>
  </r>
  <r>
    <x v="3"/>
    <n v="5.0000000000000001E-4"/>
  </r>
  <r>
    <x v="0"/>
    <n v="5.0000000000000001E-4"/>
  </r>
  <r>
    <x v="1"/>
    <n v="5.0000000000000001E-4"/>
  </r>
  <r>
    <x v="0"/>
    <n v="5.0000000000000001E-4"/>
  </r>
  <r>
    <x v="1"/>
    <n v="5.0000000000000001E-4"/>
  </r>
  <r>
    <x v="1"/>
    <n v="5.0000000000000001E-4"/>
  </r>
  <r>
    <x v="1"/>
    <n v="5.0000000000000001E-4"/>
  </r>
  <r>
    <x v="3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5"/>
    <n v="5.0000000000000001E-4"/>
  </r>
  <r>
    <x v="1"/>
    <n v="5.0000000000000001E-4"/>
  </r>
  <r>
    <x v="2"/>
    <n v="5.0000000000000001E-4"/>
  </r>
  <r>
    <x v="2"/>
    <n v="5.0000000000000001E-4"/>
  </r>
  <r>
    <x v="1"/>
    <n v="5.0000000000000001E-4"/>
  </r>
  <r>
    <x v="1"/>
    <n v="5.0000000000000001E-4"/>
  </r>
  <r>
    <x v="1"/>
    <n v="5.0000000000000001E-4"/>
  </r>
  <r>
    <x v="0"/>
    <n v="5.0000000000000001E-4"/>
  </r>
  <r>
    <x v="1"/>
    <n v="5.0000000000000001E-4"/>
  </r>
  <r>
    <x v="1"/>
    <n v="5.0000000000000001E-4"/>
  </r>
  <r>
    <x v="1"/>
    <n v="5.0000000000000001E-4"/>
  </r>
  <r>
    <x v="2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2"/>
    <n v="5.0000000000000001E-4"/>
  </r>
  <r>
    <x v="1"/>
    <n v="5.0000000000000001E-4"/>
  </r>
  <r>
    <x v="3"/>
    <n v="5.0000000000000001E-4"/>
  </r>
  <r>
    <x v="0"/>
    <n v="5.0000000000000001E-4"/>
  </r>
  <r>
    <x v="1"/>
    <n v="5.0000000000000001E-4"/>
  </r>
  <r>
    <x v="3"/>
    <n v="5.0000000000000001E-4"/>
  </r>
  <r>
    <x v="0"/>
    <n v="5.0000000000000001E-4"/>
  </r>
  <r>
    <x v="1"/>
    <n v="5.0000000000000001E-4"/>
  </r>
  <r>
    <x v="1"/>
    <n v="5.0000000000000001E-4"/>
  </r>
  <r>
    <x v="1"/>
    <n v="5.0000000000000001E-4"/>
  </r>
  <r>
    <x v="2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4"/>
    <n v="5.0000000000000001E-4"/>
  </r>
  <r>
    <x v="0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2"/>
    <n v="5.0000000000000001E-4"/>
  </r>
  <r>
    <x v="0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3"/>
    <n v="5.0000000000000001E-4"/>
  </r>
  <r>
    <x v="1"/>
    <n v="5.0000000000000001E-4"/>
  </r>
  <r>
    <x v="1"/>
    <n v="5.0000000000000001E-4"/>
  </r>
  <r>
    <x v="4"/>
    <n v="5.0000000000000001E-4"/>
  </r>
  <r>
    <x v="1"/>
    <n v="5.0000000000000001E-4"/>
  </r>
  <r>
    <x v="2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0"/>
    <n v="5.0000000000000001E-4"/>
  </r>
  <r>
    <x v="4"/>
    <n v="5.0000000000000001E-4"/>
  </r>
  <r>
    <x v="1"/>
    <n v="5.0000000000000001E-4"/>
  </r>
  <r>
    <x v="3"/>
    <n v="5.0000000000000001E-4"/>
  </r>
  <r>
    <x v="2"/>
    <n v="5.0000000000000001E-4"/>
  </r>
  <r>
    <x v="0"/>
    <n v="5.0000000000000001E-4"/>
  </r>
  <r>
    <x v="1"/>
    <n v="5.0000000000000001E-4"/>
  </r>
  <r>
    <x v="1"/>
    <n v="5.0000000000000001E-4"/>
  </r>
  <r>
    <x v="3"/>
    <n v="5.0000000000000001E-4"/>
  </r>
  <r>
    <x v="1"/>
    <n v="5.0000000000000001E-4"/>
  </r>
  <r>
    <x v="0"/>
    <n v="5.0000000000000001E-4"/>
  </r>
  <r>
    <x v="0"/>
    <n v="5.0000000000000001E-4"/>
  </r>
  <r>
    <x v="2"/>
    <n v="5.0000000000000001E-4"/>
  </r>
  <r>
    <x v="1"/>
    <n v="5.0000000000000001E-4"/>
  </r>
  <r>
    <x v="1"/>
    <n v="5.0000000000000001E-4"/>
  </r>
  <r>
    <x v="2"/>
    <n v="5.0000000000000001E-4"/>
  </r>
  <r>
    <x v="1"/>
    <n v="5.0000000000000001E-4"/>
  </r>
  <r>
    <x v="1"/>
    <n v="5.0000000000000001E-4"/>
  </r>
  <r>
    <x v="0"/>
    <n v="5.0000000000000001E-4"/>
  </r>
  <r>
    <x v="1"/>
    <n v="5.0000000000000001E-4"/>
  </r>
  <r>
    <x v="0"/>
    <n v="5.0000000000000001E-4"/>
  </r>
  <r>
    <x v="1"/>
    <n v="5.0000000000000001E-4"/>
  </r>
  <r>
    <x v="0"/>
    <n v="5.0000000000000001E-4"/>
  </r>
  <r>
    <x v="2"/>
    <n v="5.0000000000000001E-4"/>
  </r>
  <r>
    <x v="1"/>
    <n v="5.0000000000000001E-4"/>
  </r>
  <r>
    <x v="2"/>
    <n v="5.0000000000000001E-4"/>
  </r>
  <r>
    <x v="1"/>
    <n v="5.0000000000000001E-4"/>
  </r>
  <r>
    <x v="2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3"/>
    <n v="5.0000000000000001E-4"/>
  </r>
  <r>
    <x v="2"/>
    <n v="5.0000000000000001E-4"/>
  </r>
  <r>
    <x v="1"/>
    <n v="5.0000000000000001E-4"/>
  </r>
  <r>
    <x v="1"/>
    <n v="5.0000000000000001E-4"/>
  </r>
  <r>
    <x v="0"/>
    <n v="5.0000000000000001E-4"/>
  </r>
  <r>
    <x v="1"/>
    <n v="5.0000000000000001E-4"/>
  </r>
  <r>
    <x v="2"/>
    <n v="5.0000000000000001E-4"/>
  </r>
  <r>
    <x v="0"/>
    <n v="5.0000000000000001E-4"/>
  </r>
  <r>
    <x v="1"/>
    <n v="5.0000000000000001E-4"/>
  </r>
  <r>
    <x v="2"/>
    <n v="5.0000000000000001E-4"/>
  </r>
  <r>
    <x v="1"/>
    <n v="5.0000000000000001E-4"/>
  </r>
  <r>
    <x v="1"/>
    <n v="5.0000000000000001E-4"/>
  </r>
  <r>
    <x v="1"/>
    <n v="5.0000000000000001E-4"/>
  </r>
  <r>
    <x v="3"/>
    <n v="5.0000000000000001E-4"/>
  </r>
  <r>
    <x v="1"/>
    <n v="5.0000000000000001E-4"/>
  </r>
  <r>
    <x v="1"/>
    <n v="5.0000000000000001E-4"/>
  </r>
  <r>
    <x v="3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0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3"/>
    <n v="5.0000000000000001E-4"/>
  </r>
  <r>
    <x v="1"/>
    <n v="5.0000000000000001E-4"/>
  </r>
  <r>
    <x v="3"/>
    <n v="5.0000000000000001E-4"/>
  </r>
  <r>
    <x v="1"/>
    <n v="5.0000000000000001E-4"/>
  </r>
  <r>
    <x v="2"/>
    <n v="5.0000000000000001E-4"/>
  </r>
  <r>
    <x v="1"/>
    <n v="5.0000000000000001E-4"/>
  </r>
  <r>
    <x v="1"/>
    <n v="5.0000000000000001E-4"/>
  </r>
  <r>
    <x v="0"/>
    <n v="5.0000000000000001E-4"/>
  </r>
  <r>
    <x v="1"/>
    <n v="5.0000000000000001E-4"/>
  </r>
  <r>
    <x v="1"/>
    <n v="5.0000000000000001E-4"/>
  </r>
  <r>
    <x v="2"/>
    <n v="5.0000000000000001E-4"/>
  </r>
  <r>
    <x v="1"/>
    <n v="5.0000000000000001E-4"/>
  </r>
  <r>
    <x v="5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3"/>
    <n v="5.0000000000000001E-4"/>
  </r>
  <r>
    <x v="1"/>
    <n v="5.0000000000000001E-4"/>
  </r>
  <r>
    <x v="1"/>
    <n v="5.0000000000000001E-4"/>
  </r>
  <r>
    <x v="1"/>
    <n v="5.0000000000000001E-4"/>
  </r>
  <r>
    <x v="0"/>
    <n v="5.0000000000000001E-4"/>
  </r>
  <r>
    <x v="0"/>
    <n v="5.0000000000000001E-4"/>
  </r>
  <r>
    <x v="1"/>
    <n v="5.0000000000000001E-4"/>
  </r>
  <r>
    <x v="1"/>
    <n v="5.0000000000000001E-4"/>
  </r>
  <r>
    <x v="1"/>
    <n v="5.0000000000000001E-4"/>
  </r>
  <r>
    <x v="4"/>
    <n v="5.0000000000000001E-4"/>
  </r>
  <r>
    <x v="3"/>
    <n v="5.0000000000000001E-4"/>
  </r>
  <r>
    <x v="1"/>
    <n v="5.0000000000000001E-4"/>
  </r>
  <r>
    <x v="1"/>
    <n v="5.0000000000000001E-4"/>
  </r>
  <r>
    <x v="4"/>
    <n v="5.0000000000000001E-4"/>
  </r>
  <r>
    <x v="1"/>
    <n v="5.0000000000000001E-4"/>
  </r>
  <r>
    <x v="1"/>
    <n v="5.0000000000000001E-4"/>
  </r>
  <r>
    <x v="0"/>
    <n v="5.0000000000000001E-4"/>
  </r>
  <r>
    <x v="1"/>
    <n v="5.0000000000000001E-4"/>
  </r>
  <r>
    <x v="2"/>
    <n v="5.0000000000000001E-4"/>
  </r>
  <r>
    <x v="1"/>
    <n v="5.0000000000000001E-4"/>
  </r>
  <r>
    <x v="2"/>
    <n v="5.0000000000000001E-4"/>
  </r>
  <r>
    <x v="1"/>
    <n v="5.0000000000000001E-4"/>
  </r>
  <r>
    <x v="1"/>
    <n v="5.0000000000000001E-4"/>
  </r>
  <r>
    <x v="2"/>
    <n v="5.0000000000000001E-4"/>
  </r>
  <r>
    <x v="1"/>
    <n v="5.0000000000000001E-4"/>
  </r>
  <r>
    <x v="1"/>
    <n v="5.0000000000000001E-4"/>
  </r>
  <r>
    <x v="2"/>
    <n v="5.0000000000000001E-4"/>
  </r>
  <r>
    <x v="1"/>
    <n v="5.0000000000000001E-4"/>
  </r>
  <r>
    <x v="1"/>
    <n v="5.0000000000000001E-4"/>
  </r>
  <r>
    <x v="0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8"/>
    <n v="5.0000000000000001E-4"/>
  </r>
  <r>
    <x v="0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3"/>
    <n v="5.0000000000000001E-4"/>
  </r>
  <r>
    <x v="0"/>
    <n v="5.0000000000000001E-4"/>
  </r>
  <r>
    <x v="1"/>
    <n v="5.0000000000000001E-4"/>
  </r>
  <r>
    <x v="1"/>
    <n v="5.0000000000000001E-4"/>
  </r>
  <r>
    <x v="0"/>
    <n v="5.0000000000000001E-4"/>
  </r>
  <r>
    <x v="0"/>
    <n v="5.0000000000000001E-4"/>
  </r>
  <r>
    <x v="0"/>
    <n v="5.0000000000000001E-4"/>
  </r>
  <r>
    <x v="1"/>
    <n v="5.0000000000000001E-4"/>
  </r>
  <r>
    <x v="0"/>
    <n v="5.0000000000000001E-4"/>
  </r>
  <r>
    <x v="0"/>
    <n v="5.0000000000000001E-4"/>
  </r>
  <r>
    <x v="3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2"/>
    <n v="5.0000000000000001E-4"/>
  </r>
  <r>
    <x v="1"/>
    <n v="5.0000000000000001E-4"/>
  </r>
  <r>
    <x v="2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0"/>
    <n v="5.0000000000000001E-4"/>
  </r>
  <r>
    <x v="1"/>
    <n v="5.0000000000000001E-4"/>
  </r>
  <r>
    <x v="1"/>
    <n v="5.0000000000000001E-4"/>
  </r>
  <r>
    <x v="1"/>
    <n v="5.0000000000000001E-4"/>
  </r>
  <r>
    <x v="2"/>
    <n v="5.0000000000000001E-4"/>
  </r>
  <r>
    <x v="0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0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2"/>
    <n v="5.0000000000000001E-4"/>
  </r>
  <r>
    <x v="0"/>
    <n v="5.0000000000000001E-4"/>
  </r>
  <r>
    <x v="1"/>
    <n v="5.0000000000000001E-4"/>
  </r>
  <r>
    <x v="3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2"/>
    <n v="5.0000000000000001E-4"/>
  </r>
  <r>
    <x v="0"/>
    <n v="5.0000000000000001E-4"/>
  </r>
  <r>
    <x v="2"/>
    <n v="5.0000000000000001E-4"/>
  </r>
  <r>
    <x v="1"/>
    <n v="5.0000000000000001E-4"/>
  </r>
  <r>
    <x v="1"/>
    <n v="5.0000000000000001E-4"/>
  </r>
  <r>
    <x v="1"/>
    <n v="5.0000000000000001E-4"/>
  </r>
  <r>
    <x v="0"/>
    <n v="5.0000000000000001E-4"/>
  </r>
  <r>
    <x v="1"/>
    <n v="5.0000000000000001E-4"/>
  </r>
  <r>
    <x v="2"/>
    <n v="5.0000000000000001E-4"/>
  </r>
  <r>
    <x v="0"/>
    <n v="5.0000000000000001E-4"/>
  </r>
  <r>
    <x v="1"/>
    <n v="5.0000000000000001E-4"/>
  </r>
  <r>
    <x v="2"/>
    <n v="5.0000000000000001E-4"/>
  </r>
  <r>
    <x v="3"/>
    <n v="5.0000000000000001E-4"/>
  </r>
  <r>
    <x v="1"/>
    <n v="5.0000000000000001E-4"/>
  </r>
  <r>
    <x v="0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2"/>
    <n v="5.0000000000000001E-4"/>
  </r>
  <r>
    <x v="1"/>
    <n v="5.0000000000000001E-4"/>
  </r>
  <r>
    <x v="2"/>
    <n v="5.0000000000000001E-4"/>
  </r>
  <r>
    <x v="2"/>
    <n v="5.0000000000000001E-4"/>
  </r>
  <r>
    <x v="2"/>
    <n v="5.0000000000000001E-4"/>
  </r>
  <r>
    <x v="1"/>
    <n v="5.0000000000000001E-4"/>
  </r>
  <r>
    <x v="1"/>
    <n v="5.0000000000000001E-4"/>
  </r>
  <r>
    <x v="2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0"/>
    <n v="5.0000000000000001E-4"/>
  </r>
  <r>
    <x v="1"/>
    <n v="5.0000000000000001E-4"/>
  </r>
  <r>
    <x v="1"/>
    <n v="5.0000000000000001E-4"/>
  </r>
  <r>
    <x v="3"/>
    <n v="5.0000000000000001E-4"/>
  </r>
  <r>
    <x v="1"/>
    <n v="5.0000000000000001E-4"/>
  </r>
  <r>
    <x v="2"/>
    <n v="5.0000000000000001E-4"/>
  </r>
  <r>
    <x v="1"/>
    <n v="5.0000000000000001E-4"/>
  </r>
  <r>
    <x v="1"/>
    <n v="5.0000000000000001E-4"/>
  </r>
  <r>
    <x v="0"/>
    <n v="5.0000000000000001E-4"/>
  </r>
  <r>
    <x v="1"/>
    <n v="5.0000000000000001E-4"/>
  </r>
  <r>
    <x v="3"/>
    <n v="5.0000000000000001E-4"/>
  </r>
  <r>
    <x v="1"/>
    <n v="5.0000000000000001E-4"/>
  </r>
  <r>
    <x v="1"/>
    <n v="5.0000000000000001E-4"/>
  </r>
  <r>
    <x v="0"/>
    <n v="5.0000000000000001E-4"/>
  </r>
  <r>
    <x v="2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0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3"/>
    <n v="5.0000000000000001E-4"/>
  </r>
  <r>
    <x v="0"/>
    <n v="5.0000000000000001E-4"/>
  </r>
  <r>
    <x v="1"/>
    <n v="5.0000000000000001E-4"/>
  </r>
  <r>
    <x v="0"/>
    <n v="5.0000000000000001E-4"/>
  </r>
  <r>
    <x v="1"/>
    <n v="5.0000000000000001E-4"/>
  </r>
  <r>
    <x v="2"/>
    <n v="5.0000000000000001E-4"/>
  </r>
  <r>
    <x v="1"/>
    <n v="5.0000000000000001E-4"/>
  </r>
  <r>
    <x v="1"/>
    <n v="5.0000000000000001E-4"/>
  </r>
  <r>
    <x v="1"/>
    <n v="5.0000000000000001E-4"/>
  </r>
  <r>
    <x v="4"/>
    <n v="5.0000000000000001E-4"/>
  </r>
  <r>
    <x v="1"/>
    <n v="5.0000000000000001E-4"/>
  </r>
  <r>
    <x v="1"/>
    <n v="5.0000000000000001E-4"/>
  </r>
  <r>
    <x v="3"/>
    <n v="5.0000000000000001E-4"/>
  </r>
  <r>
    <x v="1"/>
    <n v="5.0000000000000001E-4"/>
  </r>
  <r>
    <x v="1"/>
    <n v="5.0000000000000001E-4"/>
  </r>
  <r>
    <x v="0"/>
    <n v="5.0000000000000001E-4"/>
  </r>
  <r>
    <x v="0"/>
    <n v="5.0000000000000001E-4"/>
  </r>
  <r>
    <x v="1"/>
    <n v="5.0000000000000001E-4"/>
  </r>
  <r>
    <x v="1"/>
    <n v="5.0000000000000001E-4"/>
  </r>
  <r>
    <x v="1"/>
    <n v="5.0000000000000001E-4"/>
  </r>
  <r>
    <x v="2"/>
    <n v="5.0000000000000001E-4"/>
  </r>
  <r>
    <x v="0"/>
    <n v="5.0000000000000001E-4"/>
  </r>
  <r>
    <x v="1"/>
    <n v="5.0000000000000001E-4"/>
  </r>
  <r>
    <x v="1"/>
    <n v="5.0000000000000001E-4"/>
  </r>
  <r>
    <x v="0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2"/>
    <n v="5.0000000000000001E-4"/>
  </r>
  <r>
    <x v="0"/>
    <n v="5.0000000000000001E-4"/>
  </r>
  <r>
    <x v="2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5"/>
    <n v="5.0000000000000001E-4"/>
  </r>
  <r>
    <x v="1"/>
    <n v="5.0000000000000001E-4"/>
  </r>
  <r>
    <x v="1"/>
    <n v="5.0000000000000001E-4"/>
  </r>
  <r>
    <x v="2"/>
    <n v="5.0000000000000001E-4"/>
  </r>
  <r>
    <x v="1"/>
    <n v="5.0000000000000001E-4"/>
  </r>
  <r>
    <x v="1"/>
    <n v="5.0000000000000001E-4"/>
  </r>
  <r>
    <x v="1"/>
    <n v="5.0000000000000001E-4"/>
  </r>
  <r>
    <x v="2"/>
    <n v="5.0000000000000001E-4"/>
  </r>
  <r>
    <x v="2"/>
    <n v="5.0000000000000001E-4"/>
  </r>
  <r>
    <x v="2"/>
    <n v="5.0000000000000001E-4"/>
  </r>
  <r>
    <x v="1"/>
    <n v="5.0000000000000001E-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">
  <r>
    <x v="0"/>
    <n v="0.7289049641924249"/>
  </r>
  <r>
    <x v="1"/>
    <n v="6.9849726860941458E-2"/>
  </r>
  <r>
    <x v="2"/>
    <n v="3.4651438509655315E-3"/>
  </r>
  <r>
    <x v="3"/>
    <n v="5.3759310664814999E-2"/>
  </r>
  <r>
    <x v="4"/>
    <n v="5.1516635921531693E-3"/>
  </r>
  <r>
    <x v="5"/>
    <n v="2.5556657442814734E-4"/>
  </r>
  <r>
    <x v="6"/>
    <n v="2.0875531772602701E-3"/>
  </r>
  <r>
    <x v="7"/>
    <n v="2.0004668153258235E-4"/>
  </r>
  <r>
    <x v="8"/>
    <n v="9.924026328674245E-6"/>
  </r>
  <r>
    <x v="9"/>
    <n v="0.10630871141834838"/>
  </r>
  <r>
    <x v="6"/>
    <n v="1.0187383568909233E-2"/>
  </r>
  <r>
    <x v="7"/>
    <n v="5.0538135391009779E-4"/>
  </r>
  <r>
    <x v="1"/>
    <n v="7.8406422294668605E-3"/>
  </r>
  <r>
    <x v="2"/>
    <n v="7.5135545104895696E-4"/>
  </r>
  <r>
    <x v="10"/>
    <n v="3.7273656434977149E-5"/>
  </r>
  <r>
    <x v="4"/>
    <n v="3.0446368071823405E-4"/>
  </r>
  <r>
    <x v="5"/>
    <n v="2.9176238305370218E-5"/>
  </r>
  <r>
    <x v="11"/>
    <n v="1.4473909534310805E-6"/>
  </r>
  <r>
    <x v="3"/>
    <n v="8.2576035149519045E-3"/>
  </r>
  <r>
    <x v="4"/>
    <n v="7.9131214407955717E-4"/>
  </r>
  <r>
    <x v="5"/>
    <n v="3.9255850143988243E-5"/>
  </r>
  <r>
    <x v="6"/>
    <n v="6.0902736915642098E-4"/>
  </r>
  <r>
    <x v="7"/>
    <n v="5.8362060180980541E-5"/>
  </r>
  <r>
    <x v="8"/>
    <n v="2.8952573339107723E-6"/>
  </r>
  <r>
    <x v="2"/>
    <n v="2.3649429350906001E-5"/>
  </r>
  <r>
    <x v="10"/>
    <n v="2.2662847171141319E-6"/>
  </r>
  <r>
    <x v="12"/>
    <n v="1.1242710465681765E-7"/>
  </r>
  <r>
    <x v="1"/>
    <n v="4.5661275625471126E-4"/>
  </r>
  <r>
    <x v="2"/>
    <n v="4.3756426245429427E-5"/>
  </r>
  <r>
    <x v="10"/>
    <n v="2.1706929741676727E-6"/>
  </r>
  <r>
    <x v="4"/>
    <n v="3.367680043750425E-5"/>
  </r>
  <r>
    <x v="5"/>
    <n v="3.227190686945457E-6"/>
  </r>
  <r>
    <x v="11"/>
    <n v="1.600962590308339E-7"/>
  </r>
  <r>
    <x v="7"/>
    <n v="1.3077197397786604E-6"/>
  </r>
  <r>
    <x v="8"/>
    <n v="1.253165654255125E-7"/>
  </r>
  <r>
    <x v="13"/>
    <n v="6.2167734309517031E-9"/>
  </r>
  <r>
    <x v="6"/>
    <n v="2.0109023532708893E-5"/>
  </r>
  <r>
    <x v="7"/>
    <n v="1.9270136303107341E-6"/>
  </r>
  <r>
    <x v="8"/>
    <n v="9.559635709229753E-8"/>
  </r>
  <r>
    <x v="2"/>
    <n v="1.4831113744144916E-6"/>
  </r>
  <r>
    <x v="10"/>
    <n v="1.4212404839632772E-7"/>
  </r>
  <r>
    <x v="12"/>
    <n v="7.0505683344375036E-9"/>
  </r>
  <r>
    <x v="5"/>
    <n v="5.7591398096482119E-8"/>
  </r>
  <r>
    <x v="11"/>
    <n v="5.5188860334295223E-9"/>
  </r>
  <r>
    <x v="14"/>
    <n v="2.7378394823203614E-10"/>
  </r>
  <r>
    <x v="4"/>
    <n v="7.4397809814372535E-7"/>
  </r>
  <r>
    <x v="5"/>
    <n v="7.1294159731011441E-8"/>
  </r>
  <r>
    <x v="11"/>
    <n v="3.5368000750166276E-9"/>
  </r>
  <r>
    <x v="7"/>
    <n v="5.4871007429945574E-8"/>
  </r>
  <r>
    <x v="8"/>
    <n v="5.2581956082749074E-9"/>
  </r>
  <r>
    <x v="13"/>
    <n v="2.6085147355638748E-10"/>
  </r>
  <r>
    <x v="10"/>
    <n v="2.1307219992838226E-9"/>
  </r>
  <r>
    <x v="12"/>
    <n v="2.0418347655440594E-10"/>
  </r>
  <r>
    <x v="15"/>
    <n v="1.0129246742221667E-11"/>
  </r>
  <r>
    <x v="2"/>
    <n v="2.4466388896728781E-8"/>
  </r>
  <r>
    <x v="10"/>
    <n v="2.3445725652362573E-9"/>
  </r>
  <r>
    <x v="12"/>
    <n v="1.1631085149044201E-10"/>
  </r>
  <r>
    <x v="5"/>
    <n v="1.8044824307139655E-9"/>
  </r>
  <r>
    <x v="11"/>
    <n v="1.7292049183721019E-10"/>
  </r>
  <r>
    <x v="14"/>
    <n v="8.5783353196002495E-12"/>
  </r>
  <r>
    <x v="8"/>
    <n v="7.0070709333196699E-11"/>
  </r>
  <r>
    <x v="13"/>
    <n v="6.7147572705844873E-12"/>
  </r>
  <r>
    <x v="16"/>
    <n v="3.3310938943560423E-1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0">
  <r>
    <x v="0"/>
    <n v="5.0000000000000001E-4"/>
  </r>
  <r>
    <x v="1"/>
    <n v="5.0000000000000001E-4"/>
  </r>
  <r>
    <x v="2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3"/>
    <n v="5.0000000000000001E-4"/>
  </r>
  <r>
    <x v="0"/>
    <n v="5.0000000000000001E-4"/>
  </r>
  <r>
    <x v="0"/>
    <n v="5.0000000000000001E-4"/>
  </r>
  <r>
    <x v="0"/>
    <n v="5.0000000000000001E-4"/>
  </r>
  <r>
    <x v="1"/>
    <n v="5.0000000000000001E-4"/>
  </r>
  <r>
    <x v="3"/>
    <n v="5.0000000000000001E-4"/>
  </r>
  <r>
    <x v="3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1"/>
    <n v="5.0000000000000001E-4"/>
  </r>
  <r>
    <x v="2"/>
    <n v="5.0000000000000001E-4"/>
  </r>
  <r>
    <x v="3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4"/>
    <n v="5.0000000000000001E-4"/>
  </r>
  <r>
    <x v="2"/>
    <n v="5.0000000000000001E-4"/>
  </r>
  <r>
    <x v="0"/>
    <n v="5.0000000000000001E-4"/>
  </r>
  <r>
    <x v="0"/>
    <n v="5.0000000000000001E-4"/>
  </r>
  <r>
    <x v="0"/>
    <n v="5.0000000000000001E-4"/>
  </r>
  <r>
    <x v="4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1"/>
    <n v="5.0000000000000001E-4"/>
  </r>
  <r>
    <x v="0"/>
    <n v="5.0000000000000001E-4"/>
  </r>
  <r>
    <x v="3"/>
    <n v="5.0000000000000001E-4"/>
  </r>
  <r>
    <x v="0"/>
    <n v="5.0000000000000001E-4"/>
  </r>
  <r>
    <x v="1"/>
    <n v="5.0000000000000001E-4"/>
  </r>
  <r>
    <x v="0"/>
    <n v="5.0000000000000001E-4"/>
  </r>
  <r>
    <x v="3"/>
    <n v="5.0000000000000001E-4"/>
  </r>
  <r>
    <x v="1"/>
    <n v="5.0000000000000001E-4"/>
  </r>
  <r>
    <x v="0"/>
    <n v="5.0000000000000001E-4"/>
  </r>
  <r>
    <x v="0"/>
    <n v="5.0000000000000001E-4"/>
  </r>
  <r>
    <x v="0"/>
    <n v="5.0000000000000001E-4"/>
  </r>
  <r>
    <x v="2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1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2"/>
    <n v="5.0000000000000001E-4"/>
  </r>
  <r>
    <x v="3"/>
    <n v="5.0000000000000001E-4"/>
  </r>
  <r>
    <x v="0"/>
    <n v="5.0000000000000001E-4"/>
  </r>
  <r>
    <x v="0"/>
    <n v="5.0000000000000001E-4"/>
  </r>
  <r>
    <x v="0"/>
    <n v="5.0000000000000001E-4"/>
  </r>
  <r>
    <x v="3"/>
    <n v="5.0000000000000001E-4"/>
  </r>
  <r>
    <x v="0"/>
    <n v="5.0000000000000001E-4"/>
  </r>
  <r>
    <x v="1"/>
    <n v="5.0000000000000001E-4"/>
  </r>
  <r>
    <x v="2"/>
    <n v="5.0000000000000001E-4"/>
  </r>
  <r>
    <x v="0"/>
    <n v="5.0000000000000001E-4"/>
  </r>
  <r>
    <x v="3"/>
    <n v="5.0000000000000001E-4"/>
  </r>
  <r>
    <x v="0"/>
    <n v="5.0000000000000001E-4"/>
  </r>
  <r>
    <x v="0"/>
    <n v="5.0000000000000001E-4"/>
  </r>
  <r>
    <x v="3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4"/>
    <n v="5.0000000000000001E-4"/>
  </r>
  <r>
    <x v="1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2"/>
    <n v="5.0000000000000001E-4"/>
  </r>
  <r>
    <x v="1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1"/>
    <n v="5.0000000000000001E-4"/>
  </r>
  <r>
    <x v="0"/>
    <n v="5.0000000000000001E-4"/>
  </r>
  <r>
    <x v="0"/>
    <n v="5.0000000000000001E-4"/>
  </r>
  <r>
    <x v="3"/>
    <n v="5.0000000000000001E-4"/>
  </r>
  <r>
    <x v="0"/>
    <n v="5.0000000000000001E-4"/>
  </r>
  <r>
    <x v="0"/>
    <n v="5.0000000000000001E-4"/>
  </r>
  <r>
    <x v="0"/>
    <n v="5.0000000000000001E-4"/>
  </r>
  <r>
    <x v="3"/>
    <n v="5.0000000000000001E-4"/>
  </r>
  <r>
    <x v="2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1"/>
    <n v="5.0000000000000001E-4"/>
  </r>
  <r>
    <x v="2"/>
    <n v="5.0000000000000001E-4"/>
  </r>
  <r>
    <x v="2"/>
    <n v="5.0000000000000001E-4"/>
  </r>
  <r>
    <x v="0"/>
    <n v="5.0000000000000001E-4"/>
  </r>
  <r>
    <x v="1"/>
    <n v="5.0000000000000001E-4"/>
  </r>
  <r>
    <x v="0"/>
    <n v="5.0000000000000001E-4"/>
  </r>
  <r>
    <x v="1"/>
    <n v="5.0000000000000001E-4"/>
  </r>
  <r>
    <x v="0"/>
    <n v="5.0000000000000001E-4"/>
  </r>
  <r>
    <x v="1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1"/>
    <n v="5.0000000000000001E-4"/>
  </r>
  <r>
    <x v="0"/>
    <n v="5.0000000000000001E-4"/>
  </r>
  <r>
    <x v="3"/>
    <n v="5.0000000000000001E-4"/>
  </r>
  <r>
    <x v="2"/>
    <n v="5.0000000000000001E-4"/>
  </r>
  <r>
    <x v="2"/>
    <n v="5.0000000000000001E-4"/>
  </r>
  <r>
    <x v="2"/>
    <n v="5.0000000000000001E-4"/>
  </r>
  <r>
    <x v="3"/>
    <n v="5.0000000000000001E-4"/>
  </r>
  <r>
    <x v="0"/>
    <n v="5.0000000000000001E-4"/>
  </r>
  <r>
    <x v="2"/>
    <n v="5.0000000000000001E-4"/>
  </r>
  <r>
    <x v="3"/>
    <n v="5.0000000000000001E-4"/>
  </r>
  <r>
    <x v="0"/>
    <n v="5.0000000000000001E-4"/>
  </r>
  <r>
    <x v="0"/>
    <n v="5.0000000000000001E-4"/>
  </r>
  <r>
    <x v="0"/>
    <n v="5.0000000000000001E-4"/>
  </r>
  <r>
    <x v="3"/>
    <n v="5.0000000000000001E-4"/>
  </r>
  <r>
    <x v="0"/>
    <n v="5.0000000000000001E-4"/>
  </r>
  <r>
    <x v="0"/>
    <n v="5.0000000000000001E-4"/>
  </r>
  <r>
    <x v="1"/>
    <n v="5.0000000000000001E-4"/>
  </r>
  <r>
    <x v="0"/>
    <n v="5.0000000000000001E-4"/>
  </r>
  <r>
    <x v="0"/>
    <n v="5.0000000000000001E-4"/>
  </r>
  <r>
    <x v="5"/>
    <n v="5.0000000000000001E-4"/>
  </r>
  <r>
    <x v="0"/>
    <n v="5.0000000000000001E-4"/>
  </r>
  <r>
    <x v="1"/>
    <n v="5.0000000000000001E-4"/>
  </r>
  <r>
    <x v="0"/>
    <n v="5.0000000000000001E-4"/>
  </r>
  <r>
    <x v="2"/>
    <n v="5.0000000000000001E-4"/>
  </r>
  <r>
    <x v="3"/>
    <n v="5.0000000000000001E-4"/>
  </r>
  <r>
    <x v="0"/>
    <n v="5.0000000000000001E-4"/>
  </r>
  <r>
    <x v="0"/>
    <n v="5.0000000000000001E-4"/>
  </r>
  <r>
    <x v="3"/>
    <n v="5.0000000000000001E-4"/>
  </r>
  <r>
    <x v="0"/>
    <n v="5.0000000000000001E-4"/>
  </r>
  <r>
    <x v="0"/>
    <n v="5.0000000000000001E-4"/>
  </r>
  <r>
    <x v="6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2"/>
    <n v="5.0000000000000001E-4"/>
  </r>
  <r>
    <x v="1"/>
    <n v="5.0000000000000001E-4"/>
  </r>
  <r>
    <x v="2"/>
    <n v="5.0000000000000001E-4"/>
  </r>
  <r>
    <x v="0"/>
    <n v="5.0000000000000001E-4"/>
  </r>
  <r>
    <x v="0"/>
    <n v="5.0000000000000001E-4"/>
  </r>
  <r>
    <x v="2"/>
    <n v="5.0000000000000001E-4"/>
  </r>
  <r>
    <x v="1"/>
    <n v="5.0000000000000001E-4"/>
  </r>
  <r>
    <x v="0"/>
    <n v="5.0000000000000001E-4"/>
  </r>
  <r>
    <x v="0"/>
    <n v="5.0000000000000001E-4"/>
  </r>
  <r>
    <x v="0"/>
    <n v="5.0000000000000001E-4"/>
  </r>
  <r>
    <x v="3"/>
    <n v="5.0000000000000001E-4"/>
  </r>
  <r>
    <x v="1"/>
    <n v="5.0000000000000001E-4"/>
  </r>
  <r>
    <x v="0"/>
    <n v="5.0000000000000001E-4"/>
  </r>
  <r>
    <x v="3"/>
    <n v="5.0000000000000001E-4"/>
  </r>
  <r>
    <x v="0"/>
    <n v="5.0000000000000001E-4"/>
  </r>
  <r>
    <x v="1"/>
    <n v="5.0000000000000001E-4"/>
  </r>
  <r>
    <x v="0"/>
    <n v="5.0000000000000001E-4"/>
  </r>
  <r>
    <x v="0"/>
    <n v="5.0000000000000001E-4"/>
  </r>
  <r>
    <x v="1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2"/>
    <n v="5.0000000000000001E-4"/>
  </r>
  <r>
    <x v="0"/>
    <n v="5.0000000000000001E-4"/>
  </r>
  <r>
    <x v="0"/>
    <n v="5.0000000000000001E-4"/>
  </r>
  <r>
    <x v="1"/>
    <n v="5.0000000000000001E-4"/>
  </r>
  <r>
    <x v="0"/>
    <n v="5.0000000000000001E-4"/>
  </r>
  <r>
    <x v="0"/>
    <n v="5.0000000000000001E-4"/>
  </r>
  <r>
    <x v="3"/>
    <n v="5.0000000000000001E-4"/>
  </r>
  <r>
    <x v="1"/>
    <n v="5.0000000000000001E-4"/>
  </r>
  <r>
    <x v="1"/>
    <n v="5.0000000000000001E-4"/>
  </r>
  <r>
    <x v="2"/>
    <n v="5.0000000000000001E-4"/>
  </r>
  <r>
    <x v="0"/>
    <n v="5.0000000000000001E-4"/>
  </r>
  <r>
    <x v="0"/>
    <n v="5.0000000000000001E-4"/>
  </r>
  <r>
    <x v="0"/>
    <n v="5.0000000000000001E-4"/>
  </r>
  <r>
    <x v="3"/>
    <n v="5.0000000000000001E-4"/>
  </r>
  <r>
    <x v="0"/>
    <n v="5.0000000000000001E-4"/>
  </r>
  <r>
    <x v="0"/>
    <n v="5.0000000000000001E-4"/>
  </r>
  <r>
    <x v="0"/>
    <n v="5.0000000000000001E-4"/>
  </r>
  <r>
    <x v="1"/>
    <n v="5.0000000000000001E-4"/>
  </r>
  <r>
    <x v="0"/>
    <n v="5.0000000000000001E-4"/>
  </r>
  <r>
    <x v="0"/>
    <n v="5.0000000000000001E-4"/>
  </r>
  <r>
    <x v="0"/>
    <n v="5.0000000000000001E-4"/>
  </r>
  <r>
    <x v="4"/>
    <n v="5.0000000000000001E-4"/>
  </r>
  <r>
    <x v="0"/>
    <n v="5.0000000000000001E-4"/>
  </r>
  <r>
    <x v="1"/>
    <n v="5.0000000000000001E-4"/>
  </r>
  <r>
    <x v="1"/>
    <n v="5.0000000000000001E-4"/>
  </r>
  <r>
    <x v="4"/>
    <n v="5.0000000000000001E-4"/>
  </r>
  <r>
    <x v="1"/>
    <n v="5.0000000000000001E-4"/>
  </r>
  <r>
    <x v="0"/>
    <n v="5.0000000000000001E-4"/>
  </r>
  <r>
    <x v="1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3"/>
    <n v="5.0000000000000001E-4"/>
  </r>
  <r>
    <x v="1"/>
    <n v="5.0000000000000001E-4"/>
  </r>
  <r>
    <x v="0"/>
    <n v="5.0000000000000001E-4"/>
  </r>
  <r>
    <x v="2"/>
    <n v="5.0000000000000001E-4"/>
  </r>
  <r>
    <x v="0"/>
    <n v="5.0000000000000001E-4"/>
  </r>
  <r>
    <x v="1"/>
    <n v="5.0000000000000001E-4"/>
  </r>
  <r>
    <x v="0"/>
    <n v="5.0000000000000001E-4"/>
  </r>
  <r>
    <x v="6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2"/>
    <n v="5.0000000000000001E-4"/>
  </r>
  <r>
    <x v="0"/>
    <n v="5.0000000000000001E-4"/>
  </r>
  <r>
    <x v="2"/>
    <n v="5.0000000000000001E-4"/>
  </r>
  <r>
    <x v="0"/>
    <n v="5.0000000000000001E-4"/>
  </r>
  <r>
    <x v="3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2"/>
    <n v="5.0000000000000001E-4"/>
  </r>
  <r>
    <x v="0"/>
    <n v="5.0000000000000001E-4"/>
  </r>
  <r>
    <x v="2"/>
    <n v="5.0000000000000001E-4"/>
  </r>
  <r>
    <x v="1"/>
    <n v="5.0000000000000001E-4"/>
  </r>
  <r>
    <x v="0"/>
    <n v="5.0000000000000001E-4"/>
  </r>
  <r>
    <x v="1"/>
    <n v="5.0000000000000001E-4"/>
  </r>
  <r>
    <x v="2"/>
    <n v="5.0000000000000001E-4"/>
  </r>
  <r>
    <x v="0"/>
    <n v="5.0000000000000001E-4"/>
  </r>
  <r>
    <x v="3"/>
    <n v="5.0000000000000001E-4"/>
  </r>
  <r>
    <x v="4"/>
    <n v="5.0000000000000001E-4"/>
  </r>
  <r>
    <x v="3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2"/>
    <n v="5.0000000000000001E-4"/>
  </r>
  <r>
    <x v="0"/>
    <n v="5.0000000000000001E-4"/>
  </r>
  <r>
    <x v="0"/>
    <n v="5.0000000000000001E-4"/>
  </r>
  <r>
    <x v="1"/>
    <n v="5.0000000000000001E-4"/>
  </r>
  <r>
    <x v="0"/>
    <n v="5.0000000000000001E-4"/>
  </r>
  <r>
    <x v="3"/>
    <n v="5.0000000000000001E-4"/>
  </r>
  <r>
    <x v="0"/>
    <n v="5.0000000000000001E-4"/>
  </r>
  <r>
    <x v="3"/>
    <n v="5.0000000000000001E-4"/>
  </r>
  <r>
    <x v="0"/>
    <n v="5.0000000000000001E-4"/>
  </r>
  <r>
    <x v="1"/>
    <n v="5.0000000000000001E-4"/>
  </r>
  <r>
    <x v="1"/>
    <n v="5.0000000000000001E-4"/>
  </r>
  <r>
    <x v="1"/>
    <n v="5.0000000000000001E-4"/>
  </r>
  <r>
    <x v="1"/>
    <n v="5.0000000000000001E-4"/>
  </r>
  <r>
    <x v="0"/>
    <n v="5.0000000000000001E-4"/>
  </r>
  <r>
    <x v="3"/>
    <n v="5.0000000000000001E-4"/>
  </r>
  <r>
    <x v="0"/>
    <n v="5.0000000000000001E-4"/>
  </r>
  <r>
    <x v="0"/>
    <n v="5.0000000000000001E-4"/>
  </r>
  <r>
    <x v="0"/>
    <n v="5.0000000000000001E-4"/>
  </r>
  <r>
    <x v="2"/>
    <n v="5.0000000000000001E-4"/>
  </r>
  <r>
    <x v="3"/>
    <n v="5.0000000000000001E-4"/>
  </r>
  <r>
    <x v="3"/>
    <n v="5.0000000000000001E-4"/>
  </r>
  <r>
    <x v="0"/>
    <n v="5.0000000000000001E-4"/>
  </r>
  <r>
    <x v="1"/>
    <n v="5.0000000000000001E-4"/>
  </r>
  <r>
    <x v="0"/>
    <n v="5.0000000000000001E-4"/>
  </r>
  <r>
    <x v="0"/>
    <n v="5.0000000000000001E-4"/>
  </r>
  <r>
    <x v="0"/>
    <n v="5.0000000000000001E-4"/>
  </r>
  <r>
    <x v="1"/>
    <n v="5.0000000000000001E-4"/>
  </r>
  <r>
    <x v="1"/>
    <n v="5.0000000000000001E-4"/>
  </r>
  <r>
    <x v="0"/>
    <n v="5.0000000000000001E-4"/>
  </r>
  <r>
    <x v="1"/>
    <n v="5.0000000000000001E-4"/>
  </r>
  <r>
    <x v="0"/>
    <n v="5.0000000000000001E-4"/>
  </r>
  <r>
    <x v="0"/>
    <n v="5.0000000000000001E-4"/>
  </r>
  <r>
    <x v="0"/>
    <n v="5.0000000000000001E-4"/>
  </r>
  <r>
    <x v="3"/>
    <n v="5.0000000000000001E-4"/>
  </r>
  <r>
    <x v="3"/>
    <n v="5.0000000000000001E-4"/>
  </r>
  <r>
    <x v="0"/>
    <n v="5.0000000000000001E-4"/>
  </r>
  <r>
    <x v="1"/>
    <n v="5.0000000000000001E-4"/>
  </r>
  <r>
    <x v="4"/>
    <n v="5.0000000000000001E-4"/>
  </r>
  <r>
    <x v="0"/>
    <n v="5.0000000000000001E-4"/>
  </r>
  <r>
    <x v="3"/>
    <n v="5.0000000000000001E-4"/>
  </r>
  <r>
    <x v="1"/>
    <n v="5.0000000000000001E-4"/>
  </r>
  <r>
    <x v="1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1"/>
    <n v="5.0000000000000001E-4"/>
  </r>
  <r>
    <x v="0"/>
    <n v="5.0000000000000001E-4"/>
  </r>
  <r>
    <x v="0"/>
    <n v="5.0000000000000001E-4"/>
  </r>
  <r>
    <x v="1"/>
    <n v="5.0000000000000001E-4"/>
  </r>
  <r>
    <x v="1"/>
    <n v="5.0000000000000001E-4"/>
  </r>
  <r>
    <x v="0"/>
    <n v="5.0000000000000001E-4"/>
  </r>
  <r>
    <x v="0"/>
    <n v="5.0000000000000001E-4"/>
  </r>
  <r>
    <x v="0"/>
    <n v="5.0000000000000001E-4"/>
  </r>
  <r>
    <x v="4"/>
    <n v="5.0000000000000001E-4"/>
  </r>
  <r>
    <x v="0"/>
    <n v="5.0000000000000001E-4"/>
  </r>
  <r>
    <x v="2"/>
    <n v="5.0000000000000001E-4"/>
  </r>
  <r>
    <x v="0"/>
    <n v="5.0000000000000001E-4"/>
  </r>
  <r>
    <x v="3"/>
    <n v="5.0000000000000001E-4"/>
  </r>
  <r>
    <x v="3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3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1"/>
    <n v="5.0000000000000001E-4"/>
  </r>
  <r>
    <x v="2"/>
    <n v="5.0000000000000001E-4"/>
  </r>
  <r>
    <x v="0"/>
    <n v="5.0000000000000001E-4"/>
  </r>
  <r>
    <x v="2"/>
    <n v="5.0000000000000001E-4"/>
  </r>
  <r>
    <x v="3"/>
    <n v="5.0000000000000001E-4"/>
  </r>
  <r>
    <x v="0"/>
    <n v="5.0000000000000001E-4"/>
  </r>
  <r>
    <x v="0"/>
    <n v="5.0000000000000001E-4"/>
  </r>
  <r>
    <x v="2"/>
    <n v="5.0000000000000001E-4"/>
  </r>
  <r>
    <x v="0"/>
    <n v="5.0000000000000001E-4"/>
  </r>
  <r>
    <x v="2"/>
    <n v="5.0000000000000001E-4"/>
  </r>
  <r>
    <x v="0"/>
    <n v="5.0000000000000001E-4"/>
  </r>
  <r>
    <x v="0"/>
    <n v="5.0000000000000001E-4"/>
  </r>
  <r>
    <x v="3"/>
    <n v="5.0000000000000001E-4"/>
  </r>
  <r>
    <x v="0"/>
    <n v="5.0000000000000001E-4"/>
  </r>
  <r>
    <x v="1"/>
    <n v="5.0000000000000001E-4"/>
  </r>
  <r>
    <x v="1"/>
    <n v="5.0000000000000001E-4"/>
  </r>
  <r>
    <x v="0"/>
    <n v="5.0000000000000001E-4"/>
  </r>
  <r>
    <x v="0"/>
    <n v="5.0000000000000001E-4"/>
  </r>
  <r>
    <x v="1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1"/>
    <n v="5.0000000000000001E-4"/>
  </r>
  <r>
    <x v="3"/>
    <n v="5.0000000000000001E-4"/>
  </r>
  <r>
    <x v="0"/>
    <n v="5.0000000000000001E-4"/>
  </r>
  <r>
    <x v="0"/>
    <n v="5.0000000000000001E-4"/>
  </r>
  <r>
    <x v="0"/>
    <n v="5.0000000000000001E-4"/>
  </r>
  <r>
    <x v="4"/>
    <n v="5.0000000000000001E-4"/>
  </r>
  <r>
    <x v="0"/>
    <n v="5.0000000000000001E-4"/>
  </r>
  <r>
    <x v="0"/>
    <n v="5.0000000000000001E-4"/>
  </r>
  <r>
    <x v="1"/>
    <n v="5.0000000000000001E-4"/>
  </r>
  <r>
    <x v="0"/>
    <n v="5.0000000000000001E-4"/>
  </r>
  <r>
    <x v="2"/>
    <n v="5.0000000000000001E-4"/>
  </r>
  <r>
    <x v="3"/>
    <n v="5.0000000000000001E-4"/>
  </r>
  <r>
    <x v="0"/>
    <n v="5.0000000000000001E-4"/>
  </r>
  <r>
    <x v="3"/>
    <n v="5.0000000000000001E-4"/>
  </r>
  <r>
    <x v="1"/>
    <n v="5.0000000000000001E-4"/>
  </r>
  <r>
    <x v="0"/>
    <n v="5.0000000000000001E-4"/>
  </r>
  <r>
    <x v="0"/>
    <n v="5.0000000000000001E-4"/>
  </r>
  <r>
    <x v="1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7"/>
    <n v="5.0000000000000001E-4"/>
  </r>
  <r>
    <x v="0"/>
    <n v="5.0000000000000001E-4"/>
  </r>
  <r>
    <x v="1"/>
    <n v="5.0000000000000001E-4"/>
  </r>
  <r>
    <x v="2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1"/>
    <n v="5.0000000000000001E-4"/>
  </r>
  <r>
    <x v="0"/>
    <n v="5.0000000000000001E-4"/>
  </r>
  <r>
    <x v="1"/>
    <n v="5.0000000000000001E-4"/>
  </r>
  <r>
    <x v="2"/>
    <n v="5.0000000000000001E-4"/>
  </r>
  <r>
    <x v="0"/>
    <n v="5.0000000000000001E-4"/>
  </r>
  <r>
    <x v="3"/>
    <n v="5.0000000000000001E-4"/>
  </r>
  <r>
    <x v="0"/>
    <n v="5.0000000000000001E-4"/>
  </r>
  <r>
    <x v="1"/>
    <n v="5.0000000000000001E-4"/>
  </r>
  <r>
    <x v="0"/>
    <n v="5.0000000000000001E-4"/>
  </r>
  <r>
    <x v="0"/>
    <n v="5.0000000000000001E-4"/>
  </r>
  <r>
    <x v="0"/>
    <n v="5.0000000000000001E-4"/>
  </r>
  <r>
    <x v="3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1"/>
    <n v="5.0000000000000001E-4"/>
  </r>
  <r>
    <x v="0"/>
    <n v="5.0000000000000001E-4"/>
  </r>
  <r>
    <x v="0"/>
    <n v="5.0000000000000001E-4"/>
  </r>
  <r>
    <x v="6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1"/>
    <n v="5.0000000000000001E-4"/>
  </r>
  <r>
    <x v="3"/>
    <n v="5.0000000000000001E-4"/>
  </r>
  <r>
    <x v="2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3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3"/>
    <n v="5.0000000000000001E-4"/>
  </r>
  <r>
    <x v="0"/>
    <n v="5.0000000000000001E-4"/>
  </r>
  <r>
    <x v="1"/>
    <n v="5.0000000000000001E-4"/>
  </r>
  <r>
    <x v="3"/>
    <n v="5.0000000000000001E-4"/>
  </r>
  <r>
    <x v="0"/>
    <n v="5.0000000000000001E-4"/>
  </r>
  <r>
    <x v="0"/>
    <n v="5.0000000000000001E-4"/>
  </r>
  <r>
    <x v="2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1"/>
    <n v="5.0000000000000001E-4"/>
  </r>
  <r>
    <x v="0"/>
    <n v="5.0000000000000001E-4"/>
  </r>
  <r>
    <x v="0"/>
    <n v="5.0000000000000001E-4"/>
  </r>
  <r>
    <x v="2"/>
    <n v="5.0000000000000001E-4"/>
  </r>
  <r>
    <x v="1"/>
    <n v="5.0000000000000001E-4"/>
  </r>
  <r>
    <x v="0"/>
    <n v="5.0000000000000001E-4"/>
  </r>
  <r>
    <x v="0"/>
    <n v="5.0000000000000001E-4"/>
  </r>
  <r>
    <x v="1"/>
    <n v="5.0000000000000001E-4"/>
  </r>
  <r>
    <x v="4"/>
    <n v="5.0000000000000001E-4"/>
  </r>
  <r>
    <x v="0"/>
    <n v="5.0000000000000001E-4"/>
  </r>
  <r>
    <x v="0"/>
    <n v="5.0000000000000001E-4"/>
  </r>
  <r>
    <x v="0"/>
    <n v="5.0000000000000001E-4"/>
  </r>
  <r>
    <x v="1"/>
    <n v="5.0000000000000001E-4"/>
  </r>
  <r>
    <x v="0"/>
    <n v="5.0000000000000001E-4"/>
  </r>
  <r>
    <x v="6"/>
    <n v="5.0000000000000001E-4"/>
  </r>
  <r>
    <x v="2"/>
    <n v="5.0000000000000001E-4"/>
  </r>
  <r>
    <x v="0"/>
    <n v="5.0000000000000001E-4"/>
  </r>
  <r>
    <x v="0"/>
    <n v="5.0000000000000001E-4"/>
  </r>
  <r>
    <x v="3"/>
    <n v="5.0000000000000001E-4"/>
  </r>
  <r>
    <x v="3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1"/>
    <n v="5.0000000000000001E-4"/>
  </r>
  <r>
    <x v="0"/>
    <n v="5.0000000000000001E-4"/>
  </r>
  <r>
    <x v="3"/>
    <n v="5.0000000000000001E-4"/>
  </r>
  <r>
    <x v="1"/>
    <n v="5.0000000000000001E-4"/>
  </r>
  <r>
    <x v="1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2"/>
    <n v="5.0000000000000001E-4"/>
  </r>
  <r>
    <x v="0"/>
    <n v="5.0000000000000001E-4"/>
  </r>
  <r>
    <x v="1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2"/>
    <n v="5.0000000000000001E-4"/>
  </r>
  <r>
    <x v="0"/>
    <n v="5.0000000000000001E-4"/>
  </r>
  <r>
    <x v="0"/>
    <n v="5.0000000000000001E-4"/>
  </r>
  <r>
    <x v="0"/>
    <n v="5.0000000000000001E-4"/>
  </r>
  <r>
    <x v="2"/>
    <n v="5.0000000000000001E-4"/>
  </r>
  <r>
    <x v="0"/>
    <n v="5.0000000000000001E-4"/>
  </r>
  <r>
    <x v="3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2"/>
    <n v="5.0000000000000001E-4"/>
  </r>
  <r>
    <x v="0"/>
    <n v="5.0000000000000001E-4"/>
  </r>
  <r>
    <x v="1"/>
    <n v="5.0000000000000001E-4"/>
  </r>
  <r>
    <x v="1"/>
    <n v="5.0000000000000001E-4"/>
  </r>
  <r>
    <x v="0"/>
    <n v="5.0000000000000001E-4"/>
  </r>
  <r>
    <x v="0"/>
    <n v="5.0000000000000001E-4"/>
  </r>
  <r>
    <x v="2"/>
    <n v="5.0000000000000001E-4"/>
  </r>
  <r>
    <x v="0"/>
    <n v="5.0000000000000001E-4"/>
  </r>
  <r>
    <x v="0"/>
    <n v="5.0000000000000001E-4"/>
  </r>
  <r>
    <x v="1"/>
    <n v="5.0000000000000001E-4"/>
  </r>
  <r>
    <x v="0"/>
    <n v="5.0000000000000001E-4"/>
  </r>
  <r>
    <x v="0"/>
    <n v="5.0000000000000001E-4"/>
  </r>
  <r>
    <x v="2"/>
    <n v="5.0000000000000001E-4"/>
  </r>
  <r>
    <x v="2"/>
    <n v="5.0000000000000001E-4"/>
  </r>
  <r>
    <x v="0"/>
    <n v="5.0000000000000001E-4"/>
  </r>
  <r>
    <x v="4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1"/>
    <n v="5.0000000000000001E-4"/>
  </r>
  <r>
    <x v="0"/>
    <n v="5.0000000000000001E-4"/>
  </r>
  <r>
    <x v="1"/>
    <n v="5.0000000000000001E-4"/>
  </r>
  <r>
    <x v="3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2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1"/>
    <n v="5.0000000000000001E-4"/>
  </r>
  <r>
    <x v="0"/>
    <n v="5.0000000000000001E-4"/>
  </r>
  <r>
    <x v="0"/>
    <n v="5.0000000000000001E-4"/>
  </r>
  <r>
    <x v="1"/>
    <n v="5.0000000000000001E-4"/>
  </r>
  <r>
    <x v="0"/>
    <n v="5.0000000000000001E-4"/>
  </r>
  <r>
    <x v="0"/>
    <n v="5.0000000000000001E-4"/>
  </r>
  <r>
    <x v="7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7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1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3"/>
    <n v="5.0000000000000001E-4"/>
  </r>
  <r>
    <x v="0"/>
    <n v="5.0000000000000001E-4"/>
  </r>
  <r>
    <x v="0"/>
    <n v="5.0000000000000001E-4"/>
  </r>
  <r>
    <x v="0"/>
    <n v="5.0000000000000001E-4"/>
  </r>
  <r>
    <x v="3"/>
    <n v="5.0000000000000001E-4"/>
  </r>
  <r>
    <x v="0"/>
    <n v="5.0000000000000001E-4"/>
  </r>
  <r>
    <x v="0"/>
    <n v="5.0000000000000001E-4"/>
  </r>
  <r>
    <x v="1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1"/>
    <n v="5.0000000000000001E-4"/>
  </r>
  <r>
    <x v="3"/>
    <n v="5.0000000000000001E-4"/>
  </r>
  <r>
    <x v="0"/>
    <n v="5.0000000000000001E-4"/>
  </r>
  <r>
    <x v="0"/>
    <n v="5.0000000000000001E-4"/>
  </r>
  <r>
    <x v="3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1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2"/>
    <n v="5.0000000000000001E-4"/>
  </r>
  <r>
    <x v="2"/>
    <n v="5.0000000000000001E-4"/>
  </r>
  <r>
    <x v="0"/>
    <n v="5.0000000000000001E-4"/>
  </r>
  <r>
    <x v="0"/>
    <n v="5.0000000000000001E-4"/>
  </r>
  <r>
    <x v="2"/>
    <n v="5.0000000000000001E-4"/>
  </r>
  <r>
    <x v="0"/>
    <n v="5.0000000000000001E-4"/>
  </r>
  <r>
    <x v="0"/>
    <n v="5.0000000000000001E-4"/>
  </r>
  <r>
    <x v="4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2"/>
    <n v="5.0000000000000001E-4"/>
  </r>
  <r>
    <x v="0"/>
    <n v="5.0000000000000001E-4"/>
  </r>
  <r>
    <x v="0"/>
    <n v="5.0000000000000001E-4"/>
  </r>
  <r>
    <x v="4"/>
    <n v="5.0000000000000001E-4"/>
  </r>
  <r>
    <x v="0"/>
    <n v="5.0000000000000001E-4"/>
  </r>
  <r>
    <x v="0"/>
    <n v="5.0000000000000001E-4"/>
  </r>
  <r>
    <x v="0"/>
    <n v="5.0000000000000001E-4"/>
  </r>
  <r>
    <x v="3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3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1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1"/>
    <n v="5.0000000000000001E-4"/>
  </r>
  <r>
    <x v="0"/>
    <n v="5.0000000000000001E-4"/>
  </r>
  <r>
    <x v="0"/>
    <n v="5.0000000000000001E-4"/>
  </r>
  <r>
    <x v="2"/>
    <n v="5.0000000000000001E-4"/>
  </r>
  <r>
    <x v="0"/>
    <n v="5.0000000000000001E-4"/>
  </r>
  <r>
    <x v="0"/>
    <n v="5.0000000000000001E-4"/>
  </r>
  <r>
    <x v="2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2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3"/>
    <n v="5.0000000000000001E-4"/>
  </r>
  <r>
    <x v="0"/>
    <n v="5.0000000000000001E-4"/>
  </r>
  <r>
    <x v="0"/>
    <n v="5.0000000000000001E-4"/>
  </r>
  <r>
    <x v="3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4"/>
    <n v="5.0000000000000001E-4"/>
  </r>
  <r>
    <x v="0"/>
    <n v="5.0000000000000001E-4"/>
  </r>
  <r>
    <x v="0"/>
    <n v="5.0000000000000001E-4"/>
  </r>
  <r>
    <x v="1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3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1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1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3"/>
    <n v="5.0000000000000001E-4"/>
  </r>
  <r>
    <x v="3"/>
    <n v="5.0000000000000001E-4"/>
  </r>
  <r>
    <x v="0"/>
    <n v="5.0000000000000001E-4"/>
  </r>
  <r>
    <x v="0"/>
    <n v="5.0000000000000001E-4"/>
  </r>
  <r>
    <x v="3"/>
    <n v="5.0000000000000001E-4"/>
  </r>
  <r>
    <x v="0"/>
    <n v="5.0000000000000001E-4"/>
  </r>
  <r>
    <x v="0"/>
    <n v="5.0000000000000001E-4"/>
  </r>
  <r>
    <x v="1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6"/>
    <n v="5.0000000000000001E-4"/>
  </r>
  <r>
    <x v="1"/>
    <n v="5.0000000000000001E-4"/>
  </r>
  <r>
    <x v="0"/>
    <n v="5.0000000000000001E-4"/>
  </r>
  <r>
    <x v="0"/>
    <n v="5.0000000000000001E-4"/>
  </r>
  <r>
    <x v="0"/>
    <n v="5.0000000000000001E-4"/>
  </r>
  <r>
    <x v="1"/>
    <n v="5.0000000000000001E-4"/>
  </r>
  <r>
    <x v="0"/>
    <n v="5.0000000000000001E-4"/>
  </r>
  <r>
    <x v="0"/>
    <n v="5.0000000000000001E-4"/>
  </r>
  <r>
    <x v="0"/>
    <n v="5.0000000000000001E-4"/>
  </r>
  <r>
    <x v="3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1"/>
    <n v="5.0000000000000001E-4"/>
  </r>
  <r>
    <x v="0"/>
    <n v="5.0000000000000001E-4"/>
  </r>
  <r>
    <x v="2"/>
    <n v="5.0000000000000001E-4"/>
  </r>
  <r>
    <x v="0"/>
    <n v="5.0000000000000001E-4"/>
  </r>
  <r>
    <x v="0"/>
    <n v="5.0000000000000001E-4"/>
  </r>
  <r>
    <x v="1"/>
    <n v="5.0000000000000001E-4"/>
  </r>
  <r>
    <x v="0"/>
    <n v="5.0000000000000001E-4"/>
  </r>
  <r>
    <x v="0"/>
    <n v="5.0000000000000001E-4"/>
  </r>
  <r>
    <x v="1"/>
    <n v="5.0000000000000001E-4"/>
  </r>
  <r>
    <x v="0"/>
    <n v="5.0000000000000001E-4"/>
  </r>
  <r>
    <x v="3"/>
    <n v="5.0000000000000001E-4"/>
  </r>
  <r>
    <x v="0"/>
    <n v="5.0000000000000001E-4"/>
  </r>
  <r>
    <x v="2"/>
    <n v="5.0000000000000001E-4"/>
  </r>
  <r>
    <x v="0"/>
    <n v="5.0000000000000001E-4"/>
  </r>
  <r>
    <x v="0"/>
    <n v="5.0000000000000001E-4"/>
  </r>
  <r>
    <x v="1"/>
    <n v="5.0000000000000001E-4"/>
  </r>
  <r>
    <x v="0"/>
    <n v="5.0000000000000001E-4"/>
  </r>
  <r>
    <x v="0"/>
    <n v="5.0000000000000001E-4"/>
  </r>
  <r>
    <x v="0"/>
    <n v="5.0000000000000001E-4"/>
  </r>
  <r>
    <x v="3"/>
    <n v="5.0000000000000001E-4"/>
  </r>
  <r>
    <x v="0"/>
    <n v="5.0000000000000001E-4"/>
  </r>
  <r>
    <x v="1"/>
    <n v="5.0000000000000001E-4"/>
  </r>
  <r>
    <x v="0"/>
    <n v="5.0000000000000001E-4"/>
  </r>
  <r>
    <x v="1"/>
    <n v="5.0000000000000001E-4"/>
  </r>
  <r>
    <x v="2"/>
    <n v="5.0000000000000001E-4"/>
  </r>
  <r>
    <x v="3"/>
    <n v="5.0000000000000001E-4"/>
  </r>
  <r>
    <x v="0"/>
    <n v="5.0000000000000001E-4"/>
  </r>
  <r>
    <x v="0"/>
    <n v="5.0000000000000001E-4"/>
  </r>
  <r>
    <x v="0"/>
    <n v="5.0000000000000001E-4"/>
  </r>
  <r>
    <x v="1"/>
    <n v="5.0000000000000001E-4"/>
  </r>
  <r>
    <x v="0"/>
    <n v="5.0000000000000001E-4"/>
  </r>
  <r>
    <x v="1"/>
    <n v="5.0000000000000001E-4"/>
  </r>
  <r>
    <x v="1"/>
    <n v="5.0000000000000001E-4"/>
  </r>
  <r>
    <x v="0"/>
    <n v="5.0000000000000001E-4"/>
  </r>
  <r>
    <x v="1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3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3"/>
    <n v="5.0000000000000001E-4"/>
  </r>
  <r>
    <x v="0"/>
    <n v="5.0000000000000001E-4"/>
  </r>
  <r>
    <x v="2"/>
    <n v="5.0000000000000001E-4"/>
  </r>
  <r>
    <x v="1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1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3"/>
    <n v="5.0000000000000001E-4"/>
  </r>
  <r>
    <x v="1"/>
    <n v="5.0000000000000001E-4"/>
  </r>
  <r>
    <x v="3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3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1"/>
    <n v="5.0000000000000001E-4"/>
  </r>
  <r>
    <x v="2"/>
    <n v="5.0000000000000001E-4"/>
  </r>
  <r>
    <x v="3"/>
    <n v="5.0000000000000001E-4"/>
  </r>
  <r>
    <x v="0"/>
    <n v="5.0000000000000001E-4"/>
  </r>
  <r>
    <x v="0"/>
    <n v="5.0000000000000001E-4"/>
  </r>
  <r>
    <x v="2"/>
    <n v="5.0000000000000001E-4"/>
  </r>
  <r>
    <x v="0"/>
    <n v="5.0000000000000001E-4"/>
  </r>
  <r>
    <x v="0"/>
    <n v="5.0000000000000001E-4"/>
  </r>
  <r>
    <x v="3"/>
    <n v="5.0000000000000001E-4"/>
  </r>
  <r>
    <x v="1"/>
    <n v="5.0000000000000001E-4"/>
  </r>
  <r>
    <x v="0"/>
    <n v="5.0000000000000001E-4"/>
  </r>
  <r>
    <x v="1"/>
    <n v="5.0000000000000001E-4"/>
  </r>
  <r>
    <x v="0"/>
    <n v="5.0000000000000001E-4"/>
  </r>
  <r>
    <x v="2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1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1"/>
    <n v="5.0000000000000001E-4"/>
  </r>
  <r>
    <x v="0"/>
    <n v="5.0000000000000001E-4"/>
  </r>
  <r>
    <x v="0"/>
    <n v="5.0000000000000001E-4"/>
  </r>
  <r>
    <x v="2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2"/>
    <n v="5.0000000000000001E-4"/>
  </r>
  <r>
    <x v="1"/>
    <n v="5.0000000000000001E-4"/>
  </r>
  <r>
    <x v="3"/>
    <n v="5.0000000000000001E-4"/>
  </r>
  <r>
    <x v="0"/>
    <n v="5.0000000000000001E-4"/>
  </r>
  <r>
    <x v="0"/>
    <n v="5.0000000000000001E-4"/>
  </r>
  <r>
    <x v="2"/>
    <n v="5.0000000000000001E-4"/>
  </r>
  <r>
    <x v="0"/>
    <n v="5.0000000000000001E-4"/>
  </r>
  <r>
    <x v="0"/>
    <n v="5.0000000000000001E-4"/>
  </r>
  <r>
    <x v="2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4"/>
    <n v="5.0000000000000001E-4"/>
  </r>
  <r>
    <x v="0"/>
    <n v="5.0000000000000001E-4"/>
  </r>
  <r>
    <x v="0"/>
    <n v="5.0000000000000001E-4"/>
  </r>
  <r>
    <x v="0"/>
    <n v="5.0000000000000001E-4"/>
  </r>
  <r>
    <x v="1"/>
    <n v="5.0000000000000001E-4"/>
  </r>
  <r>
    <x v="2"/>
    <n v="5.0000000000000001E-4"/>
  </r>
  <r>
    <x v="0"/>
    <n v="5.0000000000000001E-4"/>
  </r>
  <r>
    <x v="0"/>
    <n v="5.0000000000000001E-4"/>
  </r>
  <r>
    <x v="0"/>
    <n v="5.0000000000000001E-4"/>
  </r>
  <r>
    <x v="1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1"/>
    <n v="5.0000000000000001E-4"/>
  </r>
  <r>
    <x v="0"/>
    <n v="5.0000000000000001E-4"/>
  </r>
  <r>
    <x v="0"/>
    <n v="5.0000000000000001E-4"/>
  </r>
  <r>
    <x v="0"/>
    <n v="5.0000000000000001E-4"/>
  </r>
  <r>
    <x v="4"/>
    <n v="5.0000000000000001E-4"/>
  </r>
  <r>
    <x v="0"/>
    <n v="5.0000000000000001E-4"/>
  </r>
  <r>
    <x v="0"/>
    <n v="5.0000000000000001E-4"/>
  </r>
  <r>
    <x v="2"/>
    <n v="5.0000000000000001E-4"/>
  </r>
  <r>
    <x v="0"/>
    <n v="5.0000000000000001E-4"/>
  </r>
  <r>
    <x v="0"/>
    <n v="5.0000000000000001E-4"/>
  </r>
  <r>
    <x v="0"/>
    <n v="5.0000000000000001E-4"/>
  </r>
  <r>
    <x v="1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2"/>
    <n v="5.0000000000000001E-4"/>
  </r>
  <r>
    <x v="0"/>
    <n v="5.0000000000000001E-4"/>
  </r>
  <r>
    <x v="2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3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1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1"/>
    <n v="5.0000000000000001E-4"/>
  </r>
  <r>
    <x v="2"/>
    <n v="5.0000000000000001E-4"/>
  </r>
  <r>
    <x v="0"/>
    <n v="5.0000000000000001E-4"/>
  </r>
  <r>
    <x v="0"/>
    <n v="5.0000000000000001E-4"/>
  </r>
  <r>
    <x v="2"/>
    <n v="5.0000000000000001E-4"/>
  </r>
  <r>
    <x v="3"/>
    <n v="5.0000000000000001E-4"/>
  </r>
  <r>
    <x v="0"/>
    <n v="5.0000000000000001E-4"/>
  </r>
  <r>
    <x v="0"/>
    <n v="5.0000000000000001E-4"/>
  </r>
  <r>
    <x v="0"/>
    <n v="5.0000000000000001E-4"/>
  </r>
  <r>
    <x v="1"/>
    <n v="5.0000000000000001E-4"/>
  </r>
  <r>
    <x v="1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1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3"/>
    <n v="5.0000000000000001E-4"/>
  </r>
  <r>
    <x v="0"/>
    <n v="5.0000000000000001E-4"/>
  </r>
  <r>
    <x v="2"/>
    <n v="5.0000000000000001E-4"/>
  </r>
  <r>
    <x v="0"/>
    <n v="5.0000000000000001E-4"/>
  </r>
  <r>
    <x v="0"/>
    <n v="5.0000000000000001E-4"/>
  </r>
  <r>
    <x v="4"/>
    <n v="5.0000000000000001E-4"/>
  </r>
  <r>
    <x v="0"/>
    <n v="5.0000000000000001E-4"/>
  </r>
  <r>
    <x v="0"/>
    <n v="5.0000000000000001E-4"/>
  </r>
  <r>
    <x v="2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1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3"/>
    <n v="5.0000000000000001E-4"/>
  </r>
  <r>
    <x v="0"/>
    <n v="5.0000000000000001E-4"/>
  </r>
  <r>
    <x v="0"/>
    <n v="5.0000000000000001E-4"/>
  </r>
  <r>
    <x v="0"/>
    <n v="5.0000000000000001E-4"/>
  </r>
  <r>
    <x v="3"/>
    <n v="5.0000000000000001E-4"/>
  </r>
  <r>
    <x v="0"/>
    <n v="5.0000000000000001E-4"/>
  </r>
  <r>
    <x v="0"/>
    <n v="5.0000000000000001E-4"/>
  </r>
  <r>
    <x v="1"/>
    <n v="5.0000000000000001E-4"/>
  </r>
  <r>
    <x v="0"/>
    <n v="5.0000000000000001E-4"/>
  </r>
  <r>
    <x v="0"/>
    <n v="5.0000000000000001E-4"/>
  </r>
  <r>
    <x v="1"/>
    <n v="5.0000000000000001E-4"/>
  </r>
  <r>
    <x v="3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1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2"/>
    <n v="5.0000000000000001E-4"/>
  </r>
  <r>
    <x v="0"/>
    <n v="5.0000000000000001E-4"/>
  </r>
  <r>
    <x v="2"/>
    <n v="5.0000000000000001E-4"/>
  </r>
  <r>
    <x v="3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2"/>
    <n v="5.0000000000000001E-4"/>
  </r>
  <r>
    <x v="1"/>
    <n v="5.0000000000000001E-4"/>
  </r>
  <r>
    <x v="4"/>
    <n v="5.0000000000000001E-4"/>
  </r>
  <r>
    <x v="0"/>
    <n v="5.0000000000000001E-4"/>
  </r>
  <r>
    <x v="2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2"/>
    <n v="5.0000000000000001E-4"/>
  </r>
  <r>
    <x v="1"/>
    <n v="5.0000000000000001E-4"/>
  </r>
  <r>
    <x v="1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6"/>
    <n v="5.0000000000000001E-4"/>
  </r>
  <r>
    <x v="0"/>
    <n v="5.0000000000000001E-4"/>
  </r>
  <r>
    <x v="0"/>
    <n v="5.0000000000000001E-4"/>
  </r>
  <r>
    <x v="2"/>
    <n v="5.0000000000000001E-4"/>
  </r>
  <r>
    <x v="0"/>
    <n v="5.0000000000000001E-4"/>
  </r>
  <r>
    <x v="1"/>
    <n v="5.0000000000000001E-4"/>
  </r>
  <r>
    <x v="0"/>
    <n v="5.0000000000000001E-4"/>
  </r>
  <r>
    <x v="0"/>
    <n v="5.0000000000000001E-4"/>
  </r>
  <r>
    <x v="1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3"/>
    <n v="5.0000000000000001E-4"/>
  </r>
  <r>
    <x v="2"/>
    <n v="5.0000000000000001E-4"/>
  </r>
  <r>
    <x v="3"/>
    <n v="5.0000000000000001E-4"/>
  </r>
  <r>
    <x v="0"/>
    <n v="5.0000000000000001E-4"/>
  </r>
  <r>
    <x v="1"/>
    <n v="5.0000000000000001E-4"/>
  </r>
  <r>
    <x v="0"/>
    <n v="5.0000000000000001E-4"/>
  </r>
  <r>
    <x v="0"/>
    <n v="5.0000000000000001E-4"/>
  </r>
  <r>
    <x v="0"/>
    <n v="5.0000000000000001E-4"/>
  </r>
  <r>
    <x v="1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2"/>
    <n v="5.0000000000000001E-4"/>
  </r>
  <r>
    <x v="0"/>
    <n v="5.0000000000000001E-4"/>
  </r>
  <r>
    <x v="0"/>
    <n v="5.0000000000000001E-4"/>
  </r>
  <r>
    <x v="3"/>
    <n v="5.0000000000000001E-4"/>
  </r>
  <r>
    <x v="2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1"/>
    <n v="5.0000000000000001E-4"/>
  </r>
  <r>
    <x v="0"/>
    <n v="5.0000000000000001E-4"/>
  </r>
  <r>
    <x v="0"/>
    <n v="5.0000000000000001E-4"/>
  </r>
  <r>
    <x v="2"/>
    <n v="5.0000000000000001E-4"/>
  </r>
  <r>
    <x v="0"/>
    <n v="5.0000000000000001E-4"/>
  </r>
  <r>
    <x v="2"/>
    <n v="5.0000000000000001E-4"/>
  </r>
  <r>
    <x v="0"/>
    <n v="5.0000000000000001E-4"/>
  </r>
  <r>
    <x v="0"/>
    <n v="5.0000000000000001E-4"/>
  </r>
  <r>
    <x v="1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2"/>
    <n v="5.0000000000000001E-4"/>
  </r>
  <r>
    <x v="0"/>
    <n v="5.0000000000000001E-4"/>
  </r>
  <r>
    <x v="0"/>
    <n v="5.0000000000000001E-4"/>
  </r>
  <r>
    <x v="0"/>
    <n v="5.0000000000000001E-4"/>
  </r>
  <r>
    <x v="1"/>
    <n v="5.0000000000000001E-4"/>
  </r>
  <r>
    <x v="1"/>
    <n v="5.0000000000000001E-4"/>
  </r>
  <r>
    <x v="0"/>
    <n v="5.0000000000000001E-4"/>
  </r>
  <r>
    <x v="1"/>
    <n v="5.0000000000000001E-4"/>
  </r>
  <r>
    <x v="3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2"/>
    <n v="5.0000000000000001E-4"/>
  </r>
  <r>
    <x v="4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1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2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3"/>
    <n v="5.0000000000000001E-4"/>
  </r>
  <r>
    <x v="1"/>
    <n v="5.0000000000000001E-4"/>
  </r>
  <r>
    <x v="0"/>
    <n v="5.0000000000000001E-4"/>
  </r>
  <r>
    <x v="0"/>
    <n v="5.0000000000000001E-4"/>
  </r>
  <r>
    <x v="0"/>
    <n v="5.0000000000000001E-4"/>
  </r>
  <r>
    <x v="4"/>
    <n v="5.0000000000000001E-4"/>
  </r>
  <r>
    <x v="1"/>
    <n v="5.0000000000000001E-4"/>
  </r>
  <r>
    <x v="2"/>
    <n v="5.0000000000000001E-4"/>
  </r>
  <r>
    <x v="0"/>
    <n v="5.0000000000000001E-4"/>
  </r>
  <r>
    <x v="0"/>
    <n v="5.0000000000000001E-4"/>
  </r>
  <r>
    <x v="1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2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1"/>
    <n v="5.0000000000000001E-4"/>
  </r>
  <r>
    <x v="3"/>
    <n v="5.0000000000000001E-4"/>
  </r>
  <r>
    <x v="3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1"/>
    <n v="5.0000000000000001E-4"/>
  </r>
  <r>
    <x v="0"/>
    <n v="5.0000000000000001E-4"/>
  </r>
  <r>
    <x v="4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1"/>
    <n v="5.0000000000000001E-4"/>
  </r>
  <r>
    <x v="0"/>
    <n v="5.0000000000000001E-4"/>
  </r>
  <r>
    <x v="6"/>
    <n v="5.0000000000000001E-4"/>
  </r>
  <r>
    <x v="3"/>
    <n v="5.0000000000000001E-4"/>
  </r>
  <r>
    <x v="2"/>
    <n v="5.0000000000000001E-4"/>
  </r>
  <r>
    <x v="0"/>
    <n v="5.0000000000000001E-4"/>
  </r>
  <r>
    <x v="1"/>
    <n v="5.0000000000000001E-4"/>
  </r>
  <r>
    <x v="3"/>
    <n v="5.0000000000000001E-4"/>
  </r>
  <r>
    <x v="0"/>
    <n v="5.0000000000000001E-4"/>
  </r>
  <r>
    <x v="3"/>
    <n v="5.0000000000000001E-4"/>
  </r>
  <r>
    <x v="0"/>
    <n v="5.0000000000000001E-4"/>
  </r>
  <r>
    <x v="0"/>
    <n v="5.0000000000000001E-4"/>
  </r>
  <r>
    <x v="7"/>
    <n v="5.0000000000000001E-4"/>
  </r>
  <r>
    <x v="3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1"/>
    <n v="5.0000000000000001E-4"/>
  </r>
  <r>
    <x v="3"/>
    <n v="5.0000000000000001E-4"/>
  </r>
  <r>
    <x v="0"/>
    <n v="5.0000000000000001E-4"/>
  </r>
  <r>
    <x v="4"/>
    <n v="5.0000000000000001E-4"/>
  </r>
  <r>
    <x v="0"/>
    <n v="5.0000000000000001E-4"/>
  </r>
  <r>
    <x v="0"/>
    <n v="5.0000000000000001E-4"/>
  </r>
  <r>
    <x v="0"/>
    <n v="5.0000000000000001E-4"/>
  </r>
  <r>
    <x v="3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2"/>
    <n v="5.0000000000000001E-4"/>
  </r>
  <r>
    <x v="0"/>
    <n v="5.0000000000000001E-4"/>
  </r>
  <r>
    <x v="0"/>
    <n v="5.0000000000000001E-4"/>
  </r>
  <r>
    <x v="2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2"/>
    <n v="5.0000000000000001E-4"/>
  </r>
  <r>
    <x v="0"/>
    <n v="5.0000000000000001E-4"/>
  </r>
  <r>
    <x v="0"/>
    <n v="5.0000000000000001E-4"/>
  </r>
  <r>
    <x v="2"/>
    <n v="5.0000000000000001E-4"/>
  </r>
  <r>
    <x v="1"/>
    <n v="5.0000000000000001E-4"/>
  </r>
  <r>
    <x v="0"/>
    <n v="5.0000000000000001E-4"/>
  </r>
  <r>
    <x v="0"/>
    <n v="5.0000000000000001E-4"/>
  </r>
  <r>
    <x v="0"/>
    <n v="5.0000000000000001E-4"/>
  </r>
  <r>
    <x v="3"/>
    <n v="5.0000000000000001E-4"/>
  </r>
  <r>
    <x v="2"/>
    <n v="5.0000000000000001E-4"/>
  </r>
  <r>
    <x v="1"/>
    <n v="5.0000000000000001E-4"/>
  </r>
  <r>
    <x v="0"/>
    <n v="5.0000000000000001E-4"/>
  </r>
  <r>
    <x v="1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2"/>
    <n v="5.0000000000000001E-4"/>
  </r>
  <r>
    <x v="0"/>
    <n v="5.0000000000000001E-4"/>
  </r>
  <r>
    <x v="0"/>
    <n v="5.0000000000000001E-4"/>
  </r>
  <r>
    <x v="2"/>
    <n v="5.0000000000000001E-4"/>
  </r>
  <r>
    <x v="0"/>
    <n v="5.0000000000000001E-4"/>
  </r>
  <r>
    <x v="0"/>
    <n v="5.0000000000000001E-4"/>
  </r>
  <r>
    <x v="2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1"/>
    <n v="5.0000000000000001E-4"/>
  </r>
  <r>
    <x v="0"/>
    <n v="5.0000000000000001E-4"/>
  </r>
  <r>
    <x v="0"/>
    <n v="5.0000000000000001E-4"/>
  </r>
  <r>
    <x v="0"/>
    <n v="5.0000000000000001E-4"/>
  </r>
  <r>
    <x v="1"/>
    <n v="5.0000000000000001E-4"/>
  </r>
  <r>
    <x v="0"/>
    <n v="5.0000000000000001E-4"/>
  </r>
  <r>
    <x v="3"/>
    <n v="5.0000000000000001E-4"/>
  </r>
  <r>
    <x v="0"/>
    <n v="5.0000000000000001E-4"/>
  </r>
  <r>
    <x v="1"/>
    <n v="5.0000000000000001E-4"/>
  </r>
  <r>
    <x v="1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1"/>
    <n v="5.0000000000000001E-4"/>
  </r>
  <r>
    <x v="3"/>
    <n v="5.0000000000000001E-4"/>
  </r>
  <r>
    <x v="3"/>
    <n v="5.0000000000000001E-4"/>
  </r>
  <r>
    <x v="0"/>
    <n v="5.0000000000000001E-4"/>
  </r>
  <r>
    <x v="0"/>
    <n v="5.0000000000000001E-4"/>
  </r>
  <r>
    <x v="0"/>
    <n v="5.0000000000000001E-4"/>
  </r>
  <r>
    <x v="1"/>
    <n v="5.0000000000000001E-4"/>
  </r>
  <r>
    <x v="0"/>
    <n v="5.0000000000000001E-4"/>
  </r>
  <r>
    <x v="1"/>
    <n v="5.0000000000000001E-4"/>
  </r>
  <r>
    <x v="0"/>
    <n v="5.0000000000000001E-4"/>
  </r>
  <r>
    <x v="3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1"/>
    <n v="5.0000000000000001E-4"/>
  </r>
  <r>
    <x v="0"/>
    <n v="5.0000000000000001E-4"/>
  </r>
  <r>
    <x v="0"/>
    <n v="5.0000000000000001E-4"/>
  </r>
  <r>
    <x v="0"/>
    <n v="5.0000000000000001E-4"/>
  </r>
  <r>
    <x v="2"/>
    <n v="5.0000000000000001E-4"/>
  </r>
  <r>
    <x v="0"/>
    <n v="5.0000000000000001E-4"/>
  </r>
  <r>
    <x v="2"/>
    <n v="5.0000000000000001E-4"/>
  </r>
  <r>
    <x v="7"/>
    <n v="5.0000000000000001E-4"/>
  </r>
  <r>
    <x v="0"/>
    <n v="5.0000000000000001E-4"/>
  </r>
  <r>
    <x v="2"/>
    <n v="5.0000000000000001E-4"/>
  </r>
  <r>
    <x v="1"/>
    <n v="5.0000000000000001E-4"/>
  </r>
  <r>
    <x v="3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3"/>
    <n v="5.0000000000000001E-4"/>
  </r>
  <r>
    <x v="0"/>
    <n v="5.0000000000000001E-4"/>
  </r>
  <r>
    <x v="3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1"/>
    <n v="5.0000000000000001E-4"/>
  </r>
  <r>
    <x v="0"/>
    <n v="5.0000000000000001E-4"/>
  </r>
  <r>
    <x v="2"/>
    <n v="5.0000000000000001E-4"/>
  </r>
  <r>
    <x v="3"/>
    <n v="5.0000000000000001E-4"/>
  </r>
  <r>
    <x v="0"/>
    <n v="5.0000000000000001E-4"/>
  </r>
  <r>
    <x v="1"/>
    <n v="5.0000000000000001E-4"/>
  </r>
  <r>
    <x v="1"/>
    <n v="5.0000000000000001E-4"/>
  </r>
  <r>
    <x v="0"/>
    <n v="5.0000000000000001E-4"/>
  </r>
  <r>
    <x v="0"/>
    <n v="5.0000000000000001E-4"/>
  </r>
  <r>
    <x v="0"/>
    <n v="5.0000000000000001E-4"/>
  </r>
  <r>
    <x v="2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1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2"/>
    <n v="5.0000000000000001E-4"/>
  </r>
  <r>
    <x v="0"/>
    <n v="5.0000000000000001E-4"/>
  </r>
  <r>
    <x v="1"/>
    <n v="5.0000000000000001E-4"/>
  </r>
  <r>
    <x v="2"/>
    <n v="5.0000000000000001E-4"/>
  </r>
  <r>
    <x v="0"/>
    <n v="5.0000000000000001E-4"/>
  </r>
  <r>
    <x v="0"/>
    <n v="5.0000000000000001E-4"/>
  </r>
  <r>
    <x v="0"/>
    <n v="5.0000000000000001E-4"/>
  </r>
  <r>
    <x v="1"/>
    <n v="5.0000000000000001E-4"/>
  </r>
  <r>
    <x v="0"/>
    <n v="5.0000000000000001E-4"/>
  </r>
  <r>
    <x v="1"/>
    <n v="5.0000000000000001E-4"/>
  </r>
  <r>
    <x v="0"/>
    <n v="5.0000000000000001E-4"/>
  </r>
  <r>
    <x v="0"/>
    <n v="5.0000000000000001E-4"/>
  </r>
  <r>
    <x v="0"/>
    <n v="5.0000000000000001E-4"/>
  </r>
  <r>
    <x v="3"/>
    <n v="5.0000000000000001E-4"/>
  </r>
  <r>
    <x v="0"/>
    <n v="5.0000000000000001E-4"/>
  </r>
  <r>
    <x v="0"/>
    <n v="5.0000000000000001E-4"/>
  </r>
  <r>
    <x v="3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3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1"/>
    <n v="5.0000000000000001E-4"/>
  </r>
  <r>
    <x v="0"/>
    <n v="5.0000000000000001E-4"/>
  </r>
  <r>
    <x v="1"/>
    <n v="5.0000000000000001E-4"/>
  </r>
  <r>
    <x v="0"/>
    <n v="5.0000000000000001E-4"/>
  </r>
  <r>
    <x v="3"/>
    <n v="5.0000000000000001E-4"/>
  </r>
  <r>
    <x v="0"/>
    <n v="5.0000000000000001E-4"/>
  </r>
  <r>
    <x v="1"/>
    <n v="5.0000000000000001E-4"/>
  </r>
  <r>
    <x v="0"/>
    <n v="5.0000000000000001E-4"/>
  </r>
  <r>
    <x v="1"/>
    <n v="5.0000000000000001E-4"/>
  </r>
  <r>
    <x v="0"/>
    <n v="5.0000000000000001E-4"/>
  </r>
  <r>
    <x v="0"/>
    <n v="5.0000000000000001E-4"/>
  </r>
  <r>
    <x v="2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1"/>
    <n v="5.0000000000000001E-4"/>
  </r>
  <r>
    <x v="4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6"/>
    <n v="5.0000000000000001E-4"/>
  </r>
  <r>
    <x v="3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3"/>
    <n v="5.0000000000000001E-4"/>
  </r>
  <r>
    <x v="2"/>
    <n v="5.0000000000000001E-4"/>
  </r>
  <r>
    <x v="0"/>
    <n v="5.0000000000000001E-4"/>
  </r>
  <r>
    <x v="0"/>
    <n v="5.0000000000000001E-4"/>
  </r>
  <r>
    <x v="0"/>
    <n v="5.0000000000000001E-4"/>
  </r>
  <r>
    <x v="2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2"/>
    <n v="5.0000000000000001E-4"/>
  </r>
  <r>
    <x v="0"/>
    <n v="5.0000000000000001E-4"/>
  </r>
  <r>
    <x v="0"/>
    <n v="5.0000000000000001E-4"/>
  </r>
  <r>
    <x v="1"/>
    <n v="5.0000000000000001E-4"/>
  </r>
  <r>
    <x v="2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4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1"/>
    <n v="5.0000000000000001E-4"/>
  </r>
  <r>
    <x v="1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3"/>
    <n v="5.0000000000000001E-4"/>
  </r>
  <r>
    <x v="0"/>
    <n v="5.0000000000000001E-4"/>
  </r>
  <r>
    <x v="0"/>
    <n v="5.0000000000000001E-4"/>
  </r>
  <r>
    <x v="3"/>
    <n v="5.0000000000000001E-4"/>
  </r>
  <r>
    <x v="0"/>
    <n v="5.0000000000000001E-4"/>
  </r>
  <r>
    <x v="0"/>
    <n v="5.0000000000000001E-4"/>
  </r>
  <r>
    <x v="0"/>
    <n v="5.0000000000000001E-4"/>
  </r>
  <r>
    <x v="3"/>
    <n v="5.0000000000000001E-4"/>
  </r>
  <r>
    <x v="0"/>
    <n v="5.0000000000000001E-4"/>
  </r>
  <r>
    <x v="2"/>
    <n v="5.0000000000000001E-4"/>
  </r>
  <r>
    <x v="0"/>
    <n v="5.0000000000000001E-4"/>
  </r>
  <r>
    <x v="0"/>
    <n v="5.0000000000000001E-4"/>
  </r>
  <r>
    <x v="1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1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1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2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2"/>
    <n v="5.0000000000000001E-4"/>
  </r>
  <r>
    <x v="1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1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3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1"/>
    <n v="5.0000000000000001E-4"/>
  </r>
  <r>
    <x v="0"/>
    <n v="5.0000000000000001E-4"/>
  </r>
  <r>
    <x v="0"/>
    <n v="5.0000000000000001E-4"/>
  </r>
  <r>
    <x v="0"/>
    <n v="5.0000000000000001E-4"/>
  </r>
  <r>
    <x v="1"/>
    <n v="5.0000000000000001E-4"/>
  </r>
  <r>
    <x v="1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2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2"/>
    <n v="5.0000000000000001E-4"/>
  </r>
  <r>
    <x v="0"/>
    <n v="5.0000000000000001E-4"/>
  </r>
  <r>
    <x v="0"/>
    <n v="5.0000000000000001E-4"/>
  </r>
  <r>
    <x v="0"/>
    <n v="5.0000000000000001E-4"/>
  </r>
  <r>
    <x v="1"/>
    <n v="5.0000000000000001E-4"/>
  </r>
  <r>
    <x v="4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3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1"/>
    <n v="5.0000000000000001E-4"/>
  </r>
  <r>
    <x v="3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2"/>
    <n v="5.0000000000000001E-4"/>
  </r>
  <r>
    <x v="0"/>
    <n v="5.0000000000000001E-4"/>
  </r>
  <r>
    <x v="0"/>
    <n v="5.0000000000000001E-4"/>
  </r>
  <r>
    <x v="0"/>
    <n v="5.0000000000000001E-4"/>
  </r>
  <r>
    <x v="2"/>
    <n v="5.0000000000000001E-4"/>
  </r>
  <r>
    <x v="0"/>
    <n v="5.0000000000000001E-4"/>
  </r>
  <r>
    <x v="0"/>
    <n v="5.0000000000000001E-4"/>
  </r>
  <r>
    <x v="0"/>
    <n v="5.0000000000000001E-4"/>
  </r>
  <r>
    <x v="3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2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2"/>
    <n v="5.0000000000000001E-4"/>
  </r>
  <r>
    <x v="2"/>
    <n v="5.0000000000000001E-4"/>
  </r>
  <r>
    <x v="0"/>
    <n v="5.0000000000000001E-4"/>
  </r>
  <r>
    <x v="1"/>
    <n v="5.0000000000000001E-4"/>
  </r>
  <r>
    <x v="0"/>
    <n v="5.0000000000000001E-4"/>
  </r>
  <r>
    <x v="2"/>
    <n v="5.0000000000000001E-4"/>
  </r>
  <r>
    <x v="7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3"/>
    <n v="5.0000000000000001E-4"/>
  </r>
  <r>
    <x v="0"/>
    <n v="5.0000000000000001E-4"/>
  </r>
  <r>
    <x v="0"/>
    <n v="5.0000000000000001E-4"/>
  </r>
  <r>
    <x v="2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2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2"/>
    <n v="5.0000000000000001E-4"/>
  </r>
  <r>
    <x v="0"/>
    <n v="5.0000000000000001E-4"/>
  </r>
  <r>
    <x v="0"/>
    <n v="5.0000000000000001E-4"/>
  </r>
  <r>
    <x v="3"/>
    <n v="5.0000000000000001E-4"/>
  </r>
  <r>
    <x v="0"/>
    <n v="5.0000000000000001E-4"/>
  </r>
  <r>
    <x v="4"/>
    <n v="5.0000000000000001E-4"/>
  </r>
  <r>
    <x v="0"/>
    <n v="5.0000000000000001E-4"/>
  </r>
  <r>
    <x v="1"/>
    <n v="5.0000000000000001E-4"/>
  </r>
  <r>
    <x v="2"/>
    <n v="5.0000000000000001E-4"/>
  </r>
  <r>
    <x v="2"/>
    <n v="5.0000000000000001E-4"/>
  </r>
  <r>
    <x v="0"/>
    <n v="5.0000000000000001E-4"/>
  </r>
  <r>
    <x v="4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3"/>
    <n v="5.0000000000000001E-4"/>
  </r>
  <r>
    <x v="0"/>
    <n v="5.0000000000000001E-4"/>
  </r>
  <r>
    <x v="4"/>
    <n v="5.0000000000000001E-4"/>
  </r>
  <r>
    <x v="0"/>
    <n v="5.0000000000000001E-4"/>
  </r>
  <r>
    <x v="0"/>
    <n v="5.0000000000000001E-4"/>
  </r>
  <r>
    <x v="0"/>
    <n v="5.0000000000000001E-4"/>
  </r>
  <r>
    <x v="1"/>
    <n v="5.0000000000000001E-4"/>
  </r>
  <r>
    <x v="3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1"/>
    <n v="5.0000000000000001E-4"/>
  </r>
  <r>
    <x v="3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1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1"/>
    <n v="5.0000000000000001E-4"/>
  </r>
  <r>
    <x v="0"/>
    <n v="5.0000000000000001E-4"/>
  </r>
  <r>
    <x v="0"/>
    <n v="5.0000000000000001E-4"/>
  </r>
  <r>
    <x v="0"/>
    <n v="5.0000000000000001E-4"/>
  </r>
  <r>
    <x v="2"/>
    <n v="5.0000000000000001E-4"/>
  </r>
  <r>
    <x v="0"/>
    <n v="5.0000000000000001E-4"/>
  </r>
  <r>
    <x v="0"/>
    <n v="5.0000000000000001E-4"/>
  </r>
  <r>
    <x v="2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2"/>
    <n v="5.0000000000000001E-4"/>
  </r>
  <r>
    <x v="0"/>
    <n v="5.0000000000000001E-4"/>
  </r>
  <r>
    <x v="0"/>
    <n v="5.0000000000000001E-4"/>
  </r>
  <r>
    <x v="2"/>
    <n v="5.0000000000000001E-4"/>
  </r>
  <r>
    <x v="1"/>
    <n v="5.0000000000000001E-4"/>
  </r>
  <r>
    <x v="0"/>
    <n v="5.0000000000000001E-4"/>
  </r>
  <r>
    <x v="0"/>
    <n v="5.0000000000000001E-4"/>
  </r>
  <r>
    <x v="0"/>
    <n v="5.0000000000000001E-4"/>
  </r>
  <r>
    <x v="2"/>
    <n v="5.0000000000000001E-4"/>
  </r>
  <r>
    <x v="0"/>
    <n v="5.0000000000000001E-4"/>
  </r>
  <r>
    <x v="0"/>
    <n v="5.0000000000000001E-4"/>
  </r>
  <r>
    <x v="0"/>
    <n v="5.0000000000000001E-4"/>
  </r>
  <r>
    <x v="2"/>
    <n v="5.0000000000000001E-4"/>
  </r>
  <r>
    <x v="0"/>
    <n v="5.0000000000000001E-4"/>
  </r>
  <r>
    <x v="2"/>
    <n v="5.0000000000000001E-4"/>
  </r>
  <r>
    <x v="2"/>
    <n v="5.0000000000000001E-4"/>
  </r>
  <r>
    <x v="0"/>
    <n v="5.0000000000000001E-4"/>
  </r>
  <r>
    <x v="2"/>
    <n v="5.0000000000000001E-4"/>
  </r>
  <r>
    <x v="6"/>
    <n v="5.0000000000000001E-4"/>
  </r>
  <r>
    <x v="0"/>
    <n v="5.0000000000000001E-4"/>
  </r>
  <r>
    <x v="7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2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3"/>
    <n v="5.0000000000000001E-4"/>
  </r>
  <r>
    <x v="0"/>
    <n v="5.0000000000000001E-4"/>
  </r>
  <r>
    <x v="0"/>
    <n v="5.0000000000000001E-4"/>
  </r>
  <r>
    <x v="1"/>
    <n v="5.0000000000000001E-4"/>
  </r>
  <r>
    <x v="0"/>
    <n v="5.0000000000000001E-4"/>
  </r>
  <r>
    <x v="0"/>
    <n v="5.0000000000000001E-4"/>
  </r>
  <r>
    <x v="6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2"/>
    <n v="5.0000000000000001E-4"/>
  </r>
  <r>
    <x v="3"/>
    <n v="5.0000000000000001E-4"/>
  </r>
  <r>
    <x v="0"/>
    <n v="5.0000000000000001E-4"/>
  </r>
  <r>
    <x v="2"/>
    <n v="5.0000000000000001E-4"/>
  </r>
  <r>
    <x v="0"/>
    <n v="5.0000000000000001E-4"/>
  </r>
  <r>
    <x v="2"/>
    <n v="5.0000000000000001E-4"/>
  </r>
  <r>
    <x v="2"/>
    <n v="5.0000000000000001E-4"/>
  </r>
  <r>
    <x v="3"/>
    <n v="5.0000000000000001E-4"/>
  </r>
  <r>
    <x v="0"/>
    <n v="5.0000000000000001E-4"/>
  </r>
  <r>
    <x v="0"/>
    <n v="5.0000000000000001E-4"/>
  </r>
  <r>
    <x v="1"/>
    <n v="5.0000000000000001E-4"/>
  </r>
  <r>
    <x v="1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3"/>
    <n v="5.0000000000000001E-4"/>
  </r>
  <r>
    <x v="0"/>
    <n v="5.0000000000000001E-4"/>
  </r>
  <r>
    <x v="0"/>
    <n v="5.0000000000000001E-4"/>
  </r>
  <r>
    <x v="3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1"/>
    <n v="5.0000000000000001E-4"/>
  </r>
  <r>
    <x v="0"/>
    <n v="5.0000000000000001E-4"/>
  </r>
  <r>
    <x v="3"/>
    <n v="5.0000000000000001E-4"/>
  </r>
  <r>
    <x v="0"/>
    <n v="5.0000000000000001E-4"/>
  </r>
  <r>
    <x v="0"/>
    <n v="5.0000000000000001E-4"/>
  </r>
  <r>
    <x v="1"/>
    <n v="5.0000000000000001E-4"/>
  </r>
  <r>
    <x v="0"/>
    <n v="5.0000000000000001E-4"/>
  </r>
  <r>
    <x v="0"/>
    <n v="5.0000000000000001E-4"/>
  </r>
  <r>
    <x v="2"/>
    <n v="5.0000000000000001E-4"/>
  </r>
  <r>
    <x v="0"/>
    <n v="5.0000000000000001E-4"/>
  </r>
  <r>
    <x v="0"/>
    <n v="5.0000000000000001E-4"/>
  </r>
  <r>
    <x v="2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1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4"/>
    <n v="5.0000000000000001E-4"/>
  </r>
  <r>
    <x v="0"/>
    <n v="5.0000000000000001E-4"/>
  </r>
  <r>
    <x v="1"/>
    <n v="5.0000000000000001E-4"/>
  </r>
  <r>
    <x v="1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3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2"/>
    <n v="5.0000000000000001E-4"/>
  </r>
  <r>
    <x v="1"/>
    <n v="5.0000000000000001E-4"/>
  </r>
  <r>
    <x v="0"/>
    <n v="5.0000000000000001E-4"/>
  </r>
  <r>
    <x v="0"/>
    <n v="5.0000000000000001E-4"/>
  </r>
  <r>
    <x v="2"/>
    <n v="5.0000000000000001E-4"/>
  </r>
  <r>
    <x v="0"/>
    <n v="5.0000000000000001E-4"/>
  </r>
  <r>
    <x v="0"/>
    <n v="5.0000000000000001E-4"/>
  </r>
  <r>
    <x v="1"/>
    <n v="5.0000000000000001E-4"/>
  </r>
  <r>
    <x v="0"/>
    <n v="5.0000000000000001E-4"/>
  </r>
  <r>
    <x v="0"/>
    <n v="5.0000000000000001E-4"/>
  </r>
  <r>
    <x v="0"/>
    <n v="5.0000000000000001E-4"/>
  </r>
  <r>
    <x v="1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2"/>
    <n v="5.0000000000000001E-4"/>
  </r>
  <r>
    <x v="3"/>
    <n v="5.0000000000000001E-4"/>
  </r>
  <r>
    <x v="2"/>
    <n v="5.0000000000000001E-4"/>
  </r>
  <r>
    <x v="0"/>
    <n v="5.0000000000000001E-4"/>
  </r>
  <r>
    <x v="2"/>
    <n v="5.0000000000000001E-4"/>
  </r>
  <r>
    <x v="0"/>
    <n v="5.0000000000000001E-4"/>
  </r>
  <r>
    <x v="0"/>
    <n v="5.0000000000000001E-4"/>
  </r>
  <r>
    <x v="2"/>
    <n v="5.0000000000000001E-4"/>
  </r>
  <r>
    <x v="0"/>
    <n v="5.0000000000000001E-4"/>
  </r>
  <r>
    <x v="1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3"/>
    <n v="5.0000000000000001E-4"/>
  </r>
  <r>
    <x v="0"/>
    <n v="5.0000000000000001E-4"/>
  </r>
  <r>
    <x v="3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3"/>
    <n v="5.0000000000000001E-4"/>
  </r>
  <r>
    <x v="0"/>
    <n v="5.0000000000000001E-4"/>
  </r>
  <r>
    <x v="0"/>
    <n v="5.0000000000000001E-4"/>
  </r>
  <r>
    <x v="0"/>
    <n v="5.0000000000000001E-4"/>
  </r>
  <r>
    <x v="1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2"/>
    <n v="5.0000000000000001E-4"/>
  </r>
  <r>
    <x v="0"/>
    <n v="5.0000000000000001E-4"/>
  </r>
  <r>
    <x v="3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2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2"/>
    <n v="5.0000000000000001E-4"/>
  </r>
  <r>
    <x v="0"/>
    <n v="5.0000000000000001E-4"/>
  </r>
  <r>
    <x v="0"/>
    <n v="5.0000000000000001E-4"/>
  </r>
  <r>
    <x v="2"/>
    <n v="5.0000000000000001E-4"/>
  </r>
  <r>
    <x v="3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1"/>
    <n v="5.0000000000000001E-4"/>
  </r>
  <r>
    <x v="4"/>
    <n v="5.0000000000000001E-4"/>
  </r>
  <r>
    <x v="1"/>
    <n v="5.0000000000000001E-4"/>
  </r>
  <r>
    <x v="0"/>
    <n v="5.0000000000000001E-4"/>
  </r>
  <r>
    <x v="0"/>
    <n v="5.0000000000000001E-4"/>
  </r>
  <r>
    <x v="2"/>
    <n v="5.0000000000000001E-4"/>
  </r>
  <r>
    <x v="1"/>
    <n v="5.0000000000000001E-4"/>
  </r>
  <r>
    <x v="3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2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3"/>
    <n v="5.0000000000000001E-4"/>
  </r>
  <r>
    <x v="0"/>
    <n v="5.0000000000000001E-4"/>
  </r>
  <r>
    <x v="0"/>
    <n v="5.0000000000000001E-4"/>
  </r>
  <r>
    <x v="1"/>
    <n v="5.0000000000000001E-4"/>
  </r>
  <r>
    <x v="1"/>
    <n v="5.0000000000000001E-4"/>
  </r>
  <r>
    <x v="0"/>
    <n v="5.0000000000000001E-4"/>
  </r>
  <r>
    <x v="0"/>
    <n v="5.0000000000000001E-4"/>
  </r>
  <r>
    <x v="0"/>
    <n v="5.0000000000000001E-4"/>
  </r>
  <r>
    <x v="1"/>
    <n v="5.0000000000000001E-4"/>
  </r>
  <r>
    <x v="0"/>
    <n v="5.0000000000000001E-4"/>
  </r>
  <r>
    <x v="0"/>
    <n v="5.0000000000000001E-4"/>
  </r>
  <r>
    <x v="3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  <r>
    <x v="0"/>
    <n v="5.0000000000000001E-4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0">
  <r>
    <x v="0"/>
    <n v="5.0000000000000001E-4"/>
  </r>
  <r>
    <x v="1"/>
    <n v="5.0000000000000001E-4"/>
  </r>
  <r>
    <x v="2"/>
    <n v="5.0000000000000001E-4"/>
  </r>
  <r>
    <x v="3"/>
    <n v="5.0000000000000001E-4"/>
  </r>
  <r>
    <x v="4"/>
    <n v="5.0000000000000001E-4"/>
  </r>
  <r>
    <x v="5"/>
    <n v="5.0000000000000001E-4"/>
  </r>
  <r>
    <x v="6"/>
    <n v="5.0000000000000001E-4"/>
  </r>
  <r>
    <x v="7"/>
    <n v="5.0000000000000001E-4"/>
  </r>
  <r>
    <x v="8"/>
    <n v="5.0000000000000001E-4"/>
  </r>
  <r>
    <x v="9"/>
    <n v="5.0000000000000001E-4"/>
  </r>
  <r>
    <x v="10"/>
    <n v="5.0000000000000001E-4"/>
  </r>
  <r>
    <x v="11"/>
    <n v="5.0000000000000001E-4"/>
  </r>
  <r>
    <x v="12"/>
    <n v="5.0000000000000001E-4"/>
  </r>
  <r>
    <x v="13"/>
    <n v="5.0000000000000001E-4"/>
  </r>
  <r>
    <x v="14"/>
    <n v="5.0000000000000001E-4"/>
  </r>
  <r>
    <x v="3"/>
    <n v="5.0000000000000001E-4"/>
  </r>
  <r>
    <x v="15"/>
    <n v="5.0000000000000001E-4"/>
  </r>
  <r>
    <x v="16"/>
    <n v="5.0000000000000001E-4"/>
  </r>
  <r>
    <x v="3"/>
    <n v="5.0000000000000001E-4"/>
  </r>
  <r>
    <x v="17"/>
    <n v="5.0000000000000001E-4"/>
  </r>
  <r>
    <x v="18"/>
    <n v="5.0000000000000001E-4"/>
  </r>
  <r>
    <x v="12"/>
    <n v="5.0000000000000001E-4"/>
  </r>
  <r>
    <x v="3"/>
    <n v="5.0000000000000001E-4"/>
  </r>
  <r>
    <x v="19"/>
    <n v="5.0000000000000001E-4"/>
  </r>
  <r>
    <x v="1"/>
    <n v="5.0000000000000001E-4"/>
  </r>
  <r>
    <x v="2"/>
    <n v="5.0000000000000001E-4"/>
  </r>
  <r>
    <x v="20"/>
    <n v="5.0000000000000001E-4"/>
  </r>
  <r>
    <x v="8"/>
    <n v="5.0000000000000001E-4"/>
  </r>
  <r>
    <x v="21"/>
    <n v="5.0000000000000001E-4"/>
  </r>
  <r>
    <x v="8"/>
    <n v="5.0000000000000001E-4"/>
  </r>
  <r>
    <x v="22"/>
    <n v="5.0000000000000001E-4"/>
  </r>
  <r>
    <x v="4"/>
    <n v="5.0000000000000001E-4"/>
  </r>
  <r>
    <x v="23"/>
    <n v="5.0000000000000001E-4"/>
  </r>
  <r>
    <x v="20"/>
    <n v="5.0000000000000001E-4"/>
  </r>
  <r>
    <x v="7"/>
    <n v="5.0000000000000001E-4"/>
  </r>
  <r>
    <x v="18"/>
    <n v="5.0000000000000001E-4"/>
  </r>
  <r>
    <x v="13"/>
    <n v="5.0000000000000001E-4"/>
  </r>
  <r>
    <x v="24"/>
    <n v="5.0000000000000001E-4"/>
  </r>
  <r>
    <x v="0"/>
    <n v="5.0000000000000001E-4"/>
  </r>
  <r>
    <x v="18"/>
    <n v="5.0000000000000001E-4"/>
  </r>
  <r>
    <x v="7"/>
    <n v="5.0000000000000001E-4"/>
  </r>
  <r>
    <x v="25"/>
    <n v="5.0000000000000001E-4"/>
  </r>
  <r>
    <x v="12"/>
    <n v="5.0000000000000001E-4"/>
  </r>
  <r>
    <x v="7"/>
    <n v="5.0000000000000001E-4"/>
  </r>
  <r>
    <x v="16"/>
    <n v="5.0000000000000001E-4"/>
  </r>
  <r>
    <x v="1"/>
    <n v="5.0000000000000001E-4"/>
  </r>
  <r>
    <x v="1"/>
    <n v="5.0000000000000001E-4"/>
  </r>
  <r>
    <x v="25"/>
    <n v="5.0000000000000001E-4"/>
  </r>
  <r>
    <x v="26"/>
    <n v="5.0000000000000001E-4"/>
  </r>
  <r>
    <x v="21"/>
    <n v="5.0000000000000001E-4"/>
  </r>
  <r>
    <x v="2"/>
    <n v="5.0000000000000001E-4"/>
  </r>
  <r>
    <x v="27"/>
    <n v="5.0000000000000001E-4"/>
  </r>
  <r>
    <x v="28"/>
    <n v="5.0000000000000001E-4"/>
  </r>
  <r>
    <x v="8"/>
    <n v="5.0000000000000001E-4"/>
  </r>
  <r>
    <x v="7"/>
    <n v="5.0000000000000001E-4"/>
  </r>
  <r>
    <x v="29"/>
    <n v="5.0000000000000001E-4"/>
  </r>
  <r>
    <x v="30"/>
    <n v="5.0000000000000001E-4"/>
  </r>
  <r>
    <x v="11"/>
    <n v="5.0000000000000001E-4"/>
  </r>
  <r>
    <x v="27"/>
    <n v="5.0000000000000001E-4"/>
  </r>
  <r>
    <x v="23"/>
    <n v="5.0000000000000001E-4"/>
  </r>
  <r>
    <x v="14"/>
    <n v="5.0000000000000001E-4"/>
  </r>
  <r>
    <x v="23"/>
    <n v="5.0000000000000001E-4"/>
  </r>
  <r>
    <x v="15"/>
    <n v="5.0000000000000001E-4"/>
  </r>
  <r>
    <x v="31"/>
    <n v="5.0000000000000001E-4"/>
  </r>
  <r>
    <x v="25"/>
    <n v="5.0000000000000001E-4"/>
  </r>
  <r>
    <x v="20"/>
    <n v="5.0000000000000001E-4"/>
  </r>
  <r>
    <x v="23"/>
    <n v="5.0000000000000001E-4"/>
  </r>
  <r>
    <x v="31"/>
    <n v="5.0000000000000001E-4"/>
  </r>
  <r>
    <x v="7"/>
    <n v="5.0000000000000001E-4"/>
  </r>
  <r>
    <x v="6"/>
    <n v="5.0000000000000001E-4"/>
  </r>
  <r>
    <x v="2"/>
    <n v="5.0000000000000001E-4"/>
  </r>
  <r>
    <x v="25"/>
    <n v="5.0000000000000001E-4"/>
  </r>
  <r>
    <x v="10"/>
    <n v="5.0000000000000001E-4"/>
  </r>
  <r>
    <x v="16"/>
    <n v="5.0000000000000001E-4"/>
  </r>
  <r>
    <x v="32"/>
    <n v="5.0000000000000001E-4"/>
  </r>
  <r>
    <x v="15"/>
    <n v="5.0000000000000001E-4"/>
  </r>
  <r>
    <x v="13"/>
    <n v="5.0000000000000001E-4"/>
  </r>
  <r>
    <x v="3"/>
    <n v="5.0000000000000001E-4"/>
  </r>
  <r>
    <x v="1"/>
    <n v="5.0000000000000001E-4"/>
  </r>
  <r>
    <x v="31"/>
    <n v="5.0000000000000001E-4"/>
  </r>
  <r>
    <x v="33"/>
    <n v="5.0000000000000001E-4"/>
  </r>
  <r>
    <x v="11"/>
    <n v="5.0000000000000001E-4"/>
  </r>
  <r>
    <x v="15"/>
    <n v="5.0000000000000001E-4"/>
  </r>
  <r>
    <x v="2"/>
    <n v="5.0000000000000001E-4"/>
  </r>
  <r>
    <x v="10"/>
    <n v="5.0000000000000001E-4"/>
  </r>
  <r>
    <x v="34"/>
    <n v="5.0000000000000001E-4"/>
  </r>
  <r>
    <x v="20"/>
    <n v="5.0000000000000001E-4"/>
  </r>
  <r>
    <x v="35"/>
    <n v="5.0000000000000001E-4"/>
  </r>
  <r>
    <x v="3"/>
    <n v="5.0000000000000001E-4"/>
  </r>
  <r>
    <x v="28"/>
    <n v="5.0000000000000001E-4"/>
  </r>
  <r>
    <x v="3"/>
    <n v="5.0000000000000001E-4"/>
  </r>
  <r>
    <x v="11"/>
    <n v="5.0000000000000001E-4"/>
  </r>
  <r>
    <x v="7"/>
    <n v="5.0000000000000001E-4"/>
  </r>
  <r>
    <x v="24"/>
    <n v="5.0000000000000001E-4"/>
  </r>
  <r>
    <x v="14"/>
    <n v="5.0000000000000001E-4"/>
  </r>
  <r>
    <x v="26"/>
    <n v="5.0000000000000001E-4"/>
  </r>
  <r>
    <x v="1"/>
    <n v="5.0000000000000001E-4"/>
  </r>
  <r>
    <x v="27"/>
    <n v="5.0000000000000001E-4"/>
  </r>
  <r>
    <x v="34"/>
    <n v="5.0000000000000001E-4"/>
  </r>
  <r>
    <x v="9"/>
    <n v="5.0000000000000001E-4"/>
  </r>
  <r>
    <x v="24"/>
    <n v="5.0000000000000001E-4"/>
  </r>
  <r>
    <x v="30"/>
    <n v="5.0000000000000001E-4"/>
  </r>
  <r>
    <x v="26"/>
    <n v="5.0000000000000001E-4"/>
  </r>
  <r>
    <x v="27"/>
    <n v="5.0000000000000001E-4"/>
  </r>
  <r>
    <x v="21"/>
    <n v="5.0000000000000001E-4"/>
  </r>
  <r>
    <x v="3"/>
    <n v="5.0000000000000001E-4"/>
  </r>
  <r>
    <x v="5"/>
    <n v="5.0000000000000001E-4"/>
  </r>
  <r>
    <x v="20"/>
    <n v="5.0000000000000001E-4"/>
  </r>
  <r>
    <x v="0"/>
    <n v="5.0000000000000001E-4"/>
  </r>
  <r>
    <x v="11"/>
    <n v="5.0000000000000001E-4"/>
  </r>
  <r>
    <x v="14"/>
    <n v="5.0000000000000001E-4"/>
  </r>
  <r>
    <x v="28"/>
    <n v="5.0000000000000001E-4"/>
  </r>
  <r>
    <x v="24"/>
    <n v="5.0000000000000001E-4"/>
  </r>
  <r>
    <x v="4"/>
    <n v="5.0000000000000001E-4"/>
  </r>
  <r>
    <x v="36"/>
    <n v="5.0000000000000001E-4"/>
  </r>
  <r>
    <x v="1"/>
    <n v="5.0000000000000001E-4"/>
  </r>
  <r>
    <x v="30"/>
    <n v="5.0000000000000001E-4"/>
  </r>
  <r>
    <x v="24"/>
    <n v="5.0000000000000001E-4"/>
  </r>
  <r>
    <x v="36"/>
    <n v="5.0000000000000001E-4"/>
  </r>
  <r>
    <x v="1"/>
    <n v="5.0000000000000001E-4"/>
  </r>
  <r>
    <x v="5"/>
    <n v="5.0000000000000001E-4"/>
  </r>
  <r>
    <x v="32"/>
    <n v="5.0000000000000001E-4"/>
  </r>
  <r>
    <x v="28"/>
    <n v="5.0000000000000001E-4"/>
  </r>
  <r>
    <x v="11"/>
    <n v="5.0000000000000001E-4"/>
  </r>
  <r>
    <x v="37"/>
    <n v="5.0000000000000001E-4"/>
  </r>
  <r>
    <x v="26"/>
    <n v="5.0000000000000001E-4"/>
  </r>
  <r>
    <x v="26"/>
    <n v="5.0000000000000001E-4"/>
  </r>
  <r>
    <x v="7"/>
    <n v="5.0000000000000001E-4"/>
  </r>
  <r>
    <x v="20"/>
    <n v="5.0000000000000001E-4"/>
  </r>
  <r>
    <x v="38"/>
    <n v="5.0000000000000001E-4"/>
  </r>
  <r>
    <x v="20"/>
    <n v="5.0000000000000001E-4"/>
  </r>
  <r>
    <x v="0"/>
    <n v="5.0000000000000001E-4"/>
  </r>
  <r>
    <x v="17"/>
    <n v="5.0000000000000001E-4"/>
  </r>
  <r>
    <x v="34"/>
    <n v="5.0000000000000001E-4"/>
  </r>
  <r>
    <x v="17"/>
    <n v="5.0000000000000001E-4"/>
  </r>
  <r>
    <x v="9"/>
    <n v="5.0000000000000001E-4"/>
  </r>
  <r>
    <x v="39"/>
    <n v="5.0000000000000001E-4"/>
  </r>
  <r>
    <x v="30"/>
    <n v="5.0000000000000001E-4"/>
  </r>
  <r>
    <x v="16"/>
    <n v="5.0000000000000001E-4"/>
  </r>
  <r>
    <x v="40"/>
    <n v="5.0000000000000001E-4"/>
  </r>
  <r>
    <x v="31"/>
    <n v="5.0000000000000001E-4"/>
  </r>
  <r>
    <x v="17"/>
    <n v="5.0000000000000001E-4"/>
  </r>
  <r>
    <x v="1"/>
    <n v="5.0000000000000001E-4"/>
  </r>
  <r>
    <x v="9"/>
    <n v="5.0000000000000001E-4"/>
  </r>
  <r>
    <x v="11"/>
    <n v="5.0000000000000001E-4"/>
  </r>
  <r>
    <x v="4"/>
    <n v="5.0000000000000001E-4"/>
  </r>
  <r>
    <x v="13"/>
    <n v="5.0000000000000001E-4"/>
  </r>
  <r>
    <x v="7"/>
    <n v="5.0000000000000001E-4"/>
  </r>
  <r>
    <x v="0"/>
    <n v="5.0000000000000001E-4"/>
  </r>
  <r>
    <x v="36"/>
    <n v="5.0000000000000001E-4"/>
  </r>
  <r>
    <x v="13"/>
    <n v="5.0000000000000001E-4"/>
  </r>
  <r>
    <x v="38"/>
    <n v="5.0000000000000001E-4"/>
  </r>
  <r>
    <x v="31"/>
    <n v="5.0000000000000001E-4"/>
  </r>
  <r>
    <x v="41"/>
    <n v="5.0000000000000001E-4"/>
  </r>
  <r>
    <x v="36"/>
    <n v="5.0000000000000001E-4"/>
  </r>
  <r>
    <x v="11"/>
    <n v="5.0000000000000001E-4"/>
  </r>
  <r>
    <x v="10"/>
    <n v="5.0000000000000001E-4"/>
  </r>
  <r>
    <x v="10"/>
    <n v="5.0000000000000001E-4"/>
  </r>
  <r>
    <x v="37"/>
    <n v="5.0000000000000001E-4"/>
  </r>
  <r>
    <x v="15"/>
    <n v="5.0000000000000001E-4"/>
  </r>
  <r>
    <x v="9"/>
    <n v="5.0000000000000001E-4"/>
  </r>
  <r>
    <x v="16"/>
    <n v="5.0000000000000001E-4"/>
  </r>
  <r>
    <x v="11"/>
    <n v="5.0000000000000001E-4"/>
  </r>
  <r>
    <x v="31"/>
    <n v="5.0000000000000001E-4"/>
  </r>
  <r>
    <x v="10"/>
    <n v="5.0000000000000001E-4"/>
  </r>
  <r>
    <x v="1"/>
    <n v="5.0000000000000001E-4"/>
  </r>
  <r>
    <x v="31"/>
    <n v="5.0000000000000001E-4"/>
  </r>
  <r>
    <x v="42"/>
    <n v="5.0000000000000001E-4"/>
  </r>
  <r>
    <x v="43"/>
    <n v="5.0000000000000001E-4"/>
  </r>
  <r>
    <x v="38"/>
    <n v="5.0000000000000001E-4"/>
  </r>
  <r>
    <x v="7"/>
    <n v="5.0000000000000001E-4"/>
  </r>
  <r>
    <x v="13"/>
    <n v="5.0000000000000001E-4"/>
  </r>
  <r>
    <x v="9"/>
    <n v="5.0000000000000001E-4"/>
  </r>
  <r>
    <x v="16"/>
    <n v="5.0000000000000001E-4"/>
  </r>
  <r>
    <x v="3"/>
    <n v="5.0000000000000001E-4"/>
  </r>
  <r>
    <x v="1"/>
    <n v="5.0000000000000001E-4"/>
  </r>
  <r>
    <x v="32"/>
    <n v="5.0000000000000001E-4"/>
  </r>
  <r>
    <x v="3"/>
    <n v="5.0000000000000001E-4"/>
  </r>
  <r>
    <x v="1"/>
    <n v="5.0000000000000001E-4"/>
  </r>
  <r>
    <x v="20"/>
    <n v="5.0000000000000001E-4"/>
  </r>
  <r>
    <x v="8"/>
    <n v="5.0000000000000001E-4"/>
  </r>
  <r>
    <x v="24"/>
    <n v="5.0000000000000001E-4"/>
  </r>
  <r>
    <x v="23"/>
    <n v="5.0000000000000001E-4"/>
  </r>
  <r>
    <x v="12"/>
    <n v="5.0000000000000001E-4"/>
  </r>
  <r>
    <x v="23"/>
    <n v="5.0000000000000001E-4"/>
  </r>
  <r>
    <x v="14"/>
    <n v="5.0000000000000001E-4"/>
  </r>
  <r>
    <x v="24"/>
    <n v="5.0000000000000001E-4"/>
  </r>
  <r>
    <x v="4"/>
    <n v="5.0000000000000001E-4"/>
  </r>
  <r>
    <x v="1"/>
    <n v="5.0000000000000001E-4"/>
  </r>
  <r>
    <x v="34"/>
    <n v="5.0000000000000001E-4"/>
  </r>
  <r>
    <x v="26"/>
    <n v="5.0000000000000001E-4"/>
  </r>
  <r>
    <x v="10"/>
    <n v="5.0000000000000001E-4"/>
  </r>
  <r>
    <x v="31"/>
    <n v="5.0000000000000001E-4"/>
  </r>
  <r>
    <x v="18"/>
    <n v="5.0000000000000001E-4"/>
  </r>
  <r>
    <x v="14"/>
    <n v="5.0000000000000001E-4"/>
  </r>
  <r>
    <x v="2"/>
    <n v="5.0000000000000001E-4"/>
  </r>
  <r>
    <x v="18"/>
    <n v="5.0000000000000001E-4"/>
  </r>
  <r>
    <x v="3"/>
    <n v="5.0000000000000001E-4"/>
  </r>
  <r>
    <x v="10"/>
    <n v="5.0000000000000001E-4"/>
  </r>
  <r>
    <x v="0"/>
    <n v="5.0000000000000001E-4"/>
  </r>
  <r>
    <x v="9"/>
    <n v="5.0000000000000001E-4"/>
  </r>
  <r>
    <x v="20"/>
    <n v="5.0000000000000001E-4"/>
  </r>
  <r>
    <x v="10"/>
    <n v="5.0000000000000001E-4"/>
  </r>
  <r>
    <x v="3"/>
    <n v="5.0000000000000001E-4"/>
  </r>
  <r>
    <x v="31"/>
    <n v="5.0000000000000001E-4"/>
  </r>
  <r>
    <x v="30"/>
    <n v="5.0000000000000001E-4"/>
  </r>
  <r>
    <x v="3"/>
    <n v="5.0000000000000001E-4"/>
  </r>
  <r>
    <x v="13"/>
    <n v="5.0000000000000001E-4"/>
  </r>
  <r>
    <x v="23"/>
    <n v="5.0000000000000001E-4"/>
  </r>
  <r>
    <x v="44"/>
    <n v="5.0000000000000001E-4"/>
  </r>
  <r>
    <x v="45"/>
    <n v="5.0000000000000001E-4"/>
  </r>
  <r>
    <x v="9"/>
    <n v="5.0000000000000001E-4"/>
  </r>
  <r>
    <x v="27"/>
    <n v="5.0000000000000001E-4"/>
  </r>
  <r>
    <x v="6"/>
    <n v="5.0000000000000001E-4"/>
  </r>
  <r>
    <x v="30"/>
    <n v="5.0000000000000001E-4"/>
  </r>
  <r>
    <x v="21"/>
    <n v="5.0000000000000001E-4"/>
  </r>
  <r>
    <x v="2"/>
    <n v="5.0000000000000001E-4"/>
  </r>
  <r>
    <x v="12"/>
    <n v="5.0000000000000001E-4"/>
  </r>
  <r>
    <x v="2"/>
    <n v="5.0000000000000001E-4"/>
  </r>
  <r>
    <x v="38"/>
    <n v="5.0000000000000001E-4"/>
  </r>
  <r>
    <x v="11"/>
    <n v="5.0000000000000001E-4"/>
  </r>
  <r>
    <x v="19"/>
    <n v="5.0000000000000001E-4"/>
  </r>
  <r>
    <x v="21"/>
    <n v="5.0000000000000001E-4"/>
  </r>
  <r>
    <x v="16"/>
    <n v="5.0000000000000001E-4"/>
  </r>
  <r>
    <x v="16"/>
    <n v="5.0000000000000001E-4"/>
  </r>
  <r>
    <x v="32"/>
    <n v="5.0000000000000001E-4"/>
  </r>
  <r>
    <x v="27"/>
    <n v="5.0000000000000001E-4"/>
  </r>
  <r>
    <x v="16"/>
    <n v="5.0000000000000001E-4"/>
  </r>
  <r>
    <x v="13"/>
    <n v="5.0000000000000001E-4"/>
  </r>
  <r>
    <x v="7"/>
    <n v="5.0000000000000001E-4"/>
  </r>
  <r>
    <x v="28"/>
    <n v="5.0000000000000001E-4"/>
  </r>
  <r>
    <x v="10"/>
    <n v="5.0000000000000001E-4"/>
  </r>
  <r>
    <x v="1"/>
    <n v="5.0000000000000001E-4"/>
  </r>
  <r>
    <x v="18"/>
    <n v="5.0000000000000001E-4"/>
  </r>
  <r>
    <x v="1"/>
    <n v="5.0000000000000001E-4"/>
  </r>
  <r>
    <x v="10"/>
    <n v="5.0000000000000001E-4"/>
  </r>
  <r>
    <x v="21"/>
    <n v="5.0000000000000001E-4"/>
  </r>
  <r>
    <x v="7"/>
    <n v="5.0000000000000001E-4"/>
  </r>
  <r>
    <x v="8"/>
    <n v="5.0000000000000001E-4"/>
  </r>
  <r>
    <x v="30"/>
    <n v="5.0000000000000001E-4"/>
  </r>
  <r>
    <x v="2"/>
    <n v="5.0000000000000001E-4"/>
  </r>
  <r>
    <x v="19"/>
    <n v="5.0000000000000001E-4"/>
  </r>
  <r>
    <x v="42"/>
    <n v="5.0000000000000001E-4"/>
  </r>
  <r>
    <x v="24"/>
    <n v="5.0000000000000001E-4"/>
  </r>
  <r>
    <x v="27"/>
    <n v="5.0000000000000001E-4"/>
  </r>
  <r>
    <x v="32"/>
    <n v="5.0000000000000001E-4"/>
  </r>
  <r>
    <x v="3"/>
    <n v="5.0000000000000001E-4"/>
  </r>
  <r>
    <x v="27"/>
    <n v="5.0000000000000001E-4"/>
  </r>
  <r>
    <x v="18"/>
    <n v="5.0000000000000001E-4"/>
  </r>
  <r>
    <x v="18"/>
    <n v="5.0000000000000001E-4"/>
  </r>
  <r>
    <x v="20"/>
    <n v="5.0000000000000001E-4"/>
  </r>
  <r>
    <x v="43"/>
    <n v="5.0000000000000001E-4"/>
  </r>
  <r>
    <x v="1"/>
    <n v="5.0000000000000001E-4"/>
  </r>
  <r>
    <x v="12"/>
    <n v="5.0000000000000001E-4"/>
  </r>
  <r>
    <x v="30"/>
    <n v="5.0000000000000001E-4"/>
  </r>
  <r>
    <x v="46"/>
    <n v="5.0000000000000001E-4"/>
  </r>
  <r>
    <x v="24"/>
    <n v="5.0000000000000001E-4"/>
  </r>
  <r>
    <x v="32"/>
    <n v="5.0000000000000001E-4"/>
  </r>
  <r>
    <x v="24"/>
    <n v="5.0000000000000001E-4"/>
  </r>
  <r>
    <x v="26"/>
    <n v="5.0000000000000001E-4"/>
  </r>
  <r>
    <x v="47"/>
    <n v="5.0000000000000001E-4"/>
  </r>
  <r>
    <x v="48"/>
    <n v="5.0000000000000001E-4"/>
  </r>
  <r>
    <x v="31"/>
    <n v="5.0000000000000001E-4"/>
  </r>
  <r>
    <x v="17"/>
    <n v="5.0000000000000001E-4"/>
  </r>
  <r>
    <x v="30"/>
    <n v="5.0000000000000001E-4"/>
  </r>
  <r>
    <x v="1"/>
    <n v="5.0000000000000001E-4"/>
  </r>
  <r>
    <x v="20"/>
    <n v="5.0000000000000001E-4"/>
  </r>
  <r>
    <x v="34"/>
    <n v="5.0000000000000001E-4"/>
  </r>
  <r>
    <x v="34"/>
    <n v="5.0000000000000001E-4"/>
  </r>
  <r>
    <x v="20"/>
    <n v="5.0000000000000001E-4"/>
  </r>
  <r>
    <x v="46"/>
    <n v="5.0000000000000001E-4"/>
  </r>
  <r>
    <x v="13"/>
    <n v="5.0000000000000001E-4"/>
  </r>
  <r>
    <x v="45"/>
    <n v="5.0000000000000001E-4"/>
  </r>
  <r>
    <x v="29"/>
    <n v="5.0000000000000001E-4"/>
  </r>
  <r>
    <x v="12"/>
    <n v="5.0000000000000001E-4"/>
  </r>
  <r>
    <x v="22"/>
    <n v="5.0000000000000001E-4"/>
  </r>
  <r>
    <x v="13"/>
    <n v="5.0000000000000001E-4"/>
  </r>
  <r>
    <x v="15"/>
    <n v="5.0000000000000001E-4"/>
  </r>
  <r>
    <x v="31"/>
    <n v="5.0000000000000001E-4"/>
  </r>
  <r>
    <x v="32"/>
    <n v="5.0000000000000001E-4"/>
  </r>
  <r>
    <x v="1"/>
    <n v="5.0000000000000001E-4"/>
  </r>
  <r>
    <x v="31"/>
    <n v="5.0000000000000001E-4"/>
  </r>
  <r>
    <x v="9"/>
    <n v="5.0000000000000001E-4"/>
  </r>
  <r>
    <x v="20"/>
    <n v="5.0000000000000001E-4"/>
  </r>
  <r>
    <x v="21"/>
    <n v="5.0000000000000001E-4"/>
  </r>
  <r>
    <x v="32"/>
    <n v="5.0000000000000001E-4"/>
  </r>
  <r>
    <x v="9"/>
    <n v="5.0000000000000001E-4"/>
  </r>
  <r>
    <x v="25"/>
    <n v="5.0000000000000001E-4"/>
  </r>
  <r>
    <x v="23"/>
    <n v="5.0000000000000001E-4"/>
  </r>
  <r>
    <x v="7"/>
    <n v="5.0000000000000001E-4"/>
  </r>
  <r>
    <x v="26"/>
    <n v="5.0000000000000001E-4"/>
  </r>
  <r>
    <x v="16"/>
    <n v="5.0000000000000001E-4"/>
  </r>
  <r>
    <x v="5"/>
    <n v="5.0000000000000001E-4"/>
  </r>
  <r>
    <x v="26"/>
    <n v="5.0000000000000001E-4"/>
  </r>
  <r>
    <x v="3"/>
    <n v="5.0000000000000001E-4"/>
  </r>
  <r>
    <x v="7"/>
    <n v="5.0000000000000001E-4"/>
  </r>
  <r>
    <x v="16"/>
    <n v="5.0000000000000001E-4"/>
  </r>
  <r>
    <x v="1"/>
    <n v="5.0000000000000001E-4"/>
  </r>
  <r>
    <x v="12"/>
    <n v="5.0000000000000001E-4"/>
  </r>
  <r>
    <x v="15"/>
    <n v="5.0000000000000001E-4"/>
  </r>
  <r>
    <x v="18"/>
    <n v="5.0000000000000001E-4"/>
  </r>
  <r>
    <x v="10"/>
    <n v="5.0000000000000001E-4"/>
  </r>
  <r>
    <x v="36"/>
    <n v="5.0000000000000001E-4"/>
  </r>
  <r>
    <x v="7"/>
    <n v="5.0000000000000001E-4"/>
  </r>
  <r>
    <x v="18"/>
    <n v="5.0000000000000001E-4"/>
  </r>
  <r>
    <x v="42"/>
    <n v="5.0000000000000001E-4"/>
  </r>
  <r>
    <x v="3"/>
    <n v="5.0000000000000001E-4"/>
  </r>
  <r>
    <x v="4"/>
    <n v="5.0000000000000001E-4"/>
  </r>
  <r>
    <x v="20"/>
    <n v="5.0000000000000001E-4"/>
  </r>
  <r>
    <x v="3"/>
    <n v="5.0000000000000001E-4"/>
  </r>
  <r>
    <x v="32"/>
    <n v="5.0000000000000001E-4"/>
  </r>
  <r>
    <x v="8"/>
    <n v="5.0000000000000001E-4"/>
  </r>
  <r>
    <x v="9"/>
    <n v="5.0000000000000001E-4"/>
  </r>
  <r>
    <x v="9"/>
    <n v="5.0000000000000001E-4"/>
  </r>
  <r>
    <x v="15"/>
    <n v="5.0000000000000001E-4"/>
  </r>
  <r>
    <x v="7"/>
    <n v="5.0000000000000001E-4"/>
  </r>
  <r>
    <x v="36"/>
    <n v="5.0000000000000001E-4"/>
  </r>
  <r>
    <x v="8"/>
    <n v="5.0000000000000001E-4"/>
  </r>
  <r>
    <x v="30"/>
    <n v="5.0000000000000001E-4"/>
  </r>
  <r>
    <x v="34"/>
    <n v="5.0000000000000001E-4"/>
  </r>
  <r>
    <x v="23"/>
    <n v="5.0000000000000001E-4"/>
  </r>
  <r>
    <x v="28"/>
    <n v="5.0000000000000001E-4"/>
  </r>
  <r>
    <x v="20"/>
    <n v="5.0000000000000001E-4"/>
  </r>
  <r>
    <x v="3"/>
    <n v="5.0000000000000001E-4"/>
  </r>
  <r>
    <x v="18"/>
    <n v="5.0000000000000001E-4"/>
  </r>
  <r>
    <x v="16"/>
    <n v="5.0000000000000001E-4"/>
  </r>
  <r>
    <x v="18"/>
    <n v="5.0000000000000001E-4"/>
  </r>
  <r>
    <x v="23"/>
    <n v="5.0000000000000001E-4"/>
  </r>
  <r>
    <x v="14"/>
    <n v="5.0000000000000001E-4"/>
  </r>
  <r>
    <x v="34"/>
    <n v="5.0000000000000001E-4"/>
  </r>
  <r>
    <x v="1"/>
    <n v="5.0000000000000001E-4"/>
  </r>
  <r>
    <x v="16"/>
    <n v="5.0000000000000001E-4"/>
  </r>
  <r>
    <x v="23"/>
    <n v="5.0000000000000001E-4"/>
  </r>
  <r>
    <x v="23"/>
    <n v="5.0000000000000001E-4"/>
  </r>
  <r>
    <x v="29"/>
    <n v="5.0000000000000001E-4"/>
  </r>
  <r>
    <x v="15"/>
    <n v="5.0000000000000001E-4"/>
  </r>
  <r>
    <x v="1"/>
    <n v="5.0000000000000001E-4"/>
  </r>
  <r>
    <x v="15"/>
    <n v="5.0000000000000001E-4"/>
  </r>
  <r>
    <x v="12"/>
    <n v="5.0000000000000001E-4"/>
  </r>
  <r>
    <x v="7"/>
    <n v="5.0000000000000001E-4"/>
  </r>
  <r>
    <x v="30"/>
    <n v="5.0000000000000001E-4"/>
  </r>
  <r>
    <x v="6"/>
    <n v="5.0000000000000001E-4"/>
  </r>
  <r>
    <x v="26"/>
    <n v="5.0000000000000001E-4"/>
  </r>
  <r>
    <x v="19"/>
    <n v="5.0000000000000001E-4"/>
  </r>
  <r>
    <x v="12"/>
    <n v="5.0000000000000001E-4"/>
  </r>
  <r>
    <x v="34"/>
    <n v="5.0000000000000001E-4"/>
  </r>
  <r>
    <x v="32"/>
    <n v="5.0000000000000001E-4"/>
  </r>
  <r>
    <x v="26"/>
    <n v="5.0000000000000001E-4"/>
  </r>
  <r>
    <x v="26"/>
    <n v="5.0000000000000001E-4"/>
  </r>
  <r>
    <x v="23"/>
    <n v="5.0000000000000001E-4"/>
  </r>
  <r>
    <x v="27"/>
    <n v="5.0000000000000001E-4"/>
  </r>
  <r>
    <x v="26"/>
    <n v="5.0000000000000001E-4"/>
  </r>
  <r>
    <x v="11"/>
    <n v="5.0000000000000001E-4"/>
  </r>
  <r>
    <x v="23"/>
    <n v="5.0000000000000001E-4"/>
  </r>
  <r>
    <x v="27"/>
    <n v="5.0000000000000001E-4"/>
  </r>
  <r>
    <x v="4"/>
    <n v="5.0000000000000001E-4"/>
  </r>
  <r>
    <x v="13"/>
    <n v="5.0000000000000001E-4"/>
  </r>
  <r>
    <x v="4"/>
    <n v="5.0000000000000001E-4"/>
  </r>
  <r>
    <x v="28"/>
    <n v="5.0000000000000001E-4"/>
  </r>
  <r>
    <x v="49"/>
    <n v="5.0000000000000001E-4"/>
  </r>
  <r>
    <x v="12"/>
    <n v="5.0000000000000001E-4"/>
  </r>
  <r>
    <x v="7"/>
    <n v="5.0000000000000001E-4"/>
  </r>
  <r>
    <x v="1"/>
    <n v="5.0000000000000001E-4"/>
  </r>
  <r>
    <x v="7"/>
    <n v="5.0000000000000001E-4"/>
  </r>
  <r>
    <x v="1"/>
    <n v="5.0000000000000001E-4"/>
  </r>
  <r>
    <x v="1"/>
    <n v="5.0000000000000001E-4"/>
  </r>
  <r>
    <x v="31"/>
    <n v="5.0000000000000001E-4"/>
  </r>
  <r>
    <x v="11"/>
    <n v="5.0000000000000001E-4"/>
  </r>
  <r>
    <x v="26"/>
    <n v="5.0000000000000001E-4"/>
  </r>
  <r>
    <x v="31"/>
    <n v="5.0000000000000001E-4"/>
  </r>
  <r>
    <x v="30"/>
    <n v="5.0000000000000001E-4"/>
  </r>
  <r>
    <x v="30"/>
    <n v="5.0000000000000001E-4"/>
  </r>
  <r>
    <x v="42"/>
    <n v="5.0000000000000001E-4"/>
  </r>
  <r>
    <x v="1"/>
    <n v="5.0000000000000001E-4"/>
  </r>
  <r>
    <x v="15"/>
    <n v="5.0000000000000001E-4"/>
  </r>
  <r>
    <x v="10"/>
    <n v="5.0000000000000001E-4"/>
  </r>
  <r>
    <x v="23"/>
    <n v="5.0000000000000001E-4"/>
  </r>
  <r>
    <x v="36"/>
    <n v="5.0000000000000001E-4"/>
  </r>
  <r>
    <x v="6"/>
    <n v="5.0000000000000001E-4"/>
  </r>
  <r>
    <x v="31"/>
    <n v="5.0000000000000001E-4"/>
  </r>
  <r>
    <x v="32"/>
    <n v="5.0000000000000001E-4"/>
  </r>
  <r>
    <x v="24"/>
    <n v="5.0000000000000001E-4"/>
  </r>
  <r>
    <x v="31"/>
    <n v="5.0000000000000001E-4"/>
  </r>
  <r>
    <x v="15"/>
    <n v="5.0000000000000001E-4"/>
  </r>
  <r>
    <x v="32"/>
    <n v="5.0000000000000001E-4"/>
  </r>
  <r>
    <x v="9"/>
    <n v="5.0000000000000001E-4"/>
  </r>
  <r>
    <x v="24"/>
    <n v="5.0000000000000001E-4"/>
  </r>
  <r>
    <x v="28"/>
    <n v="5.0000000000000001E-4"/>
  </r>
  <r>
    <x v="4"/>
    <n v="5.0000000000000001E-4"/>
  </r>
  <r>
    <x v="4"/>
    <n v="5.0000000000000001E-4"/>
  </r>
  <r>
    <x v="31"/>
    <n v="5.0000000000000001E-4"/>
  </r>
  <r>
    <x v="32"/>
    <n v="5.0000000000000001E-4"/>
  </r>
  <r>
    <x v="8"/>
    <n v="5.0000000000000001E-4"/>
  </r>
  <r>
    <x v="15"/>
    <n v="5.0000000000000001E-4"/>
  </r>
  <r>
    <x v="28"/>
    <n v="5.0000000000000001E-4"/>
  </r>
  <r>
    <x v="23"/>
    <n v="5.0000000000000001E-4"/>
  </r>
  <r>
    <x v="26"/>
    <n v="5.0000000000000001E-4"/>
  </r>
  <r>
    <x v="25"/>
    <n v="5.0000000000000001E-4"/>
  </r>
  <r>
    <x v="15"/>
    <n v="5.0000000000000001E-4"/>
  </r>
  <r>
    <x v="26"/>
    <n v="5.0000000000000001E-4"/>
  </r>
  <r>
    <x v="20"/>
    <n v="5.0000000000000001E-4"/>
  </r>
  <r>
    <x v="27"/>
    <n v="5.0000000000000001E-4"/>
  </r>
  <r>
    <x v="24"/>
    <n v="5.0000000000000001E-4"/>
  </r>
  <r>
    <x v="4"/>
    <n v="5.0000000000000001E-4"/>
  </r>
  <r>
    <x v="24"/>
    <n v="5.0000000000000001E-4"/>
  </r>
  <r>
    <x v="29"/>
    <n v="5.0000000000000001E-4"/>
  </r>
  <r>
    <x v="26"/>
    <n v="5.0000000000000001E-4"/>
  </r>
  <r>
    <x v="10"/>
    <n v="5.0000000000000001E-4"/>
  </r>
  <r>
    <x v="13"/>
    <n v="5.0000000000000001E-4"/>
  </r>
  <r>
    <x v="11"/>
    <n v="5.0000000000000001E-4"/>
  </r>
  <r>
    <x v="19"/>
    <n v="5.0000000000000001E-4"/>
  </r>
  <r>
    <x v="42"/>
    <n v="5.0000000000000001E-4"/>
  </r>
  <r>
    <x v="16"/>
    <n v="5.0000000000000001E-4"/>
  </r>
  <r>
    <x v="50"/>
    <n v="5.0000000000000001E-4"/>
  </r>
  <r>
    <x v="1"/>
    <n v="5.0000000000000001E-4"/>
  </r>
  <r>
    <x v="13"/>
    <n v="5.0000000000000001E-4"/>
  </r>
  <r>
    <x v="31"/>
    <n v="5.0000000000000001E-4"/>
  </r>
  <r>
    <x v="20"/>
    <n v="5.0000000000000001E-4"/>
  </r>
  <r>
    <x v="11"/>
    <n v="5.0000000000000001E-4"/>
  </r>
  <r>
    <x v="36"/>
    <n v="5.0000000000000001E-4"/>
  </r>
  <r>
    <x v="32"/>
    <n v="5.0000000000000001E-4"/>
  </r>
  <r>
    <x v="15"/>
    <n v="5.0000000000000001E-4"/>
  </r>
  <r>
    <x v="9"/>
    <n v="5.0000000000000001E-4"/>
  </r>
  <r>
    <x v="12"/>
    <n v="5.0000000000000001E-4"/>
  </r>
  <r>
    <x v="23"/>
    <n v="5.0000000000000001E-4"/>
  </r>
  <r>
    <x v="32"/>
    <n v="5.0000000000000001E-4"/>
  </r>
  <r>
    <x v="11"/>
    <n v="5.0000000000000001E-4"/>
  </r>
  <r>
    <x v="3"/>
    <n v="5.0000000000000001E-4"/>
  </r>
  <r>
    <x v="23"/>
    <n v="5.0000000000000001E-4"/>
  </r>
  <r>
    <x v="11"/>
    <n v="5.0000000000000001E-4"/>
  </r>
  <r>
    <x v="15"/>
    <n v="5.0000000000000001E-4"/>
  </r>
  <r>
    <x v="42"/>
    <n v="5.0000000000000001E-4"/>
  </r>
  <r>
    <x v="1"/>
    <n v="5.0000000000000001E-4"/>
  </r>
  <r>
    <x v="23"/>
    <n v="5.0000000000000001E-4"/>
  </r>
  <r>
    <x v="27"/>
    <n v="5.0000000000000001E-4"/>
  </r>
  <r>
    <x v="8"/>
    <n v="5.0000000000000001E-4"/>
  </r>
  <r>
    <x v="27"/>
    <n v="5.0000000000000001E-4"/>
  </r>
  <r>
    <x v="20"/>
    <n v="5.0000000000000001E-4"/>
  </r>
  <r>
    <x v="18"/>
    <n v="5.0000000000000001E-4"/>
  </r>
  <r>
    <x v="10"/>
    <n v="5.0000000000000001E-4"/>
  </r>
  <r>
    <x v="0"/>
    <n v="5.0000000000000001E-4"/>
  </r>
  <r>
    <x v="24"/>
    <n v="5.0000000000000001E-4"/>
  </r>
  <r>
    <x v="21"/>
    <n v="5.0000000000000001E-4"/>
  </r>
  <r>
    <x v="27"/>
    <n v="5.0000000000000001E-4"/>
  </r>
  <r>
    <x v="7"/>
    <n v="5.0000000000000001E-4"/>
  </r>
  <r>
    <x v="19"/>
    <n v="5.0000000000000001E-4"/>
  </r>
  <r>
    <x v="24"/>
    <n v="5.0000000000000001E-4"/>
  </r>
  <r>
    <x v="31"/>
    <n v="5.0000000000000001E-4"/>
  </r>
  <r>
    <x v="22"/>
    <n v="5.0000000000000001E-4"/>
  </r>
  <r>
    <x v="23"/>
    <n v="5.0000000000000001E-4"/>
  </r>
  <r>
    <x v="28"/>
    <n v="5.0000000000000001E-4"/>
  </r>
  <r>
    <x v="31"/>
    <n v="5.0000000000000001E-4"/>
  </r>
  <r>
    <x v="31"/>
    <n v="5.0000000000000001E-4"/>
  </r>
  <r>
    <x v="26"/>
    <n v="5.0000000000000001E-4"/>
  </r>
  <r>
    <x v="2"/>
    <n v="5.0000000000000001E-4"/>
  </r>
  <r>
    <x v="26"/>
    <n v="5.0000000000000001E-4"/>
  </r>
  <r>
    <x v="14"/>
    <n v="5.0000000000000001E-4"/>
  </r>
  <r>
    <x v="0"/>
    <n v="5.0000000000000001E-4"/>
  </r>
  <r>
    <x v="32"/>
    <n v="5.0000000000000001E-4"/>
  </r>
  <r>
    <x v="27"/>
    <n v="5.0000000000000001E-4"/>
  </r>
  <r>
    <x v="30"/>
    <n v="5.0000000000000001E-4"/>
  </r>
  <r>
    <x v="31"/>
    <n v="5.0000000000000001E-4"/>
  </r>
  <r>
    <x v="32"/>
    <n v="5.0000000000000001E-4"/>
  </r>
  <r>
    <x v="24"/>
    <n v="5.0000000000000001E-4"/>
  </r>
  <r>
    <x v="16"/>
    <n v="5.0000000000000001E-4"/>
  </r>
  <r>
    <x v="21"/>
    <n v="5.0000000000000001E-4"/>
  </r>
  <r>
    <x v="27"/>
    <n v="5.0000000000000001E-4"/>
  </r>
  <r>
    <x v="26"/>
    <n v="5.0000000000000001E-4"/>
  </r>
  <r>
    <x v="15"/>
    <n v="5.0000000000000001E-4"/>
  </r>
  <r>
    <x v="16"/>
    <n v="5.0000000000000001E-4"/>
  </r>
  <r>
    <x v="26"/>
    <n v="5.0000000000000001E-4"/>
  </r>
  <r>
    <x v="32"/>
    <n v="5.0000000000000001E-4"/>
  </r>
  <r>
    <x v="36"/>
    <n v="5.0000000000000001E-4"/>
  </r>
  <r>
    <x v="18"/>
    <n v="5.0000000000000001E-4"/>
  </r>
  <r>
    <x v="11"/>
    <n v="5.0000000000000001E-4"/>
  </r>
  <r>
    <x v="3"/>
    <n v="5.0000000000000001E-4"/>
  </r>
  <r>
    <x v="27"/>
    <n v="5.0000000000000001E-4"/>
  </r>
  <r>
    <x v="18"/>
    <n v="5.0000000000000001E-4"/>
  </r>
  <r>
    <x v="15"/>
    <n v="5.0000000000000001E-4"/>
  </r>
  <r>
    <x v="12"/>
    <n v="5.0000000000000001E-4"/>
  </r>
  <r>
    <x v="20"/>
    <n v="5.0000000000000001E-4"/>
  </r>
  <r>
    <x v="20"/>
    <n v="5.0000000000000001E-4"/>
  </r>
  <r>
    <x v="21"/>
    <n v="5.0000000000000001E-4"/>
  </r>
  <r>
    <x v="32"/>
    <n v="5.0000000000000001E-4"/>
  </r>
  <r>
    <x v="25"/>
    <n v="5.0000000000000001E-4"/>
  </r>
  <r>
    <x v="23"/>
    <n v="5.0000000000000001E-4"/>
  </r>
  <r>
    <x v="10"/>
    <n v="5.0000000000000001E-4"/>
  </r>
  <r>
    <x v="12"/>
    <n v="5.0000000000000001E-4"/>
  </r>
  <r>
    <x v="9"/>
    <n v="5.0000000000000001E-4"/>
  </r>
  <r>
    <x v="3"/>
    <n v="5.0000000000000001E-4"/>
  </r>
  <r>
    <x v="11"/>
    <n v="5.0000000000000001E-4"/>
  </r>
  <r>
    <x v="7"/>
    <n v="5.0000000000000001E-4"/>
  </r>
  <r>
    <x v="1"/>
    <n v="5.0000000000000001E-4"/>
  </r>
  <r>
    <x v="13"/>
    <n v="5.0000000000000001E-4"/>
  </r>
  <r>
    <x v="1"/>
    <n v="5.0000000000000001E-4"/>
  </r>
  <r>
    <x v="32"/>
    <n v="5.0000000000000001E-4"/>
  </r>
  <r>
    <x v="34"/>
    <n v="5.0000000000000001E-4"/>
  </r>
  <r>
    <x v="11"/>
    <n v="5.0000000000000001E-4"/>
  </r>
  <r>
    <x v="4"/>
    <n v="5.0000000000000001E-4"/>
  </r>
  <r>
    <x v="24"/>
    <n v="5.0000000000000001E-4"/>
  </r>
  <r>
    <x v="2"/>
    <n v="5.0000000000000001E-4"/>
  </r>
  <r>
    <x v="38"/>
    <n v="5.0000000000000001E-4"/>
  </r>
  <r>
    <x v="24"/>
    <n v="5.0000000000000001E-4"/>
  </r>
  <r>
    <x v="23"/>
    <n v="5.0000000000000001E-4"/>
  </r>
  <r>
    <x v="6"/>
    <n v="5.0000000000000001E-4"/>
  </r>
  <r>
    <x v="18"/>
    <n v="5.0000000000000001E-4"/>
  </r>
  <r>
    <x v="15"/>
    <n v="5.0000000000000001E-4"/>
  </r>
  <r>
    <x v="2"/>
    <n v="5.0000000000000001E-4"/>
  </r>
  <r>
    <x v="51"/>
    <n v="5.0000000000000001E-4"/>
  </r>
  <r>
    <x v="20"/>
    <n v="5.0000000000000001E-4"/>
  </r>
  <r>
    <x v="7"/>
    <n v="5.0000000000000001E-4"/>
  </r>
  <r>
    <x v="11"/>
    <n v="5.0000000000000001E-4"/>
  </r>
  <r>
    <x v="38"/>
    <n v="5.0000000000000001E-4"/>
  </r>
  <r>
    <x v="36"/>
    <n v="5.0000000000000001E-4"/>
  </r>
  <r>
    <x v="24"/>
    <n v="5.0000000000000001E-4"/>
  </r>
  <r>
    <x v="34"/>
    <n v="5.0000000000000001E-4"/>
  </r>
  <r>
    <x v="15"/>
    <n v="5.0000000000000001E-4"/>
  </r>
  <r>
    <x v="22"/>
    <n v="5.0000000000000001E-4"/>
  </r>
  <r>
    <x v="20"/>
    <n v="5.0000000000000001E-4"/>
  </r>
  <r>
    <x v="43"/>
    <n v="5.0000000000000001E-4"/>
  </r>
  <r>
    <x v="3"/>
    <n v="5.0000000000000001E-4"/>
  </r>
  <r>
    <x v="31"/>
    <n v="5.0000000000000001E-4"/>
  </r>
  <r>
    <x v="3"/>
    <n v="5.0000000000000001E-4"/>
  </r>
  <r>
    <x v="34"/>
    <n v="5.0000000000000001E-4"/>
  </r>
  <r>
    <x v="17"/>
    <n v="5.0000000000000001E-4"/>
  </r>
  <r>
    <x v="16"/>
    <n v="5.0000000000000001E-4"/>
  </r>
  <r>
    <x v="32"/>
    <n v="5.0000000000000001E-4"/>
  </r>
  <r>
    <x v="2"/>
    <n v="5.0000000000000001E-4"/>
  </r>
  <r>
    <x v="23"/>
    <n v="5.0000000000000001E-4"/>
  </r>
  <r>
    <x v="6"/>
    <n v="5.0000000000000001E-4"/>
  </r>
  <r>
    <x v="11"/>
    <n v="5.0000000000000001E-4"/>
  </r>
  <r>
    <x v="29"/>
    <n v="5.0000000000000001E-4"/>
  </r>
  <r>
    <x v="2"/>
    <n v="5.0000000000000001E-4"/>
  </r>
  <r>
    <x v="21"/>
    <n v="5.0000000000000001E-4"/>
  </r>
  <r>
    <x v="52"/>
    <n v="5.0000000000000001E-4"/>
  </r>
  <r>
    <x v="23"/>
    <n v="5.0000000000000001E-4"/>
  </r>
  <r>
    <x v="24"/>
    <n v="5.0000000000000001E-4"/>
  </r>
  <r>
    <x v="11"/>
    <n v="5.0000000000000001E-4"/>
  </r>
  <r>
    <x v="9"/>
    <n v="5.0000000000000001E-4"/>
  </r>
  <r>
    <x v="23"/>
    <n v="5.0000000000000001E-4"/>
  </r>
  <r>
    <x v="3"/>
    <n v="5.0000000000000001E-4"/>
  </r>
  <r>
    <x v="3"/>
    <n v="5.0000000000000001E-4"/>
  </r>
  <r>
    <x v="24"/>
    <n v="5.0000000000000001E-4"/>
  </r>
  <r>
    <x v="29"/>
    <n v="5.0000000000000001E-4"/>
  </r>
  <r>
    <x v="48"/>
    <n v="5.0000000000000001E-4"/>
  </r>
  <r>
    <x v="27"/>
    <n v="5.0000000000000001E-4"/>
  </r>
  <r>
    <x v="2"/>
    <n v="5.0000000000000001E-4"/>
  </r>
  <r>
    <x v="24"/>
    <n v="5.0000000000000001E-4"/>
  </r>
  <r>
    <x v="10"/>
    <n v="5.0000000000000001E-4"/>
  </r>
  <r>
    <x v="1"/>
    <n v="5.0000000000000001E-4"/>
  </r>
  <r>
    <x v="10"/>
    <n v="5.0000000000000001E-4"/>
  </r>
  <r>
    <x v="24"/>
    <n v="5.0000000000000001E-4"/>
  </r>
  <r>
    <x v="10"/>
    <n v="5.0000000000000001E-4"/>
  </r>
  <r>
    <x v="8"/>
    <n v="5.0000000000000001E-4"/>
  </r>
  <r>
    <x v="26"/>
    <n v="5.0000000000000001E-4"/>
  </r>
  <r>
    <x v="24"/>
    <n v="5.0000000000000001E-4"/>
  </r>
  <r>
    <x v="1"/>
    <n v="5.0000000000000001E-4"/>
  </r>
  <r>
    <x v="27"/>
    <n v="5.0000000000000001E-4"/>
  </r>
  <r>
    <x v="18"/>
    <n v="5.0000000000000001E-4"/>
  </r>
  <r>
    <x v="17"/>
    <n v="5.0000000000000001E-4"/>
  </r>
  <r>
    <x v="22"/>
    <n v="5.0000000000000001E-4"/>
  </r>
  <r>
    <x v="15"/>
    <n v="5.0000000000000001E-4"/>
  </r>
  <r>
    <x v="34"/>
    <n v="5.0000000000000001E-4"/>
  </r>
  <r>
    <x v="15"/>
    <n v="5.0000000000000001E-4"/>
  </r>
  <r>
    <x v="9"/>
    <n v="5.0000000000000001E-4"/>
  </r>
  <r>
    <x v="18"/>
    <n v="5.0000000000000001E-4"/>
  </r>
  <r>
    <x v="15"/>
    <n v="5.0000000000000001E-4"/>
  </r>
  <r>
    <x v="16"/>
    <n v="5.0000000000000001E-4"/>
  </r>
  <r>
    <x v="10"/>
    <n v="5.0000000000000001E-4"/>
  </r>
  <r>
    <x v="9"/>
    <n v="5.0000000000000001E-4"/>
  </r>
  <r>
    <x v="38"/>
    <n v="5.0000000000000001E-4"/>
  </r>
  <r>
    <x v="9"/>
    <n v="5.0000000000000001E-4"/>
  </r>
  <r>
    <x v="7"/>
    <n v="5.0000000000000001E-4"/>
  </r>
  <r>
    <x v="8"/>
    <n v="5.0000000000000001E-4"/>
  </r>
  <r>
    <x v="11"/>
    <n v="5.0000000000000001E-4"/>
  </r>
  <r>
    <x v="2"/>
    <n v="5.0000000000000001E-4"/>
  </r>
  <r>
    <x v="29"/>
    <n v="5.0000000000000001E-4"/>
  </r>
  <r>
    <x v="2"/>
    <n v="5.0000000000000001E-4"/>
  </r>
  <r>
    <x v="25"/>
    <n v="5.0000000000000001E-4"/>
  </r>
  <r>
    <x v="24"/>
    <n v="5.0000000000000001E-4"/>
  </r>
  <r>
    <x v="32"/>
    <n v="5.0000000000000001E-4"/>
  </r>
  <r>
    <x v="42"/>
    <n v="5.0000000000000001E-4"/>
  </r>
  <r>
    <x v="32"/>
    <n v="5.0000000000000001E-4"/>
  </r>
  <r>
    <x v="26"/>
    <n v="5.0000000000000001E-4"/>
  </r>
  <r>
    <x v="53"/>
    <n v="5.0000000000000001E-4"/>
  </r>
  <r>
    <x v="23"/>
    <n v="5.0000000000000001E-4"/>
  </r>
  <r>
    <x v="1"/>
    <n v="5.0000000000000001E-4"/>
  </r>
  <r>
    <x v="23"/>
    <n v="5.0000000000000001E-4"/>
  </r>
  <r>
    <x v="23"/>
    <n v="5.0000000000000001E-4"/>
  </r>
  <r>
    <x v="7"/>
    <n v="5.0000000000000001E-4"/>
  </r>
  <r>
    <x v="30"/>
    <n v="5.0000000000000001E-4"/>
  </r>
  <r>
    <x v="29"/>
    <n v="5.0000000000000001E-4"/>
  </r>
  <r>
    <x v="36"/>
    <n v="5.0000000000000001E-4"/>
  </r>
  <r>
    <x v="34"/>
    <n v="5.0000000000000001E-4"/>
  </r>
  <r>
    <x v="6"/>
    <n v="5.0000000000000001E-4"/>
  </r>
  <r>
    <x v="20"/>
    <n v="5.0000000000000001E-4"/>
  </r>
  <r>
    <x v="6"/>
    <n v="5.0000000000000001E-4"/>
  </r>
  <r>
    <x v="8"/>
    <n v="5.0000000000000001E-4"/>
  </r>
  <r>
    <x v="32"/>
    <n v="5.0000000000000001E-4"/>
  </r>
  <r>
    <x v="18"/>
    <n v="5.0000000000000001E-4"/>
  </r>
  <r>
    <x v="2"/>
    <n v="5.0000000000000001E-4"/>
  </r>
  <r>
    <x v="46"/>
    <n v="5.0000000000000001E-4"/>
  </r>
  <r>
    <x v="34"/>
    <n v="5.0000000000000001E-4"/>
  </r>
  <r>
    <x v="11"/>
    <n v="5.0000000000000001E-4"/>
  </r>
  <r>
    <x v="11"/>
    <n v="5.0000000000000001E-4"/>
  </r>
  <r>
    <x v="6"/>
    <n v="5.0000000000000001E-4"/>
  </r>
  <r>
    <x v="23"/>
    <n v="5.0000000000000001E-4"/>
  </r>
  <r>
    <x v="2"/>
    <n v="5.0000000000000001E-4"/>
  </r>
  <r>
    <x v="16"/>
    <n v="5.0000000000000001E-4"/>
  </r>
  <r>
    <x v="9"/>
    <n v="5.0000000000000001E-4"/>
  </r>
  <r>
    <x v="7"/>
    <n v="5.0000000000000001E-4"/>
  </r>
  <r>
    <x v="31"/>
    <n v="5.0000000000000001E-4"/>
  </r>
  <r>
    <x v="12"/>
    <n v="5.0000000000000001E-4"/>
  </r>
  <r>
    <x v="12"/>
    <n v="5.0000000000000001E-4"/>
  </r>
  <r>
    <x v="22"/>
    <n v="5.0000000000000001E-4"/>
  </r>
  <r>
    <x v="16"/>
    <n v="5.0000000000000001E-4"/>
  </r>
  <r>
    <x v="11"/>
    <n v="5.0000000000000001E-4"/>
  </r>
  <r>
    <x v="10"/>
    <n v="5.0000000000000001E-4"/>
  </r>
  <r>
    <x v="21"/>
    <n v="5.0000000000000001E-4"/>
  </r>
  <r>
    <x v="17"/>
    <n v="5.0000000000000001E-4"/>
  </r>
  <r>
    <x v="18"/>
    <n v="5.0000000000000001E-4"/>
  </r>
  <r>
    <x v="1"/>
    <n v="5.0000000000000001E-4"/>
  </r>
  <r>
    <x v="3"/>
    <n v="5.0000000000000001E-4"/>
  </r>
  <r>
    <x v="38"/>
    <n v="5.0000000000000001E-4"/>
  </r>
  <r>
    <x v="32"/>
    <n v="5.0000000000000001E-4"/>
  </r>
  <r>
    <x v="18"/>
    <n v="5.0000000000000001E-4"/>
  </r>
  <r>
    <x v="38"/>
    <n v="5.0000000000000001E-4"/>
  </r>
  <r>
    <x v="12"/>
    <n v="5.0000000000000001E-4"/>
  </r>
  <r>
    <x v="27"/>
    <n v="5.0000000000000001E-4"/>
  </r>
  <r>
    <x v="4"/>
    <n v="5.0000000000000001E-4"/>
  </r>
  <r>
    <x v="17"/>
    <n v="5.0000000000000001E-4"/>
  </r>
  <r>
    <x v="22"/>
    <n v="5.0000000000000001E-4"/>
  </r>
  <r>
    <x v="11"/>
    <n v="5.0000000000000001E-4"/>
  </r>
  <r>
    <x v="30"/>
    <n v="5.0000000000000001E-4"/>
  </r>
  <r>
    <x v="26"/>
    <n v="5.0000000000000001E-4"/>
  </r>
  <r>
    <x v="32"/>
    <n v="5.0000000000000001E-4"/>
  </r>
  <r>
    <x v="0"/>
    <n v="5.0000000000000001E-4"/>
  </r>
  <r>
    <x v="10"/>
    <n v="5.0000000000000001E-4"/>
  </r>
  <r>
    <x v="24"/>
    <n v="5.0000000000000001E-4"/>
  </r>
  <r>
    <x v="30"/>
    <n v="5.0000000000000001E-4"/>
  </r>
  <r>
    <x v="24"/>
    <n v="5.0000000000000001E-4"/>
  </r>
  <r>
    <x v="16"/>
    <n v="5.0000000000000001E-4"/>
  </r>
  <r>
    <x v="32"/>
    <n v="5.0000000000000001E-4"/>
  </r>
  <r>
    <x v="15"/>
    <n v="5.0000000000000001E-4"/>
  </r>
  <r>
    <x v="39"/>
    <n v="5.0000000000000001E-4"/>
  </r>
  <r>
    <x v="38"/>
    <n v="5.0000000000000001E-4"/>
  </r>
  <r>
    <x v="14"/>
    <n v="5.0000000000000001E-4"/>
  </r>
  <r>
    <x v="22"/>
    <n v="5.0000000000000001E-4"/>
  </r>
  <r>
    <x v="20"/>
    <n v="5.0000000000000001E-4"/>
  </r>
  <r>
    <x v="3"/>
    <n v="5.0000000000000001E-4"/>
  </r>
  <r>
    <x v="29"/>
    <n v="5.0000000000000001E-4"/>
  </r>
  <r>
    <x v="18"/>
    <n v="5.0000000000000001E-4"/>
  </r>
  <r>
    <x v="15"/>
    <n v="5.0000000000000001E-4"/>
  </r>
  <r>
    <x v="11"/>
    <n v="5.0000000000000001E-4"/>
  </r>
  <r>
    <x v="31"/>
    <n v="5.0000000000000001E-4"/>
  </r>
  <r>
    <x v="10"/>
    <n v="5.0000000000000001E-4"/>
  </r>
  <r>
    <x v="20"/>
    <n v="5.0000000000000001E-4"/>
  </r>
  <r>
    <x v="13"/>
    <n v="5.0000000000000001E-4"/>
  </r>
  <r>
    <x v="18"/>
    <n v="5.0000000000000001E-4"/>
  </r>
  <r>
    <x v="10"/>
    <n v="5.0000000000000001E-4"/>
  </r>
  <r>
    <x v="0"/>
    <n v="5.0000000000000001E-4"/>
  </r>
  <r>
    <x v="36"/>
    <n v="5.0000000000000001E-4"/>
  </r>
  <r>
    <x v="2"/>
    <n v="5.0000000000000001E-4"/>
  </r>
  <r>
    <x v="23"/>
    <n v="5.0000000000000001E-4"/>
  </r>
  <r>
    <x v="24"/>
    <n v="5.0000000000000001E-4"/>
  </r>
  <r>
    <x v="30"/>
    <n v="5.0000000000000001E-4"/>
  </r>
  <r>
    <x v="13"/>
    <n v="5.0000000000000001E-4"/>
  </r>
  <r>
    <x v="13"/>
    <n v="5.0000000000000001E-4"/>
  </r>
  <r>
    <x v="22"/>
    <n v="5.0000000000000001E-4"/>
  </r>
  <r>
    <x v="16"/>
    <n v="5.0000000000000001E-4"/>
  </r>
  <r>
    <x v="7"/>
    <n v="5.0000000000000001E-4"/>
  </r>
  <r>
    <x v="28"/>
    <n v="5.0000000000000001E-4"/>
  </r>
  <r>
    <x v="2"/>
    <n v="5.0000000000000001E-4"/>
  </r>
  <r>
    <x v="27"/>
    <n v="5.0000000000000001E-4"/>
  </r>
  <r>
    <x v="19"/>
    <n v="5.0000000000000001E-4"/>
  </r>
  <r>
    <x v="48"/>
    <n v="5.0000000000000001E-4"/>
  </r>
  <r>
    <x v="16"/>
    <n v="5.0000000000000001E-4"/>
  </r>
  <r>
    <x v="7"/>
    <n v="5.0000000000000001E-4"/>
  </r>
  <r>
    <x v="31"/>
    <n v="5.0000000000000001E-4"/>
  </r>
  <r>
    <x v="13"/>
    <n v="5.0000000000000001E-4"/>
  </r>
  <r>
    <x v="46"/>
    <n v="5.0000000000000001E-4"/>
  </r>
  <r>
    <x v="31"/>
    <n v="5.0000000000000001E-4"/>
  </r>
  <r>
    <x v="7"/>
    <n v="5.0000000000000001E-4"/>
  </r>
  <r>
    <x v="23"/>
    <n v="5.0000000000000001E-4"/>
  </r>
  <r>
    <x v="7"/>
    <n v="5.0000000000000001E-4"/>
  </r>
  <r>
    <x v="20"/>
    <n v="5.0000000000000001E-4"/>
  </r>
  <r>
    <x v="20"/>
    <n v="5.0000000000000001E-4"/>
  </r>
  <r>
    <x v="16"/>
    <n v="5.0000000000000001E-4"/>
  </r>
  <r>
    <x v="38"/>
    <n v="5.0000000000000001E-4"/>
  </r>
  <r>
    <x v="20"/>
    <n v="5.0000000000000001E-4"/>
  </r>
  <r>
    <x v="3"/>
    <n v="5.0000000000000001E-4"/>
  </r>
  <r>
    <x v="13"/>
    <n v="5.0000000000000001E-4"/>
  </r>
  <r>
    <x v="16"/>
    <n v="5.0000000000000001E-4"/>
  </r>
  <r>
    <x v="2"/>
    <n v="5.0000000000000001E-4"/>
  </r>
  <r>
    <x v="18"/>
    <n v="5.0000000000000001E-4"/>
  </r>
  <r>
    <x v="54"/>
    <n v="5.0000000000000001E-4"/>
  </r>
  <r>
    <x v="28"/>
    <n v="5.0000000000000001E-4"/>
  </r>
  <r>
    <x v="10"/>
    <n v="5.0000000000000001E-4"/>
  </r>
  <r>
    <x v="26"/>
    <n v="5.0000000000000001E-4"/>
  </r>
  <r>
    <x v="26"/>
    <n v="5.0000000000000001E-4"/>
  </r>
  <r>
    <x v="18"/>
    <n v="5.0000000000000001E-4"/>
  </r>
  <r>
    <x v="1"/>
    <n v="5.0000000000000001E-4"/>
  </r>
  <r>
    <x v="23"/>
    <n v="5.0000000000000001E-4"/>
  </r>
  <r>
    <x v="5"/>
    <n v="5.0000000000000001E-4"/>
  </r>
  <r>
    <x v="35"/>
    <n v="5.0000000000000001E-4"/>
  </r>
  <r>
    <x v="30"/>
    <n v="5.0000000000000001E-4"/>
  </r>
  <r>
    <x v="30"/>
    <n v="5.0000000000000001E-4"/>
  </r>
  <r>
    <x v="7"/>
    <n v="5.0000000000000001E-4"/>
  </r>
  <r>
    <x v="24"/>
    <n v="5.0000000000000001E-4"/>
  </r>
  <r>
    <x v="23"/>
    <n v="5.0000000000000001E-4"/>
  </r>
  <r>
    <x v="34"/>
    <n v="5.0000000000000001E-4"/>
  </r>
  <r>
    <x v="30"/>
    <n v="5.0000000000000001E-4"/>
  </r>
  <r>
    <x v="36"/>
    <n v="5.0000000000000001E-4"/>
  </r>
  <r>
    <x v="9"/>
    <n v="5.0000000000000001E-4"/>
  </r>
  <r>
    <x v="11"/>
    <n v="5.0000000000000001E-4"/>
  </r>
  <r>
    <x v="30"/>
    <n v="5.0000000000000001E-4"/>
  </r>
  <r>
    <x v="23"/>
    <n v="5.0000000000000001E-4"/>
  </r>
  <r>
    <x v="29"/>
    <n v="5.0000000000000001E-4"/>
  </r>
  <r>
    <x v="18"/>
    <n v="5.0000000000000001E-4"/>
  </r>
  <r>
    <x v="51"/>
    <n v="5.0000000000000001E-4"/>
  </r>
  <r>
    <x v="26"/>
    <n v="5.0000000000000001E-4"/>
  </r>
  <r>
    <x v="16"/>
    <n v="5.0000000000000001E-4"/>
  </r>
  <r>
    <x v="13"/>
    <n v="5.0000000000000001E-4"/>
  </r>
  <r>
    <x v="48"/>
    <n v="5.0000000000000001E-4"/>
  </r>
  <r>
    <x v="42"/>
    <n v="5.0000000000000001E-4"/>
  </r>
  <r>
    <x v="8"/>
    <n v="5.0000000000000001E-4"/>
  </r>
  <r>
    <x v="36"/>
    <n v="5.0000000000000001E-4"/>
  </r>
  <r>
    <x v="22"/>
    <n v="5.0000000000000001E-4"/>
  </r>
  <r>
    <x v="7"/>
    <n v="5.0000000000000001E-4"/>
  </r>
  <r>
    <x v="36"/>
    <n v="5.0000000000000001E-4"/>
  </r>
  <r>
    <x v="31"/>
    <n v="5.0000000000000001E-4"/>
  </r>
  <r>
    <x v="22"/>
    <n v="5.0000000000000001E-4"/>
  </r>
  <r>
    <x v="2"/>
    <n v="5.0000000000000001E-4"/>
  </r>
  <r>
    <x v="15"/>
    <n v="5.0000000000000001E-4"/>
  </r>
  <r>
    <x v="23"/>
    <n v="5.0000000000000001E-4"/>
  </r>
  <r>
    <x v="22"/>
    <n v="5.0000000000000001E-4"/>
  </r>
  <r>
    <x v="20"/>
    <n v="5.0000000000000001E-4"/>
  </r>
  <r>
    <x v="17"/>
    <n v="5.0000000000000001E-4"/>
  </r>
  <r>
    <x v="32"/>
    <n v="5.0000000000000001E-4"/>
  </r>
  <r>
    <x v="18"/>
    <n v="5.0000000000000001E-4"/>
  </r>
  <r>
    <x v="20"/>
    <n v="5.0000000000000001E-4"/>
  </r>
  <r>
    <x v="17"/>
    <n v="5.0000000000000001E-4"/>
  </r>
  <r>
    <x v="2"/>
    <n v="5.0000000000000001E-4"/>
  </r>
  <r>
    <x v="21"/>
    <n v="5.0000000000000001E-4"/>
  </r>
  <r>
    <x v="8"/>
    <n v="5.0000000000000001E-4"/>
  </r>
  <r>
    <x v="7"/>
    <n v="5.0000000000000001E-4"/>
  </r>
  <r>
    <x v="28"/>
    <n v="5.0000000000000001E-4"/>
  </r>
  <r>
    <x v="1"/>
    <n v="5.0000000000000001E-4"/>
  </r>
  <r>
    <x v="48"/>
    <n v="5.0000000000000001E-4"/>
  </r>
  <r>
    <x v="9"/>
    <n v="5.0000000000000001E-4"/>
  </r>
  <r>
    <x v="1"/>
    <n v="5.0000000000000001E-4"/>
  </r>
  <r>
    <x v="1"/>
    <n v="5.0000000000000001E-4"/>
  </r>
  <r>
    <x v="32"/>
    <n v="5.0000000000000001E-4"/>
  </r>
  <r>
    <x v="14"/>
    <n v="5.0000000000000001E-4"/>
  </r>
  <r>
    <x v="7"/>
    <n v="5.0000000000000001E-4"/>
  </r>
  <r>
    <x v="14"/>
    <n v="5.0000000000000001E-4"/>
  </r>
  <r>
    <x v="24"/>
    <n v="5.0000000000000001E-4"/>
  </r>
  <r>
    <x v="19"/>
    <n v="5.0000000000000001E-4"/>
  </r>
  <r>
    <x v="4"/>
    <n v="5.0000000000000001E-4"/>
  </r>
  <r>
    <x v="30"/>
    <n v="5.0000000000000001E-4"/>
  </r>
  <r>
    <x v="28"/>
    <n v="5.0000000000000001E-4"/>
  </r>
  <r>
    <x v="34"/>
    <n v="5.0000000000000001E-4"/>
  </r>
  <r>
    <x v="26"/>
    <n v="5.0000000000000001E-4"/>
  </r>
  <r>
    <x v="20"/>
    <n v="5.0000000000000001E-4"/>
  </r>
  <r>
    <x v="30"/>
    <n v="5.0000000000000001E-4"/>
  </r>
  <r>
    <x v="26"/>
    <n v="5.0000000000000001E-4"/>
  </r>
  <r>
    <x v="31"/>
    <n v="5.0000000000000001E-4"/>
  </r>
  <r>
    <x v="24"/>
    <n v="5.0000000000000001E-4"/>
  </r>
  <r>
    <x v="24"/>
    <n v="5.0000000000000001E-4"/>
  </r>
  <r>
    <x v="20"/>
    <n v="5.0000000000000001E-4"/>
  </r>
  <r>
    <x v="31"/>
    <n v="5.0000000000000001E-4"/>
  </r>
  <r>
    <x v="30"/>
    <n v="5.0000000000000001E-4"/>
  </r>
  <r>
    <x v="13"/>
    <n v="5.0000000000000001E-4"/>
  </r>
  <r>
    <x v="0"/>
    <n v="5.0000000000000001E-4"/>
  </r>
  <r>
    <x v="12"/>
    <n v="5.0000000000000001E-4"/>
  </r>
  <r>
    <x v="18"/>
    <n v="5.0000000000000001E-4"/>
  </r>
  <r>
    <x v="7"/>
    <n v="5.0000000000000001E-4"/>
  </r>
  <r>
    <x v="20"/>
    <n v="5.0000000000000001E-4"/>
  </r>
  <r>
    <x v="16"/>
    <n v="5.0000000000000001E-4"/>
  </r>
  <r>
    <x v="17"/>
    <n v="5.0000000000000001E-4"/>
  </r>
  <r>
    <x v="24"/>
    <n v="5.0000000000000001E-4"/>
  </r>
  <r>
    <x v="24"/>
    <n v="5.0000000000000001E-4"/>
  </r>
  <r>
    <x v="1"/>
    <n v="5.0000000000000001E-4"/>
  </r>
  <r>
    <x v="13"/>
    <n v="5.0000000000000001E-4"/>
  </r>
  <r>
    <x v="36"/>
    <n v="5.0000000000000001E-4"/>
  </r>
  <r>
    <x v="34"/>
    <n v="5.0000000000000001E-4"/>
  </r>
  <r>
    <x v="26"/>
    <n v="5.0000000000000001E-4"/>
  </r>
  <r>
    <x v="24"/>
    <n v="5.0000000000000001E-4"/>
  </r>
  <r>
    <x v="22"/>
    <n v="5.0000000000000001E-4"/>
  </r>
  <r>
    <x v="3"/>
    <n v="5.0000000000000001E-4"/>
  </r>
  <r>
    <x v="15"/>
    <n v="5.0000000000000001E-4"/>
  </r>
  <r>
    <x v="6"/>
    <n v="5.0000000000000001E-4"/>
  </r>
  <r>
    <x v="30"/>
    <n v="5.0000000000000001E-4"/>
  </r>
  <r>
    <x v="12"/>
    <n v="5.0000000000000001E-4"/>
  </r>
  <r>
    <x v="30"/>
    <n v="5.0000000000000001E-4"/>
  </r>
  <r>
    <x v="46"/>
    <n v="5.0000000000000001E-4"/>
  </r>
  <r>
    <x v="16"/>
    <n v="5.0000000000000001E-4"/>
  </r>
  <r>
    <x v="3"/>
    <n v="5.0000000000000001E-4"/>
  </r>
  <r>
    <x v="1"/>
    <n v="5.0000000000000001E-4"/>
  </r>
  <r>
    <x v="11"/>
    <n v="5.0000000000000001E-4"/>
  </r>
  <r>
    <x v="42"/>
    <n v="5.0000000000000001E-4"/>
  </r>
  <r>
    <x v="23"/>
    <n v="5.0000000000000001E-4"/>
  </r>
  <r>
    <x v="13"/>
    <n v="5.0000000000000001E-4"/>
  </r>
  <r>
    <x v="24"/>
    <n v="5.0000000000000001E-4"/>
  </r>
  <r>
    <x v="3"/>
    <n v="5.0000000000000001E-4"/>
  </r>
  <r>
    <x v="27"/>
    <n v="5.0000000000000001E-4"/>
  </r>
  <r>
    <x v="20"/>
    <n v="5.0000000000000001E-4"/>
  </r>
  <r>
    <x v="27"/>
    <n v="5.0000000000000001E-4"/>
  </r>
  <r>
    <x v="20"/>
    <n v="5.0000000000000001E-4"/>
  </r>
  <r>
    <x v="8"/>
    <n v="5.0000000000000001E-4"/>
  </r>
  <r>
    <x v="3"/>
    <n v="5.0000000000000001E-4"/>
  </r>
  <r>
    <x v="20"/>
    <n v="5.0000000000000001E-4"/>
  </r>
  <r>
    <x v="2"/>
    <n v="5.0000000000000001E-4"/>
  </r>
  <r>
    <x v="17"/>
    <n v="5.0000000000000001E-4"/>
  </r>
  <r>
    <x v="43"/>
    <n v="5.0000000000000001E-4"/>
  </r>
  <r>
    <x v="21"/>
    <n v="5.0000000000000001E-4"/>
  </r>
  <r>
    <x v="17"/>
    <n v="5.0000000000000001E-4"/>
  </r>
  <r>
    <x v="8"/>
    <n v="5.0000000000000001E-4"/>
  </r>
  <r>
    <x v="3"/>
    <n v="5.0000000000000001E-4"/>
  </r>
  <r>
    <x v="24"/>
    <n v="5.0000000000000001E-4"/>
  </r>
  <r>
    <x v="16"/>
    <n v="5.0000000000000001E-4"/>
  </r>
  <r>
    <x v="31"/>
    <n v="5.0000000000000001E-4"/>
  </r>
  <r>
    <x v="29"/>
    <n v="5.0000000000000001E-4"/>
  </r>
  <r>
    <x v="15"/>
    <n v="5.0000000000000001E-4"/>
  </r>
  <r>
    <x v="2"/>
    <n v="5.0000000000000001E-4"/>
  </r>
  <r>
    <x v="8"/>
    <n v="5.0000000000000001E-4"/>
  </r>
  <r>
    <x v="36"/>
    <n v="5.0000000000000001E-4"/>
  </r>
  <r>
    <x v="30"/>
    <n v="5.0000000000000001E-4"/>
  </r>
  <r>
    <x v="6"/>
    <n v="5.0000000000000001E-4"/>
  </r>
  <r>
    <x v="27"/>
    <n v="5.0000000000000001E-4"/>
  </r>
  <r>
    <x v="8"/>
    <n v="5.0000000000000001E-4"/>
  </r>
  <r>
    <x v="11"/>
    <n v="5.0000000000000001E-4"/>
  </r>
  <r>
    <x v="20"/>
    <n v="5.0000000000000001E-4"/>
  </r>
  <r>
    <x v="24"/>
    <n v="5.0000000000000001E-4"/>
  </r>
  <r>
    <x v="42"/>
    <n v="5.0000000000000001E-4"/>
  </r>
  <r>
    <x v="23"/>
    <n v="5.0000000000000001E-4"/>
  </r>
  <r>
    <x v="32"/>
    <n v="5.0000000000000001E-4"/>
  </r>
  <r>
    <x v="32"/>
    <n v="5.0000000000000001E-4"/>
  </r>
  <r>
    <x v="11"/>
    <n v="5.0000000000000001E-4"/>
  </r>
  <r>
    <x v="32"/>
    <n v="5.0000000000000001E-4"/>
  </r>
  <r>
    <x v="7"/>
    <n v="5.0000000000000001E-4"/>
  </r>
  <r>
    <x v="25"/>
    <n v="5.0000000000000001E-4"/>
  </r>
  <r>
    <x v="2"/>
    <n v="5.0000000000000001E-4"/>
  </r>
  <r>
    <x v="24"/>
    <n v="5.0000000000000001E-4"/>
  </r>
  <r>
    <x v="11"/>
    <n v="5.0000000000000001E-4"/>
  </r>
  <r>
    <x v="1"/>
    <n v="5.0000000000000001E-4"/>
  </r>
  <r>
    <x v="29"/>
    <n v="5.0000000000000001E-4"/>
  </r>
  <r>
    <x v="19"/>
    <n v="5.0000000000000001E-4"/>
  </r>
  <r>
    <x v="26"/>
    <n v="5.0000000000000001E-4"/>
  </r>
  <r>
    <x v="1"/>
    <n v="5.0000000000000001E-4"/>
  </r>
  <r>
    <x v="12"/>
    <n v="5.0000000000000001E-4"/>
  </r>
  <r>
    <x v="23"/>
    <n v="5.0000000000000001E-4"/>
  </r>
  <r>
    <x v="6"/>
    <n v="5.0000000000000001E-4"/>
  </r>
  <r>
    <x v="26"/>
    <n v="5.0000000000000001E-4"/>
  </r>
  <r>
    <x v="3"/>
    <n v="5.0000000000000001E-4"/>
  </r>
  <r>
    <x v="27"/>
    <n v="5.0000000000000001E-4"/>
  </r>
  <r>
    <x v="18"/>
    <n v="5.0000000000000001E-4"/>
  </r>
  <r>
    <x v="34"/>
    <n v="5.0000000000000001E-4"/>
  </r>
  <r>
    <x v="16"/>
    <n v="5.0000000000000001E-4"/>
  </r>
  <r>
    <x v="32"/>
    <n v="5.0000000000000001E-4"/>
  </r>
  <r>
    <x v="27"/>
    <n v="5.0000000000000001E-4"/>
  </r>
  <r>
    <x v="26"/>
    <n v="5.0000000000000001E-4"/>
  </r>
  <r>
    <x v="23"/>
    <n v="5.0000000000000001E-4"/>
  </r>
  <r>
    <x v="9"/>
    <n v="5.0000000000000001E-4"/>
  </r>
  <r>
    <x v="32"/>
    <n v="5.0000000000000001E-4"/>
  </r>
  <r>
    <x v="6"/>
    <n v="5.0000000000000001E-4"/>
  </r>
  <r>
    <x v="11"/>
    <n v="5.0000000000000001E-4"/>
  </r>
  <r>
    <x v="15"/>
    <n v="5.0000000000000001E-4"/>
  </r>
  <r>
    <x v="11"/>
    <n v="5.0000000000000001E-4"/>
  </r>
  <r>
    <x v="32"/>
    <n v="5.0000000000000001E-4"/>
  </r>
  <r>
    <x v="4"/>
    <n v="5.0000000000000001E-4"/>
  </r>
  <r>
    <x v="7"/>
    <n v="5.0000000000000001E-4"/>
  </r>
  <r>
    <x v="23"/>
    <n v="5.0000000000000001E-4"/>
  </r>
  <r>
    <x v="8"/>
    <n v="5.0000000000000001E-4"/>
  </r>
  <r>
    <x v="3"/>
    <n v="5.0000000000000001E-4"/>
  </r>
  <r>
    <x v="1"/>
    <n v="5.0000000000000001E-4"/>
  </r>
  <r>
    <x v="16"/>
    <n v="5.0000000000000001E-4"/>
  </r>
  <r>
    <x v="15"/>
    <n v="5.0000000000000001E-4"/>
  </r>
  <r>
    <x v="1"/>
    <n v="5.0000000000000001E-4"/>
  </r>
  <r>
    <x v="18"/>
    <n v="5.0000000000000001E-4"/>
  </r>
  <r>
    <x v="18"/>
    <n v="5.0000000000000001E-4"/>
  </r>
  <r>
    <x v="30"/>
    <n v="5.0000000000000001E-4"/>
  </r>
  <r>
    <x v="9"/>
    <n v="5.0000000000000001E-4"/>
  </r>
  <r>
    <x v="15"/>
    <n v="5.0000000000000001E-4"/>
  </r>
  <r>
    <x v="31"/>
    <n v="5.0000000000000001E-4"/>
  </r>
  <r>
    <x v="14"/>
    <n v="5.0000000000000001E-4"/>
  </r>
  <r>
    <x v="26"/>
    <n v="5.0000000000000001E-4"/>
  </r>
  <r>
    <x v="18"/>
    <n v="5.0000000000000001E-4"/>
  </r>
  <r>
    <x v="28"/>
    <n v="5.0000000000000001E-4"/>
  </r>
  <r>
    <x v="32"/>
    <n v="5.0000000000000001E-4"/>
  </r>
  <r>
    <x v="24"/>
    <n v="5.0000000000000001E-4"/>
  </r>
  <r>
    <x v="8"/>
    <n v="5.0000000000000001E-4"/>
  </r>
  <r>
    <x v="8"/>
    <n v="5.0000000000000001E-4"/>
  </r>
  <r>
    <x v="10"/>
    <n v="5.0000000000000001E-4"/>
  </r>
  <r>
    <x v="2"/>
    <n v="5.0000000000000001E-4"/>
  </r>
  <r>
    <x v="10"/>
    <n v="5.0000000000000001E-4"/>
  </r>
  <r>
    <x v="24"/>
    <n v="5.0000000000000001E-4"/>
  </r>
  <r>
    <x v="3"/>
    <n v="5.0000000000000001E-4"/>
  </r>
  <r>
    <x v="47"/>
    <n v="5.0000000000000001E-4"/>
  </r>
  <r>
    <x v="3"/>
    <n v="5.0000000000000001E-4"/>
  </r>
  <r>
    <x v="20"/>
    <n v="5.0000000000000001E-4"/>
  </r>
  <r>
    <x v="10"/>
    <n v="5.0000000000000001E-4"/>
  </r>
  <r>
    <x v="10"/>
    <n v="5.0000000000000001E-4"/>
  </r>
  <r>
    <x v="38"/>
    <n v="5.0000000000000001E-4"/>
  </r>
  <r>
    <x v="17"/>
    <n v="5.0000000000000001E-4"/>
  </r>
  <r>
    <x v="23"/>
    <n v="5.0000000000000001E-4"/>
  </r>
  <r>
    <x v="24"/>
    <n v="5.0000000000000001E-4"/>
  </r>
  <r>
    <x v="1"/>
    <n v="5.0000000000000001E-4"/>
  </r>
  <r>
    <x v="11"/>
    <n v="5.0000000000000001E-4"/>
  </r>
  <r>
    <x v="15"/>
    <n v="5.0000000000000001E-4"/>
  </r>
  <r>
    <x v="16"/>
    <n v="5.0000000000000001E-4"/>
  </r>
  <r>
    <x v="38"/>
    <n v="5.0000000000000001E-4"/>
  </r>
  <r>
    <x v="19"/>
    <n v="5.0000000000000001E-4"/>
  </r>
  <r>
    <x v="8"/>
    <n v="5.0000000000000001E-4"/>
  </r>
  <r>
    <x v="3"/>
    <n v="5.0000000000000001E-4"/>
  </r>
  <r>
    <x v="21"/>
    <n v="5.0000000000000001E-4"/>
  </r>
  <r>
    <x v="51"/>
    <n v="5.0000000000000001E-4"/>
  </r>
  <r>
    <x v="16"/>
    <n v="5.0000000000000001E-4"/>
  </r>
  <r>
    <x v="32"/>
    <n v="5.0000000000000001E-4"/>
  </r>
  <r>
    <x v="12"/>
    <n v="5.0000000000000001E-4"/>
  </r>
  <r>
    <x v="16"/>
    <n v="5.0000000000000001E-4"/>
  </r>
  <r>
    <x v="10"/>
    <n v="5.0000000000000001E-4"/>
  </r>
  <r>
    <x v="38"/>
    <n v="5.0000000000000001E-4"/>
  </r>
  <r>
    <x v="7"/>
    <n v="5.0000000000000001E-4"/>
  </r>
  <r>
    <x v="7"/>
    <n v="5.0000000000000001E-4"/>
  </r>
  <r>
    <x v="20"/>
    <n v="5.0000000000000001E-4"/>
  </r>
  <r>
    <x v="28"/>
    <n v="5.0000000000000001E-4"/>
  </r>
  <r>
    <x v="12"/>
    <n v="5.0000000000000001E-4"/>
  </r>
  <r>
    <x v="24"/>
    <n v="5.0000000000000001E-4"/>
  </r>
  <r>
    <x v="30"/>
    <n v="5.0000000000000001E-4"/>
  </r>
  <r>
    <x v="10"/>
    <n v="5.0000000000000001E-4"/>
  </r>
  <r>
    <x v="28"/>
    <n v="5.0000000000000001E-4"/>
  </r>
  <r>
    <x v="19"/>
    <n v="5.0000000000000001E-4"/>
  </r>
  <r>
    <x v="10"/>
    <n v="5.0000000000000001E-4"/>
  </r>
  <r>
    <x v="36"/>
    <n v="5.0000000000000001E-4"/>
  </r>
  <r>
    <x v="32"/>
    <n v="5.0000000000000001E-4"/>
  </r>
  <r>
    <x v="15"/>
    <n v="5.0000000000000001E-4"/>
  </r>
  <r>
    <x v="4"/>
    <n v="5.0000000000000001E-4"/>
  </r>
  <r>
    <x v="31"/>
    <n v="5.0000000000000001E-4"/>
  </r>
  <r>
    <x v="30"/>
    <n v="5.0000000000000001E-4"/>
  </r>
  <r>
    <x v="27"/>
    <n v="5.0000000000000001E-4"/>
  </r>
  <r>
    <x v="3"/>
    <n v="5.0000000000000001E-4"/>
  </r>
  <r>
    <x v="1"/>
    <n v="5.0000000000000001E-4"/>
  </r>
  <r>
    <x v="2"/>
    <n v="5.0000000000000001E-4"/>
  </r>
  <r>
    <x v="32"/>
    <n v="5.0000000000000001E-4"/>
  </r>
  <r>
    <x v="20"/>
    <n v="5.0000000000000001E-4"/>
  </r>
  <r>
    <x v="18"/>
    <n v="5.0000000000000001E-4"/>
  </r>
  <r>
    <x v="2"/>
    <n v="5.0000000000000001E-4"/>
  </r>
  <r>
    <x v="17"/>
    <n v="5.0000000000000001E-4"/>
  </r>
  <r>
    <x v="27"/>
    <n v="5.0000000000000001E-4"/>
  </r>
  <r>
    <x v="17"/>
    <n v="5.0000000000000001E-4"/>
  </r>
  <r>
    <x v="7"/>
    <n v="5.0000000000000001E-4"/>
  </r>
  <r>
    <x v="24"/>
    <n v="5.0000000000000001E-4"/>
  </r>
  <r>
    <x v="2"/>
    <n v="5.0000000000000001E-4"/>
  </r>
  <r>
    <x v="26"/>
    <n v="5.0000000000000001E-4"/>
  </r>
  <r>
    <x v="15"/>
    <n v="5.0000000000000001E-4"/>
  </r>
  <r>
    <x v="32"/>
    <n v="5.0000000000000001E-4"/>
  </r>
  <r>
    <x v="25"/>
    <n v="5.0000000000000001E-4"/>
  </r>
  <r>
    <x v="32"/>
    <n v="5.0000000000000001E-4"/>
  </r>
  <r>
    <x v="36"/>
    <n v="5.0000000000000001E-4"/>
  </r>
  <r>
    <x v="9"/>
    <n v="5.0000000000000001E-4"/>
  </r>
  <r>
    <x v="7"/>
    <n v="5.0000000000000001E-4"/>
  </r>
  <r>
    <x v="3"/>
    <n v="5.0000000000000001E-4"/>
  </r>
  <r>
    <x v="23"/>
    <n v="5.0000000000000001E-4"/>
  </r>
  <r>
    <x v="32"/>
    <n v="5.0000000000000001E-4"/>
  </r>
  <r>
    <x v="1"/>
    <n v="5.0000000000000001E-4"/>
  </r>
  <r>
    <x v="26"/>
    <n v="5.0000000000000001E-4"/>
  </r>
  <r>
    <x v="23"/>
    <n v="5.0000000000000001E-4"/>
  </r>
  <r>
    <x v="20"/>
    <n v="5.0000000000000001E-4"/>
  </r>
  <r>
    <x v="9"/>
    <n v="5.0000000000000001E-4"/>
  </r>
  <r>
    <x v="8"/>
    <n v="5.0000000000000001E-4"/>
  </r>
  <r>
    <x v="28"/>
    <n v="5.0000000000000001E-4"/>
  </r>
  <r>
    <x v="16"/>
    <n v="5.0000000000000001E-4"/>
  </r>
  <r>
    <x v="24"/>
    <n v="5.0000000000000001E-4"/>
  </r>
  <r>
    <x v="29"/>
    <n v="5.0000000000000001E-4"/>
  </r>
  <r>
    <x v="20"/>
    <n v="5.0000000000000001E-4"/>
  </r>
  <r>
    <x v="8"/>
    <n v="5.0000000000000001E-4"/>
  </r>
  <r>
    <x v="32"/>
    <n v="5.0000000000000001E-4"/>
  </r>
  <r>
    <x v="24"/>
    <n v="5.0000000000000001E-4"/>
  </r>
  <r>
    <x v="34"/>
    <n v="5.0000000000000001E-4"/>
  </r>
  <r>
    <x v="27"/>
    <n v="5.0000000000000001E-4"/>
  </r>
  <r>
    <x v="36"/>
    <n v="5.0000000000000001E-4"/>
  </r>
  <r>
    <x v="4"/>
    <n v="5.0000000000000001E-4"/>
  </r>
  <r>
    <x v="1"/>
    <n v="5.0000000000000001E-4"/>
  </r>
  <r>
    <x v="2"/>
    <n v="5.0000000000000001E-4"/>
  </r>
  <r>
    <x v="16"/>
    <n v="5.0000000000000001E-4"/>
  </r>
  <r>
    <x v="2"/>
    <n v="5.0000000000000001E-4"/>
  </r>
  <r>
    <x v="12"/>
    <n v="5.0000000000000001E-4"/>
  </r>
  <r>
    <x v="4"/>
    <n v="5.0000000000000001E-4"/>
  </r>
  <r>
    <x v="16"/>
    <n v="5.0000000000000001E-4"/>
  </r>
  <r>
    <x v="13"/>
    <n v="5.0000000000000001E-4"/>
  </r>
  <r>
    <x v="12"/>
    <n v="5.0000000000000001E-4"/>
  </r>
  <r>
    <x v="32"/>
    <n v="5.0000000000000001E-4"/>
  </r>
  <r>
    <x v="23"/>
    <n v="5.0000000000000001E-4"/>
  </r>
  <r>
    <x v="10"/>
    <n v="5.0000000000000001E-4"/>
  </r>
  <r>
    <x v="18"/>
    <n v="5.0000000000000001E-4"/>
  </r>
  <r>
    <x v="20"/>
    <n v="5.0000000000000001E-4"/>
  </r>
  <r>
    <x v="24"/>
    <n v="5.0000000000000001E-4"/>
  </r>
  <r>
    <x v="15"/>
    <n v="5.0000000000000001E-4"/>
  </r>
  <r>
    <x v="26"/>
    <n v="5.0000000000000001E-4"/>
  </r>
  <r>
    <x v="13"/>
    <n v="5.0000000000000001E-4"/>
  </r>
  <r>
    <x v="7"/>
    <n v="5.0000000000000001E-4"/>
  </r>
  <r>
    <x v="11"/>
    <n v="5.0000000000000001E-4"/>
  </r>
  <r>
    <x v="20"/>
    <n v="5.0000000000000001E-4"/>
  </r>
  <r>
    <x v="30"/>
    <n v="5.0000000000000001E-4"/>
  </r>
  <r>
    <x v="24"/>
    <n v="5.0000000000000001E-4"/>
  </r>
  <r>
    <x v="30"/>
    <n v="5.0000000000000001E-4"/>
  </r>
  <r>
    <x v="10"/>
    <n v="5.0000000000000001E-4"/>
  </r>
  <r>
    <x v="7"/>
    <n v="5.0000000000000001E-4"/>
  </r>
  <r>
    <x v="40"/>
    <n v="5.0000000000000001E-4"/>
  </r>
  <r>
    <x v="15"/>
    <n v="5.0000000000000001E-4"/>
  </r>
  <r>
    <x v="39"/>
    <n v="5.0000000000000001E-4"/>
  </r>
  <r>
    <x v="24"/>
    <n v="5.0000000000000001E-4"/>
  </r>
  <r>
    <x v="21"/>
    <n v="5.0000000000000001E-4"/>
  </r>
  <r>
    <x v="24"/>
    <n v="5.0000000000000001E-4"/>
  </r>
  <r>
    <x v="2"/>
    <n v="5.0000000000000001E-4"/>
  </r>
  <r>
    <x v="5"/>
    <n v="5.0000000000000001E-4"/>
  </r>
  <r>
    <x v="32"/>
    <n v="5.0000000000000001E-4"/>
  </r>
  <r>
    <x v="10"/>
    <n v="5.0000000000000001E-4"/>
  </r>
  <r>
    <x v="20"/>
    <n v="5.0000000000000001E-4"/>
  </r>
  <r>
    <x v="24"/>
    <n v="5.0000000000000001E-4"/>
  </r>
  <r>
    <x v="11"/>
    <n v="5.0000000000000001E-4"/>
  </r>
  <r>
    <x v="13"/>
    <n v="5.0000000000000001E-4"/>
  </r>
  <r>
    <x v="15"/>
    <n v="5.0000000000000001E-4"/>
  </r>
  <r>
    <x v="39"/>
    <n v="5.0000000000000001E-4"/>
  </r>
  <r>
    <x v="7"/>
    <n v="5.0000000000000001E-4"/>
  </r>
  <r>
    <x v="36"/>
    <n v="5.0000000000000001E-4"/>
  </r>
  <r>
    <x v="23"/>
    <n v="5.0000000000000001E-4"/>
  </r>
  <r>
    <x v="21"/>
    <n v="5.0000000000000001E-4"/>
  </r>
  <r>
    <x v="36"/>
    <n v="5.0000000000000001E-4"/>
  </r>
  <r>
    <x v="26"/>
    <n v="5.0000000000000001E-4"/>
  </r>
  <r>
    <x v="24"/>
    <n v="5.0000000000000001E-4"/>
  </r>
  <r>
    <x v="18"/>
    <n v="5.0000000000000001E-4"/>
  </r>
  <r>
    <x v="20"/>
    <n v="5.0000000000000001E-4"/>
  </r>
  <r>
    <x v="11"/>
    <n v="5.0000000000000001E-4"/>
  </r>
  <r>
    <x v="1"/>
    <n v="5.0000000000000001E-4"/>
  </r>
  <r>
    <x v="18"/>
    <n v="5.0000000000000001E-4"/>
  </r>
  <r>
    <x v="1"/>
    <n v="5.0000000000000001E-4"/>
  </r>
  <r>
    <x v="32"/>
    <n v="5.0000000000000001E-4"/>
  </r>
  <r>
    <x v="20"/>
    <n v="5.0000000000000001E-4"/>
  </r>
  <r>
    <x v="4"/>
    <n v="5.0000000000000001E-4"/>
  </r>
  <r>
    <x v="30"/>
    <n v="5.0000000000000001E-4"/>
  </r>
  <r>
    <x v="3"/>
    <n v="5.0000000000000001E-4"/>
  </r>
  <r>
    <x v="31"/>
    <n v="5.0000000000000001E-4"/>
  </r>
  <r>
    <x v="3"/>
    <n v="5.0000000000000001E-4"/>
  </r>
  <r>
    <x v="3"/>
    <n v="5.0000000000000001E-4"/>
  </r>
  <r>
    <x v="21"/>
    <n v="5.0000000000000001E-4"/>
  </r>
  <r>
    <x v="34"/>
    <n v="5.0000000000000001E-4"/>
  </r>
  <r>
    <x v="24"/>
    <n v="5.0000000000000001E-4"/>
  </r>
  <r>
    <x v="23"/>
    <n v="5.0000000000000001E-4"/>
  </r>
  <r>
    <x v="8"/>
    <n v="5.0000000000000001E-4"/>
  </r>
  <r>
    <x v="15"/>
    <n v="5.0000000000000001E-4"/>
  </r>
  <r>
    <x v="1"/>
    <n v="5.0000000000000001E-4"/>
  </r>
  <r>
    <x v="2"/>
    <n v="5.0000000000000001E-4"/>
  </r>
  <r>
    <x v="11"/>
    <n v="5.0000000000000001E-4"/>
  </r>
  <r>
    <x v="24"/>
    <n v="5.0000000000000001E-4"/>
  </r>
  <r>
    <x v="11"/>
    <n v="5.0000000000000001E-4"/>
  </r>
  <r>
    <x v="30"/>
    <n v="5.0000000000000001E-4"/>
  </r>
  <r>
    <x v="36"/>
    <n v="5.0000000000000001E-4"/>
  </r>
  <r>
    <x v="23"/>
    <n v="5.0000000000000001E-4"/>
  </r>
  <r>
    <x v="8"/>
    <n v="5.0000000000000001E-4"/>
  </r>
  <r>
    <x v="30"/>
    <n v="5.0000000000000001E-4"/>
  </r>
  <r>
    <x v="36"/>
    <n v="5.0000000000000001E-4"/>
  </r>
  <r>
    <x v="36"/>
    <n v="5.0000000000000001E-4"/>
  </r>
  <r>
    <x v="15"/>
    <n v="5.0000000000000001E-4"/>
  </r>
  <r>
    <x v="8"/>
    <n v="5.0000000000000001E-4"/>
  </r>
  <r>
    <x v="15"/>
    <n v="5.0000000000000001E-4"/>
  </r>
  <r>
    <x v="32"/>
    <n v="5.0000000000000001E-4"/>
  </r>
  <r>
    <x v="30"/>
    <n v="5.0000000000000001E-4"/>
  </r>
  <r>
    <x v="13"/>
    <n v="5.0000000000000001E-4"/>
  </r>
  <r>
    <x v="34"/>
    <n v="5.0000000000000001E-4"/>
  </r>
  <r>
    <x v="7"/>
    <n v="5.0000000000000001E-4"/>
  </r>
  <r>
    <x v="22"/>
    <n v="5.0000000000000001E-4"/>
  </r>
  <r>
    <x v="24"/>
    <n v="5.0000000000000001E-4"/>
  </r>
  <r>
    <x v="6"/>
    <n v="5.0000000000000001E-4"/>
  </r>
  <r>
    <x v="7"/>
    <n v="5.0000000000000001E-4"/>
  </r>
  <r>
    <x v="23"/>
    <n v="5.0000000000000001E-4"/>
  </r>
  <r>
    <x v="20"/>
    <n v="5.0000000000000001E-4"/>
  </r>
  <r>
    <x v="23"/>
    <n v="5.0000000000000001E-4"/>
  </r>
  <r>
    <x v="0"/>
    <n v="5.0000000000000001E-4"/>
  </r>
  <r>
    <x v="29"/>
    <n v="5.0000000000000001E-4"/>
  </r>
  <r>
    <x v="19"/>
    <n v="5.0000000000000001E-4"/>
  </r>
  <r>
    <x v="1"/>
    <n v="5.0000000000000001E-4"/>
  </r>
  <r>
    <x v="11"/>
    <n v="5.0000000000000001E-4"/>
  </r>
  <r>
    <x v="10"/>
    <n v="5.0000000000000001E-4"/>
  </r>
  <r>
    <x v="7"/>
    <n v="5.0000000000000001E-4"/>
  </r>
  <r>
    <x v="26"/>
    <n v="5.0000000000000001E-4"/>
  </r>
  <r>
    <x v="23"/>
    <n v="5.0000000000000001E-4"/>
  </r>
  <r>
    <x v="20"/>
    <n v="5.0000000000000001E-4"/>
  </r>
  <r>
    <x v="30"/>
    <n v="5.0000000000000001E-4"/>
  </r>
  <r>
    <x v="6"/>
    <n v="5.0000000000000001E-4"/>
  </r>
  <r>
    <x v="34"/>
    <n v="5.0000000000000001E-4"/>
  </r>
  <r>
    <x v="43"/>
    <n v="5.0000000000000001E-4"/>
  </r>
  <r>
    <x v="15"/>
    <n v="5.0000000000000001E-4"/>
  </r>
  <r>
    <x v="47"/>
    <n v="5.0000000000000001E-4"/>
  </r>
  <r>
    <x v="13"/>
    <n v="5.0000000000000001E-4"/>
  </r>
  <r>
    <x v="18"/>
    <n v="5.0000000000000001E-4"/>
  </r>
  <r>
    <x v="32"/>
    <n v="5.0000000000000001E-4"/>
  </r>
  <r>
    <x v="7"/>
    <n v="5.0000000000000001E-4"/>
  </r>
  <r>
    <x v="32"/>
    <n v="5.0000000000000001E-4"/>
  </r>
  <r>
    <x v="27"/>
    <n v="5.0000000000000001E-4"/>
  </r>
  <r>
    <x v="7"/>
    <n v="5.0000000000000001E-4"/>
  </r>
  <r>
    <x v="13"/>
    <n v="5.0000000000000001E-4"/>
  </r>
  <r>
    <x v="16"/>
    <n v="5.0000000000000001E-4"/>
  </r>
  <r>
    <x v="23"/>
    <n v="5.0000000000000001E-4"/>
  </r>
  <r>
    <x v="12"/>
    <n v="5.0000000000000001E-4"/>
  </r>
  <r>
    <x v="18"/>
    <n v="5.0000000000000001E-4"/>
  </r>
  <r>
    <x v="6"/>
    <n v="5.0000000000000001E-4"/>
  </r>
  <r>
    <x v="20"/>
    <n v="5.0000000000000001E-4"/>
  </r>
  <r>
    <x v="14"/>
    <n v="5.0000000000000001E-4"/>
  </r>
  <r>
    <x v="19"/>
    <n v="5.0000000000000001E-4"/>
  </r>
  <r>
    <x v="7"/>
    <n v="5.0000000000000001E-4"/>
  </r>
  <r>
    <x v="10"/>
    <n v="5.0000000000000001E-4"/>
  </r>
  <r>
    <x v="26"/>
    <n v="5.0000000000000001E-4"/>
  </r>
  <r>
    <x v="10"/>
    <n v="5.0000000000000001E-4"/>
  </r>
  <r>
    <x v="30"/>
    <n v="5.0000000000000001E-4"/>
  </r>
  <r>
    <x v="30"/>
    <n v="5.0000000000000001E-4"/>
  </r>
  <r>
    <x v="24"/>
    <n v="5.0000000000000001E-4"/>
  </r>
  <r>
    <x v="20"/>
    <n v="5.0000000000000001E-4"/>
  </r>
  <r>
    <x v="3"/>
    <n v="5.0000000000000001E-4"/>
  </r>
  <r>
    <x v="34"/>
    <n v="5.0000000000000001E-4"/>
  </r>
  <r>
    <x v="36"/>
    <n v="5.0000000000000001E-4"/>
  </r>
  <r>
    <x v="18"/>
    <n v="5.0000000000000001E-4"/>
  </r>
  <r>
    <x v="24"/>
    <n v="5.0000000000000001E-4"/>
  </r>
  <r>
    <x v="6"/>
    <n v="5.0000000000000001E-4"/>
  </r>
  <r>
    <x v="22"/>
    <n v="5.0000000000000001E-4"/>
  </r>
  <r>
    <x v="20"/>
    <n v="5.0000000000000001E-4"/>
  </r>
  <r>
    <x v="7"/>
    <n v="5.0000000000000001E-4"/>
  </r>
  <r>
    <x v="34"/>
    <n v="5.0000000000000001E-4"/>
  </r>
  <r>
    <x v="32"/>
    <n v="5.0000000000000001E-4"/>
  </r>
  <r>
    <x v="14"/>
    <n v="5.0000000000000001E-4"/>
  </r>
  <r>
    <x v="32"/>
    <n v="5.0000000000000001E-4"/>
  </r>
  <r>
    <x v="31"/>
    <n v="5.0000000000000001E-4"/>
  </r>
  <r>
    <x v="23"/>
    <n v="5.0000000000000001E-4"/>
  </r>
  <r>
    <x v="6"/>
    <n v="5.0000000000000001E-4"/>
  </r>
  <r>
    <x v="12"/>
    <n v="5.0000000000000001E-4"/>
  </r>
  <r>
    <x v="24"/>
    <n v="5.0000000000000001E-4"/>
  </r>
  <r>
    <x v="8"/>
    <n v="5.0000000000000001E-4"/>
  </r>
  <r>
    <x v="18"/>
    <n v="5.0000000000000001E-4"/>
  </r>
  <r>
    <x v="32"/>
    <n v="5.0000000000000001E-4"/>
  </r>
  <r>
    <x v="16"/>
    <n v="5.0000000000000001E-4"/>
  </r>
  <r>
    <x v="48"/>
    <n v="5.0000000000000001E-4"/>
  </r>
  <r>
    <x v="8"/>
    <n v="5.0000000000000001E-4"/>
  </r>
  <r>
    <x v="31"/>
    <n v="5.0000000000000001E-4"/>
  </r>
  <r>
    <x v="13"/>
    <n v="5.0000000000000001E-4"/>
  </r>
  <r>
    <x v="51"/>
    <n v="5.0000000000000001E-4"/>
  </r>
  <r>
    <x v="23"/>
    <n v="5.0000000000000001E-4"/>
  </r>
  <r>
    <x v="20"/>
    <n v="5.0000000000000001E-4"/>
  </r>
  <r>
    <x v="16"/>
    <n v="5.0000000000000001E-4"/>
  </r>
  <r>
    <x v="53"/>
    <n v="5.0000000000000001E-4"/>
  </r>
  <r>
    <x v="13"/>
    <n v="5.0000000000000001E-4"/>
  </r>
  <r>
    <x v="34"/>
    <n v="5.0000000000000001E-4"/>
  </r>
  <r>
    <x v="24"/>
    <n v="5.0000000000000001E-4"/>
  </r>
  <r>
    <x v="11"/>
    <n v="5.0000000000000001E-4"/>
  </r>
  <r>
    <x v="2"/>
    <n v="5.0000000000000001E-4"/>
  </r>
  <r>
    <x v="24"/>
    <n v="5.0000000000000001E-4"/>
  </r>
  <r>
    <x v="3"/>
    <n v="5.0000000000000001E-4"/>
  </r>
  <r>
    <x v="18"/>
    <n v="5.0000000000000001E-4"/>
  </r>
  <r>
    <x v="28"/>
    <n v="5.0000000000000001E-4"/>
  </r>
  <r>
    <x v="30"/>
    <n v="5.0000000000000001E-4"/>
  </r>
  <r>
    <x v="19"/>
    <n v="5.0000000000000001E-4"/>
  </r>
  <r>
    <x v="10"/>
    <n v="5.0000000000000001E-4"/>
  </r>
  <r>
    <x v="13"/>
    <n v="5.0000000000000001E-4"/>
  </r>
  <r>
    <x v="19"/>
    <n v="5.0000000000000001E-4"/>
  </r>
  <r>
    <x v="17"/>
    <n v="5.0000000000000001E-4"/>
  </r>
  <r>
    <x v="7"/>
    <n v="5.0000000000000001E-4"/>
  </r>
  <r>
    <x v="8"/>
    <n v="5.0000000000000001E-4"/>
  </r>
  <r>
    <x v="13"/>
    <n v="5.0000000000000001E-4"/>
  </r>
  <r>
    <x v="17"/>
    <n v="5.0000000000000001E-4"/>
  </r>
  <r>
    <x v="32"/>
    <n v="5.0000000000000001E-4"/>
  </r>
  <r>
    <x v="55"/>
    <n v="5.0000000000000001E-4"/>
  </r>
  <r>
    <x v="18"/>
    <n v="5.0000000000000001E-4"/>
  </r>
  <r>
    <x v="12"/>
    <n v="5.0000000000000001E-4"/>
  </r>
  <r>
    <x v="27"/>
    <n v="5.0000000000000001E-4"/>
  </r>
  <r>
    <x v="3"/>
    <n v="5.0000000000000001E-4"/>
  </r>
  <r>
    <x v="34"/>
    <n v="5.0000000000000001E-4"/>
  </r>
  <r>
    <x v="3"/>
    <n v="5.0000000000000001E-4"/>
  </r>
  <r>
    <x v="12"/>
    <n v="5.0000000000000001E-4"/>
  </r>
  <r>
    <x v="10"/>
    <n v="5.0000000000000001E-4"/>
  </r>
  <r>
    <x v="20"/>
    <n v="5.0000000000000001E-4"/>
  </r>
  <r>
    <x v="22"/>
    <n v="5.0000000000000001E-4"/>
  </r>
  <r>
    <x v="36"/>
    <n v="5.0000000000000001E-4"/>
  </r>
  <r>
    <x v="20"/>
    <n v="5.0000000000000001E-4"/>
  </r>
  <r>
    <x v="4"/>
    <n v="5.0000000000000001E-4"/>
  </r>
  <r>
    <x v="12"/>
    <n v="5.0000000000000001E-4"/>
  </r>
  <r>
    <x v="16"/>
    <n v="5.0000000000000001E-4"/>
  </r>
  <r>
    <x v="22"/>
    <n v="5.0000000000000001E-4"/>
  </r>
  <r>
    <x v="24"/>
    <n v="5.0000000000000001E-4"/>
  </r>
  <r>
    <x v="27"/>
    <n v="5.0000000000000001E-4"/>
  </r>
  <r>
    <x v="12"/>
    <n v="5.0000000000000001E-4"/>
  </r>
  <r>
    <x v="6"/>
    <n v="5.0000000000000001E-4"/>
  </r>
  <r>
    <x v="55"/>
    <n v="5.0000000000000001E-4"/>
  </r>
  <r>
    <x v="3"/>
    <n v="5.0000000000000001E-4"/>
  </r>
  <r>
    <x v="33"/>
    <n v="5.0000000000000001E-4"/>
  </r>
  <r>
    <x v="10"/>
    <n v="5.0000000000000001E-4"/>
  </r>
  <r>
    <x v="11"/>
    <n v="5.0000000000000001E-4"/>
  </r>
  <r>
    <x v="28"/>
    <n v="5.0000000000000001E-4"/>
  </r>
  <r>
    <x v="26"/>
    <n v="5.0000000000000001E-4"/>
  </r>
  <r>
    <x v="27"/>
    <n v="5.0000000000000001E-4"/>
  </r>
  <r>
    <x v="42"/>
    <n v="5.0000000000000001E-4"/>
  </r>
  <r>
    <x v="1"/>
    <n v="5.0000000000000001E-4"/>
  </r>
  <r>
    <x v="2"/>
    <n v="5.0000000000000001E-4"/>
  </r>
  <r>
    <x v="27"/>
    <n v="5.0000000000000001E-4"/>
  </r>
  <r>
    <x v="11"/>
    <n v="5.0000000000000001E-4"/>
  </r>
  <r>
    <x v="32"/>
    <n v="5.0000000000000001E-4"/>
  </r>
  <r>
    <x v="30"/>
    <n v="5.0000000000000001E-4"/>
  </r>
  <r>
    <x v="6"/>
    <n v="5.0000000000000001E-4"/>
  </r>
  <r>
    <x v="20"/>
    <n v="5.0000000000000001E-4"/>
  </r>
  <r>
    <x v="30"/>
    <n v="5.0000000000000001E-4"/>
  </r>
  <r>
    <x v="12"/>
    <n v="5.0000000000000001E-4"/>
  </r>
  <r>
    <x v="21"/>
    <n v="5.0000000000000001E-4"/>
  </r>
  <r>
    <x v="2"/>
    <n v="5.0000000000000001E-4"/>
  </r>
  <r>
    <x v="4"/>
    <n v="5.0000000000000001E-4"/>
  </r>
  <r>
    <x v="10"/>
    <n v="5.0000000000000001E-4"/>
  </r>
  <r>
    <x v="23"/>
    <n v="5.0000000000000001E-4"/>
  </r>
  <r>
    <x v="32"/>
    <n v="5.0000000000000001E-4"/>
  </r>
  <r>
    <x v="24"/>
    <n v="5.0000000000000001E-4"/>
  </r>
  <r>
    <x v="15"/>
    <n v="5.0000000000000001E-4"/>
  </r>
  <r>
    <x v="13"/>
    <n v="5.0000000000000001E-4"/>
  </r>
  <r>
    <x v="2"/>
    <n v="5.0000000000000001E-4"/>
  </r>
  <r>
    <x v="40"/>
    <n v="5.0000000000000001E-4"/>
  </r>
  <r>
    <x v="12"/>
    <n v="5.0000000000000001E-4"/>
  </r>
  <r>
    <x v="10"/>
    <n v="5.0000000000000001E-4"/>
  </r>
  <r>
    <x v="1"/>
    <n v="5.0000000000000001E-4"/>
  </r>
  <r>
    <x v="24"/>
    <n v="5.0000000000000001E-4"/>
  </r>
  <r>
    <x v="18"/>
    <n v="5.0000000000000001E-4"/>
  </r>
  <r>
    <x v="34"/>
    <n v="5.0000000000000001E-4"/>
  </r>
  <r>
    <x v="16"/>
    <n v="5.0000000000000001E-4"/>
  </r>
  <r>
    <x v="23"/>
    <n v="5.0000000000000001E-4"/>
  </r>
  <r>
    <x v="24"/>
    <n v="5.0000000000000001E-4"/>
  </r>
  <r>
    <x v="32"/>
    <n v="5.0000000000000001E-4"/>
  </r>
  <r>
    <x v="18"/>
    <n v="5.0000000000000001E-4"/>
  </r>
  <r>
    <x v="43"/>
    <n v="5.0000000000000001E-4"/>
  </r>
  <r>
    <x v="23"/>
    <n v="5.0000000000000001E-4"/>
  </r>
  <r>
    <x v="30"/>
    <n v="5.0000000000000001E-4"/>
  </r>
  <r>
    <x v="28"/>
    <n v="5.0000000000000001E-4"/>
  </r>
  <r>
    <x v="24"/>
    <n v="5.0000000000000001E-4"/>
  </r>
  <r>
    <x v="31"/>
    <n v="5.0000000000000001E-4"/>
  </r>
  <r>
    <x v="23"/>
    <n v="5.0000000000000001E-4"/>
  </r>
  <r>
    <x v="16"/>
    <n v="5.0000000000000001E-4"/>
  </r>
  <r>
    <x v="27"/>
    <n v="5.0000000000000001E-4"/>
  </r>
  <r>
    <x v="24"/>
    <n v="5.0000000000000001E-4"/>
  </r>
  <r>
    <x v="42"/>
    <n v="5.0000000000000001E-4"/>
  </r>
  <r>
    <x v="17"/>
    <n v="5.0000000000000001E-4"/>
  </r>
  <r>
    <x v="26"/>
    <n v="5.0000000000000001E-4"/>
  </r>
  <r>
    <x v="29"/>
    <n v="5.0000000000000001E-4"/>
  </r>
  <r>
    <x v="13"/>
    <n v="5.0000000000000001E-4"/>
  </r>
  <r>
    <x v="32"/>
    <n v="5.0000000000000001E-4"/>
  </r>
  <r>
    <x v="38"/>
    <n v="5.0000000000000001E-4"/>
  </r>
  <r>
    <x v="36"/>
    <n v="5.0000000000000001E-4"/>
  </r>
  <r>
    <x v="26"/>
    <n v="5.0000000000000001E-4"/>
  </r>
  <r>
    <x v="0"/>
    <n v="5.0000000000000001E-4"/>
  </r>
  <r>
    <x v="26"/>
    <n v="5.0000000000000001E-4"/>
  </r>
  <r>
    <x v="17"/>
    <n v="5.0000000000000001E-4"/>
  </r>
  <r>
    <x v="27"/>
    <n v="5.0000000000000001E-4"/>
  </r>
  <r>
    <x v="7"/>
    <n v="5.0000000000000001E-4"/>
  </r>
  <r>
    <x v="11"/>
    <n v="5.0000000000000001E-4"/>
  </r>
  <r>
    <x v="28"/>
    <n v="5.0000000000000001E-4"/>
  </r>
  <r>
    <x v="32"/>
    <n v="5.0000000000000001E-4"/>
  </r>
  <r>
    <x v="7"/>
    <n v="5.0000000000000001E-4"/>
  </r>
  <r>
    <x v="52"/>
    <n v="5.0000000000000001E-4"/>
  </r>
  <r>
    <x v="13"/>
    <n v="5.0000000000000001E-4"/>
  </r>
  <r>
    <x v="21"/>
    <n v="5.0000000000000001E-4"/>
  </r>
  <r>
    <x v="10"/>
    <n v="5.0000000000000001E-4"/>
  </r>
  <r>
    <x v="23"/>
    <n v="5.0000000000000001E-4"/>
  </r>
  <r>
    <x v="4"/>
    <n v="5.0000000000000001E-4"/>
  </r>
  <r>
    <x v="1"/>
    <n v="5.0000000000000001E-4"/>
  </r>
  <r>
    <x v="11"/>
    <n v="5.0000000000000001E-4"/>
  </r>
  <r>
    <x v="7"/>
    <n v="5.0000000000000001E-4"/>
  </r>
  <r>
    <x v="2"/>
    <n v="5.0000000000000001E-4"/>
  </r>
  <r>
    <x v="17"/>
    <n v="5.0000000000000001E-4"/>
  </r>
  <r>
    <x v="23"/>
    <n v="5.0000000000000001E-4"/>
  </r>
  <r>
    <x v="16"/>
    <n v="5.0000000000000001E-4"/>
  </r>
  <r>
    <x v="2"/>
    <n v="5.0000000000000001E-4"/>
  </r>
  <r>
    <x v="7"/>
    <n v="5.0000000000000001E-4"/>
  </r>
  <r>
    <x v="1"/>
    <n v="5.0000000000000001E-4"/>
  </r>
  <r>
    <x v="3"/>
    <n v="5.0000000000000001E-4"/>
  </r>
  <r>
    <x v="31"/>
    <n v="5.0000000000000001E-4"/>
  </r>
  <r>
    <x v="27"/>
    <n v="5.0000000000000001E-4"/>
  </r>
  <r>
    <x v="15"/>
    <n v="5.0000000000000001E-4"/>
  </r>
  <r>
    <x v="9"/>
    <n v="5.0000000000000001E-4"/>
  </r>
  <r>
    <x v="30"/>
    <n v="5.0000000000000001E-4"/>
  </r>
  <r>
    <x v="5"/>
    <n v="5.0000000000000001E-4"/>
  </r>
  <r>
    <x v="26"/>
    <n v="5.0000000000000001E-4"/>
  </r>
  <r>
    <x v="55"/>
    <n v="5.0000000000000001E-4"/>
  </r>
  <r>
    <x v="26"/>
    <n v="5.0000000000000001E-4"/>
  </r>
  <r>
    <x v="17"/>
    <n v="5.0000000000000001E-4"/>
  </r>
  <r>
    <x v="46"/>
    <n v="5.0000000000000001E-4"/>
  </r>
  <r>
    <x v="2"/>
    <n v="5.0000000000000001E-4"/>
  </r>
  <r>
    <x v="24"/>
    <n v="5.0000000000000001E-4"/>
  </r>
  <r>
    <x v="26"/>
    <n v="5.0000000000000001E-4"/>
  </r>
  <r>
    <x v="32"/>
    <n v="5.0000000000000001E-4"/>
  </r>
  <r>
    <x v="24"/>
    <n v="5.0000000000000001E-4"/>
  </r>
  <r>
    <x v="36"/>
    <n v="5.0000000000000001E-4"/>
  </r>
  <r>
    <x v="15"/>
    <n v="5.0000000000000001E-4"/>
  </r>
  <r>
    <x v="18"/>
    <n v="5.0000000000000001E-4"/>
  </r>
  <r>
    <x v="31"/>
    <n v="5.0000000000000001E-4"/>
  </r>
  <r>
    <x v="4"/>
    <n v="5.0000000000000001E-4"/>
  </r>
  <r>
    <x v="18"/>
    <n v="5.0000000000000001E-4"/>
  </r>
  <r>
    <x v="13"/>
    <n v="5.0000000000000001E-4"/>
  </r>
  <r>
    <x v="23"/>
    <n v="5.0000000000000001E-4"/>
  </r>
  <r>
    <x v="27"/>
    <n v="5.0000000000000001E-4"/>
  </r>
  <r>
    <x v="17"/>
    <n v="5.0000000000000001E-4"/>
  </r>
  <r>
    <x v="30"/>
    <n v="5.0000000000000001E-4"/>
  </r>
  <r>
    <x v="34"/>
    <n v="5.0000000000000001E-4"/>
  </r>
  <r>
    <x v="3"/>
    <n v="5.0000000000000001E-4"/>
  </r>
  <r>
    <x v="13"/>
    <n v="5.0000000000000001E-4"/>
  </r>
  <r>
    <x v="4"/>
    <n v="5.0000000000000001E-4"/>
  </r>
  <r>
    <x v="6"/>
    <n v="5.0000000000000001E-4"/>
  </r>
  <r>
    <x v="7"/>
    <n v="5.0000000000000001E-4"/>
  </r>
  <r>
    <x v="32"/>
    <n v="5.0000000000000001E-4"/>
  </r>
  <r>
    <x v="26"/>
    <n v="5.0000000000000001E-4"/>
  </r>
  <r>
    <x v="20"/>
    <n v="5.0000000000000001E-4"/>
  </r>
  <r>
    <x v="30"/>
    <n v="5.0000000000000001E-4"/>
  </r>
  <r>
    <x v="18"/>
    <n v="5.0000000000000001E-4"/>
  </r>
  <r>
    <x v="19"/>
    <n v="5.0000000000000001E-4"/>
  </r>
  <r>
    <x v="26"/>
    <n v="5.0000000000000001E-4"/>
  </r>
  <r>
    <x v="16"/>
    <n v="5.0000000000000001E-4"/>
  </r>
  <r>
    <x v="13"/>
    <n v="5.0000000000000001E-4"/>
  </r>
  <r>
    <x v="32"/>
    <n v="5.0000000000000001E-4"/>
  </r>
  <r>
    <x v="34"/>
    <n v="5.0000000000000001E-4"/>
  </r>
  <r>
    <x v="11"/>
    <n v="5.0000000000000001E-4"/>
  </r>
  <r>
    <x v="32"/>
    <n v="5.0000000000000001E-4"/>
  </r>
  <r>
    <x v="43"/>
    <n v="5.0000000000000001E-4"/>
  </r>
  <r>
    <x v="7"/>
    <n v="5.0000000000000001E-4"/>
  </r>
  <r>
    <x v="13"/>
    <n v="5.0000000000000001E-4"/>
  </r>
  <r>
    <x v="16"/>
    <n v="5.0000000000000001E-4"/>
  </r>
  <r>
    <x v="3"/>
    <n v="5.0000000000000001E-4"/>
  </r>
  <r>
    <x v="22"/>
    <n v="5.0000000000000001E-4"/>
  </r>
  <r>
    <x v="7"/>
    <n v="5.0000000000000001E-4"/>
  </r>
  <r>
    <x v="30"/>
    <n v="5.0000000000000001E-4"/>
  </r>
  <r>
    <x v="20"/>
    <n v="5.0000000000000001E-4"/>
  </r>
  <r>
    <x v="1"/>
    <n v="5.0000000000000001E-4"/>
  </r>
  <r>
    <x v="30"/>
    <n v="5.0000000000000001E-4"/>
  </r>
  <r>
    <x v="3"/>
    <n v="5.0000000000000001E-4"/>
  </r>
  <r>
    <x v="34"/>
    <n v="5.0000000000000001E-4"/>
  </r>
  <r>
    <x v="1"/>
    <n v="5.0000000000000001E-4"/>
  </r>
  <r>
    <x v="30"/>
    <n v="5.0000000000000001E-4"/>
  </r>
  <r>
    <x v="0"/>
    <n v="5.0000000000000001E-4"/>
  </r>
  <r>
    <x v="4"/>
    <n v="5.0000000000000001E-4"/>
  </r>
  <r>
    <x v="6"/>
    <n v="5.0000000000000001E-4"/>
  </r>
  <r>
    <x v="24"/>
    <n v="5.0000000000000001E-4"/>
  </r>
  <r>
    <x v="31"/>
    <n v="5.0000000000000001E-4"/>
  </r>
  <r>
    <x v="13"/>
    <n v="5.0000000000000001E-4"/>
  </r>
  <r>
    <x v="36"/>
    <n v="5.0000000000000001E-4"/>
  </r>
  <r>
    <x v="12"/>
    <n v="5.0000000000000001E-4"/>
  </r>
  <r>
    <x v="23"/>
    <n v="5.0000000000000001E-4"/>
  </r>
  <r>
    <x v="56"/>
    <n v="5.0000000000000001E-4"/>
  </r>
  <r>
    <x v="18"/>
    <n v="5.0000000000000001E-4"/>
  </r>
  <r>
    <x v="20"/>
    <n v="5.0000000000000001E-4"/>
  </r>
  <r>
    <x v="24"/>
    <n v="5.0000000000000001E-4"/>
  </r>
  <r>
    <x v="11"/>
    <n v="5.0000000000000001E-4"/>
  </r>
  <r>
    <x v="10"/>
    <n v="5.0000000000000001E-4"/>
  </r>
  <r>
    <x v="10"/>
    <n v="5.0000000000000001E-4"/>
  </r>
  <r>
    <x v="20"/>
    <n v="5.0000000000000001E-4"/>
  </r>
  <r>
    <x v="27"/>
    <n v="5.0000000000000001E-4"/>
  </r>
  <r>
    <x v="3"/>
    <n v="5.0000000000000001E-4"/>
  </r>
  <r>
    <x v="13"/>
    <n v="5.0000000000000001E-4"/>
  </r>
  <r>
    <x v="2"/>
    <n v="5.0000000000000001E-4"/>
  </r>
  <r>
    <x v="18"/>
    <n v="5.0000000000000001E-4"/>
  </r>
  <r>
    <x v="27"/>
    <n v="5.0000000000000001E-4"/>
  </r>
  <r>
    <x v="10"/>
    <n v="5.0000000000000001E-4"/>
  </r>
  <r>
    <x v="36"/>
    <n v="5.0000000000000001E-4"/>
  </r>
  <r>
    <x v="3"/>
    <n v="5.0000000000000001E-4"/>
  </r>
  <r>
    <x v="24"/>
    <n v="5.0000000000000001E-4"/>
  </r>
  <r>
    <x v="26"/>
    <n v="5.0000000000000001E-4"/>
  </r>
  <r>
    <x v="17"/>
    <n v="5.0000000000000001E-4"/>
  </r>
  <r>
    <x v="1"/>
    <n v="5.0000000000000001E-4"/>
  </r>
  <r>
    <x v="11"/>
    <n v="5.0000000000000001E-4"/>
  </r>
  <r>
    <x v="7"/>
    <n v="5.0000000000000001E-4"/>
  </r>
  <r>
    <x v="16"/>
    <n v="5.0000000000000001E-4"/>
  </r>
  <r>
    <x v="26"/>
    <n v="5.0000000000000001E-4"/>
  </r>
  <r>
    <x v="16"/>
    <n v="5.0000000000000001E-4"/>
  </r>
  <r>
    <x v="29"/>
    <n v="5.0000000000000001E-4"/>
  </r>
  <r>
    <x v="10"/>
    <n v="5.0000000000000001E-4"/>
  </r>
  <r>
    <x v="26"/>
    <n v="5.0000000000000001E-4"/>
  </r>
  <r>
    <x v="22"/>
    <n v="5.0000000000000001E-4"/>
  </r>
  <r>
    <x v="4"/>
    <n v="5.0000000000000001E-4"/>
  </r>
  <r>
    <x v="16"/>
    <n v="5.0000000000000001E-4"/>
  </r>
  <r>
    <x v="16"/>
    <n v="5.0000000000000001E-4"/>
  </r>
  <r>
    <x v="25"/>
    <n v="5.0000000000000001E-4"/>
  </r>
  <r>
    <x v="13"/>
    <n v="5.0000000000000001E-4"/>
  </r>
  <r>
    <x v="23"/>
    <n v="5.0000000000000001E-4"/>
  </r>
  <r>
    <x v="7"/>
    <n v="5.0000000000000001E-4"/>
  </r>
  <r>
    <x v="38"/>
    <n v="5.0000000000000001E-4"/>
  </r>
  <r>
    <x v="3"/>
    <n v="5.0000000000000001E-4"/>
  </r>
  <r>
    <x v="8"/>
    <n v="5.0000000000000001E-4"/>
  </r>
  <r>
    <x v="34"/>
    <n v="5.0000000000000001E-4"/>
  </r>
  <r>
    <x v="26"/>
    <n v="5.0000000000000001E-4"/>
  </r>
  <r>
    <x v="6"/>
    <n v="5.0000000000000001E-4"/>
  </r>
  <r>
    <x v="30"/>
    <n v="5.0000000000000001E-4"/>
  </r>
  <r>
    <x v="23"/>
    <n v="5.0000000000000001E-4"/>
  </r>
  <r>
    <x v="32"/>
    <n v="5.0000000000000001E-4"/>
  </r>
  <r>
    <x v="10"/>
    <n v="5.0000000000000001E-4"/>
  </r>
  <r>
    <x v="1"/>
    <n v="5.0000000000000001E-4"/>
  </r>
  <r>
    <x v="24"/>
    <n v="5.0000000000000001E-4"/>
  </r>
  <r>
    <x v="18"/>
    <n v="5.0000000000000001E-4"/>
  </r>
  <r>
    <x v="32"/>
    <n v="5.0000000000000001E-4"/>
  </r>
  <r>
    <x v="8"/>
    <n v="5.0000000000000001E-4"/>
  </r>
  <r>
    <x v="10"/>
    <n v="5.0000000000000001E-4"/>
  </r>
  <r>
    <x v="31"/>
    <n v="5.0000000000000001E-4"/>
  </r>
  <r>
    <x v="1"/>
    <n v="5.0000000000000001E-4"/>
  </r>
  <r>
    <x v="20"/>
    <n v="5.0000000000000001E-4"/>
  </r>
  <r>
    <x v="31"/>
    <n v="5.0000000000000001E-4"/>
  </r>
  <r>
    <x v="3"/>
    <n v="5.0000000000000001E-4"/>
  </r>
  <r>
    <x v="20"/>
    <n v="5.0000000000000001E-4"/>
  </r>
  <r>
    <x v="34"/>
    <n v="5.0000000000000001E-4"/>
  </r>
  <r>
    <x v="4"/>
    <n v="5.0000000000000001E-4"/>
  </r>
  <r>
    <x v="12"/>
    <n v="5.0000000000000001E-4"/>
  </r>
  <r>
    <x v="7"/>
    <n v="5.0000000000000001E-4"/>
  </r>
  <r>
    <x v="30"/>
    <n v="5.0000000000000001E-4"/>
  </r>
  <r>
    <x v="20"/>
    <n v="5.0000000000000001E-4"/>
  </r>
  <r>
    <x v="12"/>
    <n v="5.0000000000000001E-4"/>
  </r>
  <r>
    <x v="24"/>
    <n v="5.0000000000000001E-4"/>
  </r>
  <r>
    <x v="11"/>
    <n v="5.0000000000000001E-4"/>
  </r>
  <r>
    <x v="26"/>
    <n v="5.0000000000000001E-4"/>
  </r>
  <r>
    <x v="1"/>
    <n v="5.0000000000000001E-4"/>
  </r>
  <r>
    <x v="44"/>
    <n v="5.0000000000000001E-4"/>
  </r>
  <r>
    <x v="1"/>
    <n v="5.0000000000000001E-4"/>
  </r>
  <r>
    <x v="11"/>
    <n v="5.0000000000000001E-4"/>
  </r>
  <r>
    <x v="26"/>
    <n v="5.0000000000000001E-4"/>
  </r>
  <r>
    <x v="31"/>
    <n v="5.0000000000000001E-4"/>
  </r>
  <r>
    <x v="2"/>
    <n v="5.0000000000000001E-4"/>
  </r>
  <r>
    <x v="36"/>
    <n v="5.0000000000000001E-4"/>
  </r>
  <r>
    <x v="19"/>
    <n v="5.0000000000000001E-4"/>
  </r>
  <r>
    <x v="32"/>
    <n v="5.0000000000000001E-4"/>
  </r>
  <r>
    <x v="38"/>
    <n v="5.0000000000000001E-4"/>
  </r>
  <r>
    <x v="8"/>
    <n v="5.0000000000000001E-4"/>
  </r>
  <r>
    <x v="38"/>
    <n v="5.0000000000000001E-4"/>
  </r>
  <r>
    <x v="1"/>
    <n v="5.0000000000000001E-4"/>
  </r>
  <r>
    <x v="32"/>
    <n v="5.0000000000000001E-4"/>
  </r>
  <r>
    <x v="13"/>
    <n v="5.0000000000000001E-4"/>
  </r>
  <r>
    <x v="16"/>
    <n v="5.0000000000000001E-4"/>
  </r>
  <r>
    <x v="3"/>
    <n v="5.0000000000000001E-4"/>
  </r>
  <r>
    <x v="4"/>
    <n v="5.0000000000000001E-4"/>
  </r>
  <r>
    <x v="30"/>
    <n v="5.0000000000000001E-4"/>
  </r>
  <r>
    <x v="26"/>
    <n v="5.0000000000000001E-4"/>
  </r>
  <r>
    <x v="15"/>
    <n v="5.0000000000000001E-4"/>
  </r>
  <r>
    <x v="12"/>
    <n v="5.0000000000000001E-4"/>
  </r>
  <r>
    <x v="32"/>
    <n v="5.0000000000000001E-4"/>
  </r>
  <r>
    <x v="11"/>
    <n v="5.0000000000000001E-4"/>
  </r>
  <r>
    <x v="15"/>
    <n v="5.0000000000000001E-4"/>
  </r>
  <r>
    <x v="20"/>
    <n v="5.0000000000000001E-4"/>
  </r>
  <r>
    <x v="8"/>
    <n v="5.0000000000000001E-4"/>
  </r>
  <r>
    <x v="26"/>
    <n v="5.0000000000000001E-4"/>
  </r>
  <r>
    <x v="57"/>
    <n v="5.0000000000000001E-4"/>
  </r>
  <r>
    <x v="29"/>
    <n v="5.0000000000000001E-4"/>
  </r>
  <r>
    <x v="13"/>
    <n v="5.0000000000000001E-4"/>
  </r>
  <r>
    <x v="31"/>
    <n v="5.0000000000000001E-4"/>
  </r>
  <r>
    <x v="43"/>
    <n v="5.0000000000000001E-4"/>
  </r>
  <r>
    <x v="3"/>
    <n v="5.0000000000000001E-4"/>
  </r>
  <r>
    <x v="16"/>
    <n v="5.0000000000000001E-4"/>
  </r>
  <r>
    <x v="17"/>
    <n v="5.0000000000000001E-4"/>
  </r>
  <r>
    <x v="36"/>
    <n v="5.0000000000000001E-4"/>
  </r>
  <r>
    <x v="32"/>
    <n v="5.0000000000000001E-4"/>
  </r>
  <r>
    <x v="15"/>
    <n v="5.0000000000000001E-4"/>
  </r>
  <r>
    <x v="7"/>
    <n v="5.0000000000000001E-4"/>
  </r>
  <r>
    <x v="22"/>
    <n v="5.0000000000000001E-4"/>
  </r>
  <r>
    <x v="7"/>
    <n v="5.0000000000000001E-4"/>
  </r>
  <r>
    <x v="52"/>
    <n v="5.0000000000000001E-4"/>
  </r>
  <r>
    <x v="3"/>
    <n v="5.0000000000000001E-4"/>
  </r>
  <r>
    <x v="29"/>
    <n v="5.0000000000000001E-4"/>
  </r>
  <r>
    <x v="36"/>
    <n v="5.0000000000000001E-4"/>
  </r>
  <r>
    <x v="26"/>
    <n v="5.0000000000000001E-4"/>
  </r>
  <r>
    <x v="19"/>
    <n v="5.0000000000000001E-4"/>
  </r>
  <r>
    <x v="20"/>
    <n v="5.0000000000000001E-4"/>
  </r>
  <r>
    <x v="26"/>
    <n v="5.0000000000000001E-4"/>
  </r>
  <r>
    <x v="24"/>
    <n v="5.0000000000000001E-4"/>
  </r>
  <r>
    <x v="34"/>
    <n v="5.0000000000000001E-4"/>
  </r>
  <r>
    <x v="27"/>
    <n v="5.0000000000000001E-4"/>
  </r>
  <r>
    <x v="1"/>
    <n v="5.0000000000000001E-4"/>
  </r>
  <r>
    <x v="32"/>
    <n v="5.0000000000000001E-4"/>
  </r>
  <r>
    <x v="15"/>
    <n v="5.0000000000000001E-4"/>
  </r>
  <r>
    <x v="10"/>
    <n v="5.0000000000000001E-4"/>
  </r>
  <r>
    <x v="16"/>
    <n v="5.0000000000000001E-4"/>
  </r>
  <r>
    <x v="20"/>
    <n v="5.0000000000000001E-4"/>
  </r>
  <r>
    <x v="34"/>
    <n v="5.0000000000000001E-4"/>
  </r>
  <r>
    <x v="2"/>
    <n v="5.0000000000000001E-4"/>
  </r>
  <r>
    <x v="7"/>
    <n v="5.0000000000000001E-4"/>
  </r>
  <r>
    <x v="26"/>
    <n v="5.0000000000000001E-4"/>
  </r>
  <r>
    <x v="16"/>
    <n v="5.0000000000000001E-4"/>
  </r>
  <r>
    <x v="12"/>
    <n v="5.0000000000000001E-4"/>
  </r>
  <r>
    <x v="23"/>
    <n v="5.0000000000000001E-4"/>
  </r>
  <r>
    <x v="31"/>
    <n v="5.0000000000000001E-4"/>
  </r>
  <r>
    <x v="36"/>
    <n v="5.0000000000000001E-4"/>
  </r>
  <r>
    <x v="24"/>
    <n v="5.0000000000000001E-4"/>
  </r>
  <r>
    <x v="29"/>
    <n v="5.0000000000000001E-4"/>
  </r>
  <r>
    <x v="1"/>
    <n v="5.0000000000000001E-4"/>
  </r>
  <r>
    <x v="0"/>
    <n v="5.0000000000000001E-4"/>
  </r>
  <r>
    <x v="23"/>
    <n v="5.0000000000000001E-4"/>
  </r>
  <r>
    <x v="3"/>
    <n v="5.0000000000000001E-4"/>
  </r>
  <r>
    <x v="38"/>
    <n v="5.0000000000000001E-4"/>
  </r>
  <r>
    <x v="28"/>
    <n v="5.0000000000000001E-4"/>
  </r>
  <r>
    <x v="10"/>
    <n v="5.0000000000000001E-4"/>
  </r>
  <r>
    <x v="7"/>
    <n v="5.0000000000000001E-4"/>
  </r>
  <r>
    <x v="17"/>
    <n v="5.0000000000000001E-4"/>
  </r>
  <r>
    <x v="28"/>
    <n v="5.0000000000000001E-4"/>
  </r>
  <r>
    <x v="11"/>
    <n v="5.0000000000000001E-4"/>
  </r>
  <r>
    <x v="7"/>
    <n v="5.0000000000000001E-4"/>
  </r>
  <r>
    <x v="36"/>
    <n v="5.0000000000000001E-4"/>
  </r>
  <r>
    <x v="4"/>
    <n v="5.0000000000000001E-4"/>
  </r>
  <r>
    <x v="10"/>
    <n v="5.0000000000000001E-4"/>
  </r>
  <r>
    <x v="24"/>
    <n v="5.0000000000000001E-4"/>
  </r>
  <r>
    <x v="16"/>
    <n v="5.0000000000000001E-4"/>
  </r>
  <r>
    <x v="20"/>
    <n v="5.0000000000000001E-4"/>
  </r>
  <r>
    <x v="17"/>
    <n v="5.0000000000000001E-4"/>
  </r>
  <r>
    <x v="11"/>
    <n v="5.0000000000000001E-4"/>
  </r>
  <r>
    <x v="13"/>
    <n v="5.0000000000000001E-4"/>
  </r>
  <r>
    <x v="4"/>
    <n v="5.0000000000000001E-4"/>
  </r>
  <r>
    <x v="7"/>
    <n v="5.0000000000000001E-4"/>
  </r>
  <r>
    <x v="16"/>
    <n v="5.0000000000000001E-4"/>
  </r>
  <r>
    <x v="33"/>
    <n v="5.0000000000000001E-4"/>
  </r>
  <r>
    <x v="26"/>
    <n v="5.0000000000000001E-4"/>
  </r>
  <r>
    <x v="0"/>
    <n v="5.0000000000000001E-4"/>
  </r>
  <r>
    <x v="15"/>
    <n v="5.0000000000000001E-4"/>
  </r>
  <r>
    <x v="7"/>
    <n v="5.0000000000000001E-4"/>
  </r>
  <r>
    <x v="21"/>
    <n v="5.0000000000000001E-4"/>
  </r>
  <r>
    <x v="11"/>
    <n v="5.0000000000000001E-4"/>
  </r>
  <r>
    <x v="10"/>
    <n v="5.0000000000000001E-4"/>
  </r>
  <r>
    <x v="0"/>
    <n v="5.0000000000000001E-4"/>
  </r>
  <r>
    <x v="24"/>
    <n v="5.0000000000000001E-4"/>
  </r>
  <r>
    <x v="16"/>
    <n v="5.0000000000000001E-4"/>
  </r>
  <r>
    <x v="1"/>
    <n v="5.0000000000000001E-4"/>
  </r>
  <r>
    <x v="27"/>
    <n v="5.0000000000000001E-4"/>
  </r>
  <r>
    <x v="23"/>
    <n v="5.0000000000000001E-4"/>
  </r>
  <r>
    <x v="34"/>
    <n v="5.0000000000000001E-4"/>
  </r>
  <r>
    <x v="22"/>
    <n v="5.0000000000000001E-4"/>
  </r>
  <r>
    <x v="10"/>
    <n v="5.0000000000000001E-4"/>
  </r>
  <r>
    <x v="13"/>
    <n v="5.0000000000000001E-4"/>
  </r>
  <r>
    <x v="31"/>
    <n v="5.0000000000000001E-4"/>
  </r>
  <r>
    <x v="31"/>
    <n v="5.0000000000000001E-4"/>
  </r>
  <r>
    <x v="12"/>
    <n v="5.0000000000000001E-4"/>
  </r>
  <r>
    <x v="16"/>
    <n v="5.0000000000000001E-4"/>
  </r>
  <r>
    <x v="2"/>
    <n v="5.0000000000000001E-4"/>
  </r>
  <r>
    <x v="16"/>
    <n v="5.0000000000000001E-4"/>
  </r>
  <r>
    <x v="24"/>
    <n v="5.0000000000000001E-4"/>
  </r>
  <r>
    <x v="30"/>
    <n v="5.0000000000000001E-4"/>
  </r>
  <r>
    <x v="9"/>
    <n v="5.0000000000000001E-4"/>
  </r>
  <r>
    <x v="1"/>
    <n v="5.0000000000000001E-4"/>
  </r>
  <r>
    <x v="3"/>
    <n v="5.0000000000000001E-4"/>
  </r>
  <r>
    <x v="28"/>
    <n v="5.0000000000000001E-4"/>
  </r>
  <r>
    <x v="27"/>
    <n v="5.0000000000000001E-4"/>
  </r>
  <r>
    <x v="27"/>
    <n v="5.0000000000000001E-4"/>
  </r>
  <r>
    <x v="6"/>
    <n v="5.0000000000000001E-4"/>
  </r>
  <r>
    <x v="10"/>
    <n v="5.0000000000000001E-4"/>
  </r>
  <r>
    <x v="11"/>
    <n v="5.0000000000000001E-4"/>
  </r>
  <r>
    <x v="23"/>
    <n v="5.0000000000000001E-4"/>
  </r>
  <r>
    <x v="3"/>
    <n v="5.0000000000000001E-4"/>
  </r>
  <r>
    <x v="15"/>
    <n v="5.0000000000000001E-4"/>
  </r>
  <r>
    <x v="32"/>
    <n v="5.0000000000000001E-4"/>
  </r>
  <r>
    <x v="23"/>
    <n v="5.0000000000000001E-4"/>
  </r>
  <r>
    <x v="2"/>
    <n v="5.0000000000000001E-4"/>
  </r>
  <r>
    <x v="23"/>
    <n v="5.0000000000000001E-4"/>
  </r>
  <r>
    <x v="27"/>
    <n v="5.0000000000000001E-4"/>
  </r>
  <r>
    <x v="12"/>
    <n v="5.0000000000000001E-4"/>
  </r>
  <r>
    <x v="11"/>
    <n v="5.0000000000000001E-4"/>
  </r>
  <r>
    <x v="27"/>
    <n v="5.0000000000000001E-4"/>
  </r>
  <r>
    <x v="7"/>
    <n v="5.0000000000000001E-4"/>
  </r>
  <r>
    <x v="6"/>
    <n v="5.0000000000000001E-4"/>
  </r>
  <r>
    <x v="20"/>
    <n v="5.0000000000000001E-4"/>
  </r>
  <r>
    <x v="23"/>
    <n v="5.0000000000000001E-4"/>
  </r>
  <r>
    <x v="18"/>
    <n v="5.0000000000000001E-4"/>
  </r>
  <r>
    <x v="18"/>
    <n v="5.0000000000000001E-4"/>
  </r>
  <r>
    <x v="36"/>
    <n v="5.0000000000000001E-4"/>
  </r>
  <r>
    <x v="18"/>
    <n v="5.0000000000000001E-4"/>
  </r>
  <r>
    <x v="20"/>
    <n v="5.0000000000000001E-4"/>
  </r>
  <r>
    <x v="20"/>
    <n v="5.0000000000000001E-4"/>
  </r>
  <r>
    <x v="2"/>
    <n v="5.0000000000000001E-4"/>
  </r>
  <r>
    <x v="31"/>
    <n v="5.0000000000000001E-4"/>
  </r>
  <r>
    <x v="24"/>
    <n v="5.0000000000000001E-4"/>
  </r>
  <r>
    <x v="27"/>
    <n v="5.0000000000000001E-4"/>
  </r>
  <r>
    <x v="1"/>
    <n v="5.0000000000000001E-4"/>
  </r>
  <r>
    <x v="30"/>
    <n v="5.0000000000000001E-4"/>
  </r>
  <r>
    <x v="24"/>
    <n v="5.0000000000000001E-4"/>
  </r>
  <r>
    <x v="11"/>
    <n v="5.0000000000000001E-4"/>
  </r>
  <r>
    <x v="8"/>
    <n v="5.0000000000000001E-4"/>
  </r>
  <r>
    <x v="20"/>
    <n v="5.0000000000000001E-4"/>
  </r>
  <r>
    <x v="6"/>
    <n v="5.0000000000000001E-4"/>
  </r>
  <r>
    <x v="5"/>
    <n v="5.0000000000000001E-4"/>
  </r>
  <r>
    <x v="1"/>
    <n v="5.0000000000000001E-4"/>
  </r>
  <r>
    <x v="29"/>
    <n v="5.0000000000000001E-4"/>
  </r>
  <r>
    <x v="23"/>
    <n v="5.0000000000000001E-4"/>
  </r>
  <r>
    <x v="24"/>
    <n v="5.0000000000000001E-4"/>
  </r>
  <r>
    <x v="15"/>
    <n v="5.0000000000000001E-4"/>
  </r>
  <r>
    <x v="10"/>
    <n v="5.0000000000000001E-4"/>
  </r>
  <r>
    <x v="26"/>
    <n v="5.0000000000000001E-4"/>
  </r>
  <r>
    <x v="18"/>
    <n v="5.0000000000000001E-4"/>
  </r>
  <r>
    <x v="7"/>
    <n v="5.0000000000000001E-4"/>
  </r>
  <r>
    <x v="8"/>
    <n v="5.0000000000000001E-4"/>
  </r>
  <r>
    <x v="1"/>
    <n v="5.0000000000000001E-4"/>
  </r>
  <r>
    <x v="30"/>
    <n v="5.0000000000000001E-4"/>
  </r>
  <r>
    <x v="10"/>
    <n v="5.0000000000000001E-4"/>
  </r>
  <r>
    <x v="24"/>
    <n v="5.0000000000000001E-4"/>
  </r>
  <r>
    <x v="18"/>
    <n v="5.0000000000000001E-4"/>
  </r>
  <r>
    <x v="18"/>
    <n v="5.0000000000000001E-4"/>
  </r>
  <r>
    <x v="3"/>
    <n v="5.0000000000000001E-4"/>
  </r>
  <r>
    <x v="13"/>
    <n v="5.0000000000000001E-4"/>
  </r>
  <r>
    <x v="9"/>
    <n v="5.0000000000000001E-4"/>
  </r>
  <r>
    <x v="25"/>
    <n v="5.0000000000000001E-4"/>
  </r>
  <r>
    <x v="1"/>
    <n v="5.0000000000000001E-4"/>
  </r>
  <r>
    <x v="23"/>
    <n v="5.0000000000000001E-4"/>
  </r>
  <r>
    <x v="30"/>
    <n v="5.0000000000000001E-4"/>
  </r>
  <r>
    <x v="3"/>
    <n v="5.0000000000000001E-4"/>
  </r>
  <r>
    <x v="27"/>
    <n v="5.0000000000000001E-4"/>
  </r>
  <r>
    <x v="32"/>
    <n v="5.0000000000000001E-4"/>
  </r>
  <r>
    <x v="32"/>
    <n v="5.0000000000000001E-4"/>
  </r>
  <r>
    <x v="30"/>
    <n v="5.0000000000000001E-4"/>
  </r>
  <r>
    <x v="13"/>
    <n v="5.0000000000000001E-4"/>
  </r>
  <r>
    <x v="34"/>
    <n v="5.0000000000000001E-4"/>
  </r>
  <r>
    <x v="34"/>
    <n v="5.0000000000000001E-4"/>
  </r>
  <r>
    <x v="24"/>
    <n v="5.0000000000000001E-4"/>
  </r>
  <r>
    <x v="27"/>
    <n v="5.0000000000000001E-4"/>
  </r>
  <r>
    <x v="24"/>
    <n v="5.0000000000000001E-4"/>
  </r>
  <r>
    <x v="26"/>
    <n v="5.0000000000000001E-4"/>
  </r>
  <r>
    <x v="1"/>
    <n v="5.0000000000000001E-4"/>
  </r>
  <r>
    <x v="19"/>
    <n v="5.0000000000000001E-4"/>
  </r>
  <r>
    <x v="30"/>
    <n v="5.0000000000000001E-4"/>
  </r>
  <r>
    <x v="29"/>
    <n v="5.0000000000000001E-4"/>
  </r>
  <r>
    <x v="6"/>
    <n v="5.0000000000000001E-4"/>
  </r>
  <r>
    <x v="24"/>
    <n v="5.0000000000000001E-4"/>
  </r>
  <r>
    <x v="16"/>
    <n v="5.0000000000000001E-4"/>
  </r>
  <r>
    <x v="7"/>
    <n v="5.0000000000000001E-4"/>
  </r>
  <r>
    <x v="8"/>
    <n v="5.0000000000000001E-4"/>
  </r>
  <r>
    <x v="23"/>
    <n v="5.0000000000000001E-4"/>
  </r>
  <r>
    <x v="23"/>
    <n v="5.0000000000000001E-4"/>
  </r>
  <r>
    <x v="6"/>
    <n v="5.0000000000000001E-4"/>
  </r>
  <r>
    <x v="32"/>
    <n v="5.0000000000000001E-4"/>
  </r>
  <r>
    <x v="48"/>
    <n v="5.0000000000000001E-4"/>
  </r>
  <r>
    <x v="50"/>
    <n v="5.0000000000000001E-4"/>
  </r>
  <r>
    <x v="15"/>
    <n v="5.0000000000000001E-4"/>
  </r>
  <r>
    <x v="6"/>
    <n v="5.0000000000000001E-4"/>
  </r>
  <r>
    <x v="31"/>
    <n v="5.0000000000000001E-4"/>
  </r>
  <r>
    <x v="8"/>
    <n v="5.0000000000000001E-4"/>
  </r>
  <r>
    <x v="31"/>
    <n v="5.0000000000000001E-4"/>
  </r>
  <r>
    <x v="25"/>
    <n v="5.0000000000000001E-4"/>
  </r>
  <r>
    <x v="51"/>
    <n v="5.0000000000000001E-4"/>
  </r>
  <r>
    <x v="38"/>
    <n v="5.0000000000000001E-4"/>
  </r>
  <r>
    <x v="45"/>
    <n v="5.0000000000000001E-4"/>
  </r>
  <r>
    <x v="10"/>
    <n v="5.0000000000000001E-4"/>
  </r>
  <r>
    <x v="23"/>
    <n v="5.0000000000000001E-4"/>
  </r>
  <r>
    <x v="24"/>
    <n v="5.0000000000000001E-4"/>
  </r>
  <r>
    <x v="34"/>
    <n v="5.0000000000000001E-4"/>
  </r>
  <r>
    <x v="28"/>
    <n v="5.0000000000000001E-4"/>
  </r>
  <r>
    <x v="34"/>
    <n v="5.0000000000000001E-4"/>
  </r>
  <r>
    <x v="38"/>
    <n v="5.0000000000000001E-4"/>
  </r>
  <r>
    <x v="30"/>
    <n v="5.0000000000000001E-4"/>
  </r>
  <r>
    <x v="26"/>
    <n v="5.0000000000000001E-4"/>
  </r>
  <r>
    <x v="15"/>
    <n v="5.0000000000000001E-4"/>
  </r>
  <r>
    <x v="32"/>
    <n v="5.0000000000000001E-4"/>
  </r>
  <r>
    <x v="7"/>
    <n v="5.0000000000000001E-4"/>
  </r>
  <r>
    <x v="2"/>
    <n v="5.0000000000000001E-4"/>
  </r>
  <r>
    <x v="1"/>
    <n v="5.0000000000000001E-4"/>
  </r>
  <r>
    <x v="26"/>
    <n v="5.0000000000000001E-4"/>
  </r>
  <r>
    <x v="23"/>
    <n v="5.0000000000000001E-4"/>
  </r>
  <r>
    <x v="31"/>
    <n v="5.0000000000000001E-4"/>
  </r>
  <r>
    <x v="7"/>
    <n v="5.0000000000000001E-4"/>
  </r>
  <r>
    <x v="4"/>
    <n v="5.0000000000000001E-4"/>
  </r>
  <r>
    <x v="26"/>
    <n v="5.0000000000000001E-4"/>
  </r>
  <r>
    <x v="31"/>
    <n v="5.0000000000000001E-4"/>
  </r>
  <r>
    <x v="46"/>
    <n v="5.0000000000000001E-4"/>
  </r>
  <r>
    <x v="16"/>
    <n v="5.0000000000000001E-4"/>
  </r>
  <r>
    <x v="18"/>
    <n v="5.0000000000000001E-4"/>
  </r>
  <r>
    <x v="10"/>
    <n v="5.0000000000000001E-4"/>
  </r>
  <r>
    <x v="29"/>
    <n v="5.0000000000000001E-4"/>
  </r>
  <r>
    <x v="11"/>
    <n v="5.0000000000000001E-4"/>
  </r>
  <r>
    <x v="32"/>
    <n v="5.0000000000000001E-4"/>
  </r>
  <r>
    <x v="16"/>
    <n v="5.0000000000000001E-4"/>
  </r>
  <r>
    <x v="3"/>
    <n v="5.0000000000000001E-4"/>
  </r>
  <r>
    <x v="27"/>
    <n v="5.0000000000000001E-4"/>
  </r>
  <r>
    <x v="20"/>
    <n v="5.0000000000000001E-4"/>
  </r>
  <r>
    <x v="7"/>
    <n v="5.0000000000000001E-4"/>
  </r>
  <r>
    <x v="23"/>
    <n v="5.0000000000000001E-4"/>
  </r>
  <r>
    <x v="24"/>
    <n v="5.0000000000000001E-4"/>
  </r>
  <r>
    <x v="19"/>
    <n v="5.0000000000000001E-4"/>
  </r>
  <r>
    <x v="11"/>
    <n v="5.0000000000000001E-4"/>
  </r>
  <r>
    <x v="24"/>
    <n v="5.0000000000000001E-4"/>
  </r>
  <r>
    <x v="11"/>
    <n v="5.0000000000000001E-4"/>
  </r>
  <r>
    <x v="30"/>
    <n v="5.0000000000000001E-4"/>
  </r>
  <r>
    <x v="33"/>
    <n v="5.0000000000000001E-4"/>
  </r>
  <r>
    <x v="28"/>
    <n v="5.0000000000000001E-4"/>
  </r>
  <r>
    <x v="32"/>
    <n v="5.0000000000000001E-4"/>
  </r>
  <r>
    <x v="46"/>
    <n v="5.0000000000000001E-4"/>
  </r>
  <r>
    <x v="31"/>
    <n v="5.0000000000000001E-4"/>
  </r>
  <r>
    <x v="10"/>
    <n v="5.0000000000000001E-4"/>
  </r>
  <r>
    <x v="42"/>
    <n v="5.0000000000000001E-4"/>
  </r>
  <r>
    <x v="52"/>
    <n v="5.0000000000000001E-4"/>
  </r>
  <r>
    <x v="11"/>
    <n v="5.0000000000000001E-4"/>
  </r>
  <r>
    <x v="34"/>
    <n v="5.0000000000000001E-4"/>
  </r>
  <r>
    <x v="1"/>
    <n v="5.0000000000000001E-4"/>
  </r>
  <r>
    <x v="24"/>
    <n v="5.0000000000000001E-4"/>
  </r>
  <r>
    <x v="11"/>
    <n v="5.0000000000000001E-4"/>
  </r>
  <r>
    <x v="47"/>
    <n v="5.0000000000000001E-4"/>
  </r>
  <r>
    <x v="16"/>
    <n v="5.0000000000000001E-4"/>
  </r>
  <r>
    <x v="2"/>
    <n v="5.0000000000000001E-4"/>
  </r>
  <r>
    <x v="36"/>
    <n v="5.0000000000000001E-4"/>
  </r>
  <r>
    <x v="23"/>
    <n v="5.0000000000000001E-4"/>
  </r>
  <r>
    <x v="10"/>
    <n v="5.0000000000000001E-4"/>
  </r>
  <r>
    <x v="28"/>
    <n v="5.0000000000000001E-4"/>
  </r>
  <r>
    <x v="22"/>
    <n v="5.0000000000000001E-4"/>
  </r>
  <r>
    <x v="16"/>
    <n v="5.0000000000000001E-4"/>
  </r>
  <r>
    <x v="24"/>
    <n v="5.0000000000000001E-4"/>
  </r>
  <r>
    <x v="3"/>
    <n v="5.0000000000000001E-4"/>
  </r>
  <r>
    <x v="53"/>
    <n v="5.0000000000000001E-4"/>
  </r>
  <r>
    <x v="6"/>
    <n v="5.0000000000000001E-4"/>
  </r>
  <r>
    <x v="3"/>
    <n v="5.0000000000000001E-4"/>
  </r>
  <r>
    <x v="1"/>
    <n v="5.0000000000000001E-4"/>
  </r>
  <r>
    <x v="13"/>
    <n v="5.0000000000000001E-4"/>
  </r>
  <r>
    <x v="20"/>
    <n v="5.0000000000000001E-4"/>
  </r>
  <r>
    <x v="32"/>
    <n v="5.0000000000000001E-4"/>
  </r>
  <r>
    <x v="16"/>
    <n v="5.0000000000000001E-4"/>
  </r>
  <r>
    <x v="20"/>
    <n v="5.0000000000000001E-4"/>
  </r>
  <r>
    <x v="16"/>
    <n v="5.0000000000000001E-4"/>
  </r>
  <r>
    <x v="24"/>
    <n v="5.0000000000000001E-4"/>
  </r>
  <r>
    <x v="11"/>
    <n v="5.0000000000000001E-4"/>
  </r>
  <r>
    <x v="1"/>
    <n v="5.0000000000000001E-4"/>
  </r>
  <r>
    <x v="24"/>
    <n v="5.0000000000000001E-4"/>
  </r>
  <r>
    <x v="31"/>
    <n v="5.0000000000000001E-4"/>
  </r>
  <r>
    <x v="23"/>
    <n v="5.0000000000000001E-4"/>
  </r>
  <r>
    <x v="24"/>
    <n v="5.0000000000000001E-4"/>
  </r>
  <r>
    <x v="4"/>
    <n v="5.0000000000000001E-4"/>
  </r>
  <r>
    <x v="24"/>
    <n v="5.0000000000000001E-4"/>
  </r>
  <r>
    <x v="26"/>
    <n v="5.0000000000000001E-4"/>
  </r>
  <r>
    <x v="26"/>
    <n v="5.0000000000000001E-4"/>
  </r>
  <r>
    <x v="23"/>
    <n v="5.0000000000000001E-4"/>
  </r>
  <r>
    <x v="31"/>
    <n v="5.0000000000000001E-4"/>
  </r>
  <r>
    <x v="16"/>
    <n v="5.0000000000000001E-4"/>
  </r>
  <r>
    <x v="6"/>
    <n v="5.0000000000000001E-4"/>
  </r>
  <r>
    <x v="19"/>
    <n v="5.0000000000000001E-4"/>
  </r>
  <r>
    <x v="13"/>
    <n v="5.0000000000000001E-4"/>
  </r>
  <r>
    <x v="27"/>
    <n v="5.0000000000000001E-4"/>
  </r>
  <r>
    <x v="36"/>
    <n v="5.0000000000000001E-4"/>
  </r>
  <r>
    <x v="11"/>
    <n v="5.0000000000000001E-4"/>
  </r>
  <r>
    <x v="31"/>
    <n v="5.0000000000000001E-4"/>
  </r>
  <r>
    <x v="11"/>
    <n v="5.0000000000000001E-4"/>
  </r>
  <r>
    <x v="12"/>
    <n v="5.0000000000000001E-4"/>
  </r>
  <r>
    <x v="7"/>
    <n v="5.0000000000000001E-4"/>
  </r>
  <r>
    <x v="11"/>
    <n v="5.0000000000000001E-4"/>
  </r>
  <r>
    <x v="38"/>
    <n v="5.0000000000000001E-4"/>
  </r>
  <r>
    <x v="20"/>
    <n v="5.0000000000000001E-4"/>
  </r>
  <r>
    <x v="13"/>
    <n v="5.0000000000000001E-4"/>
  </r>
  <r>
    <x v="7"/>
    <n v="5.0000000000000001E-4"/>
  </r>
  <r>
    <x v="7"/>
    <n v="5.0000000000000001E-4"/>
  </r>
  <r>
    <x v="18"/>
    <n v="5.0000000000000001E-4"/>
  </r>
  <r>
    <x v="23"/>
    <n v="5.0000000000000001E-4"/>
  </r>
  <r>
    <x v="20"/>
    <n v="5.0000000000000001E-4"/>
  </r>
  <r>
    <x v="17"/>
    <n v="5.0000000000000001E-4"/>
  </r>
  <r>
    <x v="19"/>
    <n v="5.0000000000000001E-4"/>
  </r>
  <r>
    <x v="26"/>
    <n v="5.0000000000000001E-4"/>
  </r>
  <r>
    <x v="26"/>
    <n v="5.0000000000000001E-4"/>
  </r>
  <r>
    <x v="10"/>
    <n v="5.0000000000000001E-4"/>
  </r>
  <r>
    <x v="26"/>
    <n v="5.0000000000000001E-4"/>
  </r>
  <r>
    <x v="8"/>
    <n v="5.0000000000000001E-4"/>
  </r>
  <r>
    <x v="5"/>
    <n v="5.0000000000000001E-4"/>
  </r>
  <r>
    <x v="4"/>
    <n v="5.0000000000000001E-4"/>
  </r>
  <r>
    <x v="43"/>
    <n v="5.0000000000000001E-4"/>
  </r>
  <r>
    <x v="7"/>
    <n v="5.0000000000000001E-4"/>
  </r>
  <r>
    <x v="24"/>
    <n v="5.0000000000000001E-4"/>
  </r>
  <r>
    <x v="10"/>
    <n v="5.0000000000000001E-4"/>
  </r>
  <r>
    <x v="1"/>
    <n v="5.0000000000000001E-4"/>
  </r>
  <r>
    <x v="8"/>
    <n v="5.0000000000000001E-4"/>
  </r>
  <r>
    <x v="23"/>
    <n v="5.0000000000000001E-4"/>
  </r>
  <r>
    <x v="36"/>
    <n v="5.0000000000000001E-4"/>
  </r>
  <r>
    <x v="26"/>
    <n v="5.0000000000000001E-4"/>
  </r>
  <r>
    <x v="16"/>
    <n v="5.0000000000000001E-4"/>
  </r>
  <r>
    <x v="1"/>
    <n v="5.0000000000000001E-4"/>
  </r>
  <r>
    <x v="11"/>
    <n v="5.0000000000000001E-4"/>
  </r>
  <r>
    <x v="32"/>
    <n v="5.0000000000000001E-4"/>
  </r>
  <r>
    <x v="10"/>
    <n v="5.0000000000000001E-4"/>
  </r>
  <r>
    <x v="28"/>
    <n v="5.0000000000000001E-4"/>
  </r>
  <r>
    <x v="31"/>
    <n v="5.0000000000000001E-4"/>
  </r>
  <r>
    <x v="27"/>
    <n v="5.0000000000000001E-4"/>
  </r>
  <r>
    <x v="8"/>
    <n v="5.0000000000000001E-4"/>
  </r>
  <r>
    <x v="52"/>
    <n v="5.0000000000000001E-4"/>
  </r>
  <r>
    <x v="7"/>
    <n v="5.0000000000000001E-4"/>
  </r>
  <r>
    <x v="31"/>
    <n v="5.0000000000000001E-4"/>
  </r>
  <r>
    <x v="1"/>
    <n v="5.0000000000000001E-4"/>
  </r>
  <r>
    <x v="7"/>
    <n v="5.0000000000000001E-4"/>
  </r>
  <r>
    <x v="0"/>
    <n v="5.0000000000000001E-4"/>
  </r>
  <r>
    <x v="32"/>
    <n v="5.0000000000000001E-4"/>
  </r>
  <r>
    <x v="23"/>
    <n v="5.0000000000000001E-4"/>
  </r>
  <r>
    <x v="2"/>
    <n v="5.0000000000000001E-4"/>
  </r>
  <r>
    <x v="31"/>
    <n v="5.0000000000000001E-4"/>
  </r>
  <r>
    <x v="24"/>
    <n v="5.0000000000000001E-4"/>
  </r>
  <r>
    <x v="32"/>
    <n v="5.0000000000000001E-4"/>
  </r>
  <r>
    <x v="15"/>
    <n v="5.0000000000000001E-4"/>
  </r>
  <r>
    <x v="4"/>
    <n v="5.0000000000000001E-4"/>
  </r>
  <r>
    <x v="30"/>
    <n v="5.0000000000000001E-4"/>
  </r>
  <r>
    <x v="15"/>
    <n v="5.0000000000000001E-4"/>
  </r>
  <r>
    <x v="1"/>
    <n v="5.0000000000000001E-4"/>
  </r>
  <r>
    <x v="18"/>
    <n v="5.0000000000000001E-4"/>
  </r>
  <r>
    <x v="23"/>
    <n v="5.0000000000000001E-4"/>
  </r>
  <r>
    <x v="7"/>
    <n v="5.0000000000000001E-4"/>
  </r>
  <r>
    <x v="26"/>
    <n v="5.0000000000000001E-4"/>
  </r>
  <r>
    <x v="26"/>
    <n v="5.0000000000000001E-4"/>
  </r>
  <r>
    <x v="16"/>
    <n v="5.0000000000000001E-4"/>
  </r>
  <r>
    <x v="1"/>
    <n v="5.0000000000000001E-4"/>
  </r>
  <r>
    <x v="16"/>
    <n v="5.0000000000000001E-4"/>
  </r>
  <r>
    <x v="12"/>
    <n v="5.0000000000000001E-4"/>
  </r>
  <r>
    <x v="18"/>
    <n v="5.0000000000000001E-4"/>
  </r>
  <r>
    <x v="26"/>
    <n v="5.0000000000000001E-4"/>
  </r>
  <r>
    <x v="22"/>
    <n v="5.0000000000000001E-4"/>
  </r>
  <r>
    <x v="23"/>
    <n v="5.0000000000000001E-4"/>
  </r>
  <r>
    <x v="16"/>
    <n v="5.0000000000000001E-4"/>
  </r>
  <r>
    <x v="10"/>
    <n v="5.0000000000000001E-4"/>
  </r>
  <r>
    <x v="1"/>
    <n v="5.0000000000000001E-4"/>
  </r>
  <r>
    <x v="29"/>
    <n v="5.0000000000000001E-4"/>
  </r>
  <r>
    <x v="17"/>
    <n v="5.0000000000000001E-4"/>
  </r>
  <r>
    <x v="7"/>
    <n v="5.0000000000000001E-4"/>
  </r>
  <r>
    <x v="31"/>
    <n v="5.0000000000000001E-4"/>
  </r>
  <r>
    <x v="10"/>
    <n v="5.0000000000000001E-4"/>
  </r>
  <r>
    <x v="26"/>
    <n v="5.0000000000000001E-4"/>
  </r>
  <r>
    <x v="18"/>
    <n v="5.0000000000000001E-4"/>
  </r>
  <r>
    <x v="15"/>
    <n v="5.0000000000000001E-4"/>
  </r>
  <r>
    <x v="34"/>
    <n v="5.0000000000000001E-4"/>
  </r>
  <r>
    <x v="24"/>
    <n v="5.0000000000000001E-4"/>
  </r>
  <r>
    <x v="26"/>
    <n v="5.0000000000000001E-4"/>
  </r>
  <r>
    <x v="2"/>
    <n v="5.0000000000000001E-4"/>
  </r>
  <r>
    <x v="24"/>
    <n v="5.0000000000000001E-4"/>
  </r>
  <r>
    <x v="7"/>
    <n v="5.0000000000000001E-4"/>
  </r>
  <r>
    <x v="45"/>
    <n v="5.0000000000000001E-4"/>
  </r>
  <r>
    <x v="16"/>
    <n v="5.0000000000000001E-4"/>
  </r>
  <r>
    <x v="34"/>
    <n v="5.0000000000000001E-4"/>
  </r>
  <r>
    <x v="24"/>
    <n v="5.0000000000000001E-4"/>
  </r>
  <r>
    <x v="10"/>
    <n v="5.0000000000000001E-4"/>
  </r>
  <r>
    <x v="24"/>
    <n v="5.0000000000000001E-4"/>
  </r>
  <r>
    <x v="31"/>
    <n v="5.0000000000000001E-4"/>
  </r>
  <r>
    <x v="3"/>
    <n v="5.0000000000000001E-4"/>
  </r>
  <r>
    <x v="3"/>
    <n v="5.0000000000000001E-4"/>
  </r>
  <r>
    <x v="23"/>
    <n v="5.0000000000000001E-4"/>
  </r>
  <r>
    <x v="19"/>
    <n v="5.0000000000000001E-4"/>
  </r>
  <r>
    <x v="31"/>
    <n v="5.0000000000000001E-4"/>
  </r>
  <r>
    <x v="20"/>
    <n v="5.0000000000000001E-4"/>
  </r>
  <r>
    <x v="2"/>
    <n v="5.0000000000000001E-4"/>
  </r>
  <r>
    <x v="26"/>
    <n v="5.0000000000000001E-4"/>
  </r>
  <r>
    <x v="2"/>
    <n v="5.0000000000000001E-4"/>
  </r>
  <r>
    <x v="3"/>
    <n v="5.0000000000000001E-4"/>
  </r>
  <r>
    <x v="36"/>
    <n v="5.0000000000000001E-4"/>
  </r>
  <r>
    <x v="10"/>
    <n v="5.0000000000000001E-4"/>
  </r>
  <r>
    <x v="7"/>
    <n v="5.0000000000000001E-4"/>
  </r>
  <r>
    <x v="20"/>
    <n v="5.0000000000000001E-4"/>
  </r>
  <r>
    <x v="41"/>
    <n v="5.0000000000000001E-4"/>
  </r>
  <r>
    <x v="30"/>
    <n v="5.0000000000000001E-4"/>
  </r>
  <r>
    <x v="27"/>
    <n v="5.0000000000000001E-4"/>
  </r>
  <r>
    <x v="28"/>
    <n v="5.0000000000000001E-4"/>
  </r>
  <r>
    <x v="10"/>
    <n v="5.0000000000000001E-4"/>
  </r>
  <r>
    <x v="43"/>
    <n v="5.0000000000000001E-4"/>
  </r>
  <r>
    <x v="18"/>
    <n v="5.0000000000000001E-4"/>
  </r>
  <r>
    <x v="31"/>
    <n v="5.0000000000000001E-4"/>
  </r>
  <r>
    <x v="3"/>
    <n v="5.0000000000000001E-4"/>
  </r>
  <r>
    <x v="24"/>
    <n v="5.0000000000000001E-4"/>
  </r>
  <r>
    <x v="51"/>
    <n v="5.0000000000000001E-4"/>
  </r>
  <r>
    <x v="32"/>
    <n v="5.0000000000000001E-4"/>
  </r>
  <r>
    <x v="13"/>
    <n v="5.0000000000000001E-4"/>
  </r>
  <r>
    <x v="36"/>
    <n v="5.0000000000000001E-4"/>
  </r>
  <r>
    <x v="23"/>
    <n v="5.0000000000000001E-4"/>
  </r>
  <r>
    <x v="39"/>
    <n v="5.0000000000000001E-4"/>
  </r>
  <r>
    <x v="10"/>
    <n v="5.0000000000000001E-4"/>
  </r>
  <r>
    <x v="4"/>
    <n v="5.0000000000000001E-4"/>
  </r>
  <r>
    <x v="27"/>
    <n v="5.0000000000000001E-4"/>
  </r>
  <r>
    <x v="3"/>
    <n v="5.0000000000000001E-4"/>
  </r>
  <r>
    <x v="43"/>
    <n v="5.0000000000000001E-4"/>
  </r>
  <r>
    <x v="18"/>
    <n v="5.0000000000000001E-4"/>
  </r>
  <r>
    <x v="6"/>
    <n v="5.0000000000000001E-4"/>
  </r>
  <r>
    <x v="13"/>
    <n v="5.0000000000000001E-4"/>
  </r>
  <r>
    <x v="20"/>
    <n v="5.0000000000000001E-4"/>
  </r>
  <r>
    <x v="6"/>
    <n v="5.0000000000000001E-4"/>
  </r>
  <r>
    <x v="3"/>
    <n v="5.0000000000000001E-4"/>
  </r>
  <r>
    <x v="17"/>
    <n v="5.0000000000000001E-4"/>
  </r>
  <r>
    <x v="10"/>
    <n v="5.0000000000000001E-4"/>
  </r>
  <r>
    <x v="2"/>
    <n v="5.0000000000000001E-4"/>
  </r>
  <r>
    <x v="26"/>
    <n v="5.0000000000000001E-4"/>
  </r>
  <r>
    <x v="1"/>
    <n v="5.0000000000000001E-4"/>
  </r>
  <r>
    <x v="29"/>
    <n v="5.0000000000000001E-4"/>
  </r>
  <r>
    <x v="24"/>
    <n v="5.0000000000000001E-4"/>
  </r>
  <r>
    <x v="23"/>
    <n v="5.0000000000000001E-4"/>
  </r>
  <r>
    <x v="36"/>
    <n v="5.0000000000000001E-4"/>
  </r>
  <r>
    <x v="34"/>
    <n v="5.0000000000000001E-4"/>
  </r>
  <r>
    <x v="4"/>
    <n v="5.0000000000000001E-4"/>
  </r>
  <r>
    <x v="20"/>
    <n v="5.0000000000000001E-4"/>
  </r>
  <r>
    <x v="6"/>
    <n v="5.0000000000000001E-4"/>
  </r>
  <r>
    <x v="11"/>
    <n v="5.0000000000000001E-4"/>
  </r>
  <r>
    <x v="47"/>
    <n v="5.0000000000000001E-4"/>
  </r>
  <r>
    <x v="40"/>
    <n v="5.0000000000000001E-4"/>
  </r>
  <r>
    <x v="5"/>
    <n v="5.0000000000000001E-4"/>
  </r>
  <r>
    <x v="0"/>
    <n v="5.0000000000000001E-4"/>
  </r>
  <r>
    <x v="34"/>
    <n v="5.0000000000000001E-4"/>
  </r>
  <r>
    <x v="30"/>
    <n v="5.0000000000000001E-4"/>
  </r>
  <r>
    <x v="23"/>
    <n v="5.0000000000000001E-4"/>
  </r>
  <r>
    <x v="12"/>
    <n v="5.0000000000000001E-4"/>
  </r>
  <r>
    <x v="12"/>
    <n v="5.0000000000000001E-4"/>
  </r>
  <r>
    <x v="16"/>
    <n v="5.0000000000000001E-4"/>
  </r>
  <r>
    <x v="26"/>
    <n v="5.0000000000000001E-4"/>
  </r>
  <r>
    <x v="57"/>
    <n v="5.0000000000000001E-4"/>
  </r>
  <r>
    <x v="13"/>
    <n v="5.0000000000000001E-4"/>
  </r>
  <r>
    <x v="58"/>
    <n v="5.0000000000000001E-4"/>
  </r>
  <r>
    <x v="20"/>
    <n v="5.0000000000000001E-4"/>
  </r>
  <r>
    <x v="1"/>
    <n v="5.0000000000000001E-4"/>
  </r>
  <r>
    <x v="18"/>
    <n v="5.0000000000000001E-4"/>
  </r>
  <r>
    <x v="8"/>
    <n v="5.0000000000000001E-4"/>
  </r>
  <r>
    <x v="31"/>
    <n v="5.0000000000000001E-4"/>
  </r>
  <r>
    <x v="7"/>
    <n v="5.0000000000000001E-4"/>
  </r>
  <r>
    <x v="25"/>
    <n v="5.0000000000000001E-4"/>
  </r>
  <r>
    <x v="30"/>
    <n v="5.0000000000000001E-4"/>
  </r>
  <r>
    <x v="23"/>
    <n v="5.0000000000000001E-4"/>
  </r>
  <r>
    <x v="32"/>
    <n v="5.0000000000000001E-4"/>
  </r>
  <r>
    <x v="10"/>
    <n v="5.0000000000000001E-4"/>
  </r>
  <r>
    <x v="8"/>
    <n v="5.0000000000000001E-4"/>
  </r>
  <r>
    <x v="19"/>
    <n v="5.0000000000000001E-4"/>
  </r>
  <r>
    <x v="27"/>
    <n v="5.0000000000000001E-4"/>
  </r>
  <r>
    <x v="21"/>
    <n v="5.0000000000000001E-4"/>
  </r>
  <r>
    <x v="6"/>
    <n v="5.0000000000000001E-4"/>
  </r>
  <r>
    <x v="8"/>
    <n v="5.0000000000000001E-4"/>
  </r>
  <r>
    <x v="3"/>
    <n v="5.0000000000000001E-4"/>
  </r>
  <r>
    <x v="19"/>
    <n v="5.0000000000000001E-4"/>
  </r>
  <r>
    <x v="18"/>
    <n v="5.0000000000000001E-4"/>
  </r>
  <r>
    <x v="7"/>
    <n v="5.0000000000000001E-4"/>
  </r>
  <r>
    <x v="51"/>
    <n v="5.0000000000000001E-4"/>
  </r>
  <r>
    <x v="9"/>
    <n v="5.0000000000000001E-4"/>
  </r>
  <r>
    <x v="19"/>
    <n v="5.0000000000000001E-4"/>
  </r>
  <r>
    <x v="32"/>
    <n v="5.0000000000000001E-4"/>
  </r>
  <r>
    <x v="22"/>
    <n v="5.0000000000000001E-4"/>
  </r>
  <r>
    <x v="3"/>
    <n v="5.0000000000000001E-4"/>
  </r>
  <r>
    <x v="20"/>
    <n v="5.0000000000000001E-4"/>
  </r>
  <r>
    <x v="19"/>
    <n v="5.0000000000000001E-4"/>
  </r>
  <r>
    <x v="30"/>
    <n v="5.0000000000000001E-4"/>
  </r>
  <r>
    <x v="26"/>
    <n v="5.0000000000000001E-4"/>
  </r>
  <r>
    <x v="7"/>
    <n v="5.0000000000000001E-4"/>
  </r>
  <r>
    <x v="34"/>
    <n v="5.0000000000000001E-4"/>
  </r>
  <r>
    <x v="34"/>
    <n v="5.0000000000000001E-4"/>
  </r>
  <r>
    <x v="7"/>
    <n v="5.0000000000000001E-4"/>
  </r>
  <r>
    <x v="7"/>
    <n v="5.0000000000000001E-4"/>
  </r>
  <r>
    <x v="7"/>
    <n v="5.0000000000000001E-4"/>
  </r>
  <r>
    <x v="6"/>
    <n v="5.0000000000000001E-4"/>
  </r>
  <r>
    <x v="19"/>
    <n v="5.0000000000000001E-4"/>
  </r>
  <r>
    <x v="34"/>
    <n v="5.0000000000000001E-4"/>
  </r>
  <r>
    <x v="20"/>
    <n v="5.0000000000000001E-4"/>
  </r>
  <r>
    <x v="22"/>
    <n v="5.0000000000000001E-4"/>
  </r>
  <r>
    <x v="26"/>
    <n v="5.0000000000000001E-4"/>
  </r>
  <r>
    <x v="20"/>
    <n v="5.0000000000000001E-4"/>
  </r>
  <r>
    <x v="3"/>
    <n v="5.0000000000000001E-4"/>
  </r>
  <r>
    <x v="20"/>
    <n v="5.0000000000000001E-4"/>
  </r>
  <r>
    <x v="36"/>
    <n v="5.0000000000000001E-4"/>
  </r>
  <r>
    <x v="12"/>
    <n v="5.0000000000000001E-4"/>
  </r>
  <r>
    <x v="3"/>
    <n v="5.0000000000000001E-4"/>
  </r>
  <r>
    <x v="4"/>
    <n v="5.0000000000000001E-4"/>
  </r>
  <r>
    <x v="2"/>
    <n v="5.0000000000000001E-4"/>
  </r>
  <r>
    <x v="38"/>
    <n v="5.0000000000000001E-4"/>
  </r>
  <r>
    <x v="12"/>
    <n v="5.0000000000000001E-4"/>
  </r>
  <r>
    <x v="10"/>
    <n v="5.0000000000000001E-4"/>
  </r>
  <r>
    <x v="18"/>
    <n v="5.0000000000000001E-4"/>
  </r>
  <r>
    <x v="16"/>
    <n v="5.0000000000000001E-4"/>
  </r>
  <r>
    <x v="18"/>
    <n v="5.0000000000000001E-4"/>
  </r>
  <r>
    <x v="16"/>
    <n v="5.0000000000000001E-4"/>
  </r>
  <r>
    <x v="7"/>
    <n v="5.0000000000000001E-4"/>
  </r>
  <r>
    <x v="12"/>
    <n v="5.0000000000000001E-4"/>
  </r>
  <r>
    <x v="16"/>
    <n v="5.0000000000000001E-4"/>
  </r>
  <r>
    <x v="24"/>
    <n v="5.0000000000000001E-4"/>
  </r>
  <r>
    <x v="30"/>
    <n v="5.0000000000000001E-4"/>
  </r>
  <r>
    <x v="28"/>
    <n v="5.0000000000000001E-4"/>
  </r>
  <r>
    <x v="7"/>
    <n v="5.0000000000000001E-4"/>
  </r>
  <r>
    <x v="13"/>
    <n v="5.0000000000000001E-4"/>
  </r>
  <r>
    <x v="11"/>
    <n v="5.0000000000000001E-4"/>
  </r>
  <r>
    <x v="6"/>
    <n v="5.0000000000000001E-4"/>
  </r>
  <r>
    <x v="12"/>
    <n v="5.0000000000000001E-4"/>
  </r>
  <r>
    <x v="23"/>
    <n v="5.0000000000000001E-4"/>
  </r>
  <r>
    <x v="31"/>
    <n v="5.0000000000000001E-4"/>
  </r>
  <r>
    <x v="1"/>
    <n v="5.0000000000000001E-4"/>
  </r>
  <r>
    <x v="23"/>
    <n v="5.0000000000000001E-4"/>
  </r>
  <r>
    <x v="17"/>
    <n v="5.0000000000000001E-4"/>
  </r>
  <r>
    <x v="11"/>
    <n v="5.0000000000000001E-4"/>
  </r>
  <r>
    <x v="34"/>
    <n v="5.0000000000000001E-4"/>
  </r>
  <r>
    <x v="23"/>
    <n v="5.0000000000000001E-4"/>
  </r>
  <r>
    <x v="11"/>
    <n v="5.0000000000000001E-4"/>
  </r>
  <r>
    <x v="16"/>
    <n v="5.0000000000000001E-4"/>
  </r>
  <r>
    <x v="4"/>
    <n v="5.0000000000000001E-4"/>
  </r>
  <r>
    <x v="12"/>
    <n v="5.0000000000000001E-4"/>
  </r>
  <r>
    <x v="9"/>
    <n v="5.0000000000000001E-4"/>
  </r>
  <r>
    <x v="26"/>
    <n v="5.0000000000000001E-4"/>
  </r>
  <r>
    <x v="26"/>
    <n v="5.0000000000000001E-4"/>
  </r>
  <r>
    <x v="3"/>
    <n v="5.0000000000000001E-4"/>
  </r>
  <r>
    <x v="32"/>
    <n v="5.0000000000000001E-4"/>
  </r>
  <r>
    <x v="11"/>
    <n v="5.0000000000000001E-4"/>
  </r>
  <r>
    <x v="25"/>
    <n v="5.0000000000000001E-4"/>
  </r>
  <r>
    <x v="1"/>
    <n v="5.0000000000000001E-4"/>
  </r>
  <r>
    <x v="18"/>
    <n v="5.0000000000000001E-4"/>
  </r>
  <r>
    <x v="31"/>
    <n v="5.0000000000000001E-4"/>
  </r>
  <r>
    <x v="13"/>
    <n v="5.0000000000000001E-4"/>
  </r>
  <r>
    <x v="16"/>
    <n v="5.0000000000000001E-4"/>
  </r>
  <r>
    <x v="34"/>
    <n v="5.0000000000000001E-4"/>
  </r>
  <r>
    <x v="14"/>
    <n v="5.0000000000000001E-4"/>
  </r>
  <r>
    <x v="24"/>
    <n v="5.0000000000000001E-4"/>
  </r>
  <r>
    <x v="4"/>
    <n v="5.0000000000000001E-4"/>
  </r>
  <r>
    <x v="36"/>
    <n v="5.0000000000000001E-4"/>
  </r>
  <r>
    <x v="11"/>
    <n v="5.0000000000000001E-4"/>
  </r>
  <r>
    <x v="21"/>
    <n v="5.0000000000000001E-4"/>
  </r>
  <r>
    <x v="23"/>
    <n v="5.0000000000000001E-4"/>
  </r>
  <r>
    <x v="23"/>
    <n v="5.0000000000000001E-4"/>
  </r>
  <r>
    <x v="18"/>
    <n v="5.0000000000000001E-4"/>
  </r>
  <r>
    <x v="16"/>
    <n v="5.0000000000000001E-4"/>
  </r>
  <r>
    <x v="11"/>
    <n v="5.0000000000000001E-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A8728A-E3F1-4482-B289-7D879A341890}" name="Tabella pivot2" cacheId="3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P28:Q46" firstHeaderRow="1" firstDataRow="1" firstDataCol="1"/>
  <pivotFields count="2">
    <pivotField dataField="1" numFmtId="164" showAll="0"/>
    <pivotField axis="axisRow" showAll="0">
      <items count="18">
        <item x="0"/>
        <item x="9"/>
        <item x="3"/>
        <item x="1"/>
        <item x="6"/>
        <item x="4"/>
        <item x="2"/>
        <item x="7"/>
        <item x="5"/>
        <item x="10"/>
        <item x="8"/>
        <item x="11"/>
        <item x="12"/>
        <item x="13"/>
        <item x="14"/>
        <item x="15"/>
        <item x="16"/>
        <item t="default"/>
      </items>
    </pivotField>
  </pivotFields>
  <rowFields count="1">
    <field x="1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omma di Prob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1AC1B5-527D-4614-96A1-C3E9D82DDAD0}" name="Tabella pivot3" cacheId="4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N98:O108" firstHeaderRow="1" firstDataRow="1" firstDataCol="1"/>
  <pivotFields count="2">
    <pivotField axis="axisRow" showAll="0">
      <items count="10">
        <item x="1"/>
        <item x="0"/>
        <item x="2"/>
        <item x="3"/>
        <item x="4"/>
        <item x="5"/>
        <item x="7"/>
        <item x="8"/>
        <item x="6"/>
        <item t="default"/>
      </items>
    </pivotField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omma di p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4FCC42-5521-4D23-8BDF-63C934147654}" name="Tabella pivot4" cacheId="5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K69:L87" firstHeaderRow="1" firstDataRow="1" firstDataCol="1"/>
  <pivotFields count="2">
    <pivotField axis="axisRow" showAll="0">
      <items count="18">
        <item x="0"/>
        <item x="9"/>
        <item x="3"/>
        <item x="1"/>
        <item x="6"/>
        <item x="4"/>
        <item x="2"/>
        <item x="7"/>
        <item x="5"/>
        <item x="10"/>
        <item x="8"/>
        <item x="11"/>
        <item x="12"/>
        <item x="13"/>
        <item x="14"/>
        <item x="15"/>
        <item x="16"/>
        <item t="default"/>
      </items>
    </pivotField>
    <pivotField dataField="1" numFmtId="164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omma di P(Z=z)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DB5526-5D75-47DE-A856-55621794279D}" name="Tabella pivot6" cacheId="6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O136:P145" firstHeaderRow="1" firstDataRow="1" firstDataCol="1"/>
  <pivotFields count="2">
    <pivotField axis="axisRow" showAll="0">
      <items count="9">
        <item x="0"/>
        <item x="1"/>
        <item x="3"/>
        <item x="2"/>
        <item x="4"/>
        <item x="6"/>
        <item x="7"/>
        <item x="5"/>
        <item t="default"/>
      </items>
    </pivotField>
    <pivotField dataField="1" numFmtId="164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omma di P(Z=z)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9FE35F-974B-4F2E-A169-7135C05D4202}" name="Tabella pivot1" cacheId="7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R22:S82" firstHeaderRow="1" firstDataRow="1" firstDataCol="1"/>
  <pivotFields count="2">
    <pivotField axis="axisRow" showAll="0">
      <items count="60">
        <item x="41"/>
        <item x="33"/>
        <item x="46"/>
        <item x="47"/>
        <item x="43"/>
        <item x="38"/>
        <item x="17"/>
        <item x="9"/>
        <item x="4"/>
        <item x="12"/>
        <item x="15"/>
        <item x="36"/>
        <item x="16"/>
        <item x="30"/>
        <item x="11"/>
        <item x="32"/>
        <item x="10"/>
        <item x="23"/>
        <item x="24"/>
        <item x="7"/>
        <item x="1"/>
        <item x="20"/>
        <item x="26"/>
        <item x="18"/>
        <item x="3"/>
        <item x="31"/>
        <item x="2"/>
        <item x="13"/>
        <item x="34"/>
        <item x="27"/>
        <item x="28"/>
        <item x="8"/>
        <item x="6"/>
        <item x="29"/>
        <item x="19"/>
        <item x="22"/>
        <item x="21"/>
        <item x="0"/>
        <item x="42"/>
        <item x="14"/>
        <item x="48"/>
        <item x="25"/>
        <item x="45"/>
        <item x="37"/>
        <item x="5"/>
        <item x="51"/>
        <item x="39"/>
        <item x="55"/>
        <item x="52"/>
        <item x="56"/>
        <item x="53"/>
        <item x="40"/>
        <item x="54"/>
        <item x="35"/>
        <item x="58"/>
        <item x="50"/>
        <item x="44"/>
        <item x="57"/>
        <item x="49"/>
        <item t="default"/>
      </items>
    </pivotField>
    <pivotField dataField="1" showAll="0"/>
  </pivotFields>
  <rowFields count="1">
    <field x="0"/>
  </rowFields>
  <rowItems count="6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 t="grand">
      <x/>
    </i>
  </rowItems>
  <colItems count="1">
    <i/>
  </colItems>
  <dataFields count="1">
    <dataField name="Somma di p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21"/>
  <sheetViews>
    <sheetView tabSelected="1" topLeftCell="L91" zoomScaleNormal="100" workbookViewId="0">
      <selection activeCell="X101" sqref="X101"/>
    </sheetView>
  </sheetViews>
  <sheetFormatPr defaultRowHeight="14.4" x14ac:dyDescent="0.3"/>
  <cols>
    <col min="1" max="1" width="11.77734375" bestFit="1" customWidth="1"/>
    <col min="3" max="3" width="11.5546875" bestFit="1" customWidth="1"/>
    <col min="4" max="4" width="9.88671875" bestFit="1" customWidth="1"/>
    <col min="7" max="7" width="12.44140625" bestFit="1" customWidth="1"/>
    <col min="10" max="10" width="9.5546875" bestFit="1" customWidth="1"/>
    <col min="12" max="12" width="12" bestFit="1" customWidth="1"/>
    <col min="13" max="13" width="22.33203125" style="17" bestFit="1" customWidth="1"/>
    <col min="14" max="14" width="18.109375" bestFit="1" customWidth="1"/>
    <col min="15" max="15" width="11.44140625" bestFit="1" customWidth="1"/>
    <col min="16" max="16" width="18.109375" bestFit="1" customWidth="1"/>
    <col min="17" max="17" width="14.77734375" bestFit="1" customWidth="1"/>
    <col min="21" max="22" width="12.109375" bestFit="1" customWidth="1"/>
    <col min="23" max="23" width="15.21875" bestFit="1" customWidth="1"/>
    <col min="24" max="24" width="12.44140625" bestFit="1" customWidth="1"/>
    <col min="25" max="25" width="14.44140625" bestFit="1" customWidth="1"/>
  </cols>
  <sheetData>
    <row r="1" spans="1:13" x14ac:dyDescent="0.3">
      <c r="M1"/>
    </row>
    <row r="2" spans="1:13" x14ac:dyDescent="0.3">
      <c r="M2"/>
    </row>
    <row r="3" spans="1:13" x14ac:dyDescent="0.3">
      <c r="M3"/>
    </row>
    <row r="4" spans="1:13" x14ac:dyDescent="0.3">
      <c r="M4"/>
    </row>
    <row r="5" spans="1:13" x14ac:dyDescent="0.3">
      <c r="M5"/>
    </row>
    <row r="6" spans="1:13" x14ac:dyDescent="0.3">
      <c r="M6"/>
    </row>
    <row r="7" spans="1:13" x14ac:dyDescent="0.3">
      <c r="M7"/>
    </row>
    <row r="8" spans="1:13" x14ac:dyDescent="0.3">
      <c r="M8"/>
    </row>
    <row r="9" spans="1:13" x14ac:dyDescent="0.3">
      <c r="M9"/>
    </row>
    <row r="10" spans="1:13" x14ac:dyDescent="0.3">
      <c r="M10"/>
    </row>
    <row r="11" spans="1:13" x14ac:dyDescent="0.3">
      <c r="M11"/>
    </row>
    <row r="12" spans="1:13" x14ac:dyDescent="0.3">
      <c r="M12"/>
    </row>
    <row r="13" spans="1:13" x14ac:dyDescent="0.3">
      <c r="M13"/>
    </row>
    <row r="14" spans="1:13" x14ac:dyDescent="0.3">
      <c r="M14"/>
    </row>
    <row r="15" spans="1:13" x14ac:dyDescent="0.3">
      <c r="M15"/>
    </row>
    <row r="16" spans="1:13" x14ac:dyDescent="0.3">
      <c r="A16" s="10" t="s">
        <v>1</v>
      </c>
      <c r="B16" s="10" t="s">
        <v>2</v>
      </c>
      <c r="C16" s="10" t="s">
        <v>3</v>
      </c>
      <c r="D16" s="10" t="s">
        <v>0</v>
      </c>
      <c r="E16" s="10" t="s">
        <v>13</v>
      </c>
      <c r="F16" s="10" t="s">
        <v>9</v>
      </c>
      <c r="G16" s="10" t="s">
        <v>14</v>
      </c>
      <c r="J16" s="14" t="s">
        <v>9</v>
      </c>
      <c r="K16" s="15" t="s">
        <v>10</v>
      </c>
      <c r="L16" s="15" t="s">
        <v>11</v>
      </c>
      <c r="M16" s="15" t="s">
        <v>12</v>
      </c>
    </row>
    <row r="17" spans="1:26" x14ac:dyDescent="0.3">
      <c r="A17" s="11">
        <v>1</v>
      </c>
      <c r="B17" s="11">
        <v>0.15</v>
      </c>
      <c r="C17" s="11">
        <v>10000</v>
      </c>
      <c r="D17" s="11">
        <v>2.2499999999999999E-2</v>
      </c>
      <c r="E17" s="12">
        <f>B17*C17</f>
        <v>1500</v>
      </c>
      <c r="F17" s="12">
        <f>ROUND((E17/2000),0)</f>
        <v>1</v>
      </c>
      <c r="G17" s="11">
        <f>-LN(1-D17)</f>
        <v>2.275698712261618E-2</v>
      </c>
      <c r="J17" s="14">
        <v>1</v>
      </c>
      <c r="K17" s="16">
        <v>0</v>
      </c>
      <c r="L17" s="16">
        <v>3000</v>
      </c>
      <c r="M17" s="16">
        <v>2000</v>
      </c>
    </row>
    <row r="18" spans="1:26" x14ac:dyDescent="0.3">
      <c r="A18" s="11">
        <v>2</v>
      </c>
      <c r="B18" s="11">
        <v>0.1</v>
      </c>
      <c r="C18" s="11">
        <v>15000</v>
      </c>
      <c r="D18" s="11">
        <v>3.5000000000000003E-2</v>
      </c>
      <c r="E18" s="12">
        <f t="shared" ref="E18:E26" si="0">B18*C18</f>
        <v>1500</v>
      </c>
      <c r="F18" s="12">
        <f t="shared" ref="F18:F26" si="1">ROUND((E18/2000),0)</f>
        <v>1</v>
      </c>
      <c r="G18" s="11">
        <f t="shared" ref="G18:G26" si="2">-LN(1-D18)</f>
        <v>3.562717764315116E-2</v>
      </c>
      <c r="J18" s="14">
        <v>2</v>
      </c>
      <c r="K18" s="16">
        <v>3000</v>
      </c>
      <c r="L18" s="16">
        <v>5000</v>
      </c>
      <c r="M18" s="16">
        <v>4000</v>
      </c>
    </row>
    <row r="19" spans="1:26" x14ac:dyDescent="0.3">
      <c r="A19" s="11">
        <v>3</v>
      </c>
      <c r="B19" s="11">
        <v>0.45</v>
      </c>
      <c r="C19" s="11">
        <v>12500</v>
      </c>
      <c r="D19" s="11">
        <v>3.5000000000000003E-2</v>
      </c>
      <c r="E19" s="27">
        <f t="shared" si="0"/>
        <v>5625</v>
      </c>
      <c r="F19" s="27">
        <f t="shared" si="1"/>
        <v>3</v>
      </c>
      <c r="G19" s="11">
        <f t="shared" si="2"/>
        <v>3.562717764315116E-2</v>
      </c>
      <c r="J19" s="14">
        <v>3</v>
      </c>
      <c r="K19" s="16">
        <v>5000</v>
      </c>
      <c r="L19" s="16">
        <v>7000</v>
      </c>
      <c r="M19" s="16">
        <v>6000</v>
      </c>
    </row>
    <row r="20" spans="1:26" x14ac:dyDescent="0.3">
      <c r="A20" s="11">
        <v>4</v>
      </c>
      <c r="B20" s="11">
        <v>0.23</v>
      </c>
      <c r="C20" s="11">
        <v>10000</v>
      </c>
      <c r="D20" s="11">
        <v>2.5000000000000001E-2</v>
      </c>
      <c r="E20" s="12">
        <f t="shared" si="0"/>
        <v>2300</v>
      </c>
      <c r="F20" s="12">
        <f t="shared" si="1"/>
        <v>1</v>
      </c>
      <c r="G20" s="11">
        <f t="shared" si="2"/>
        <v>2.5317807984289897E-2</v>
      </c>
      <c r="M20"/>
    </row>
    <row r="21" spans="1:26" x14ac:dyDescent="0.3">
      <c r="A21" s="11">
        <v>5</v>
      </c>
      <c r="B21" s="11">
        <v>0.3</v>
      </c>
      <c r="C21" s="11">
        <v>8000</v>
      </c>
      <c r="D21" s="11">
        <v>2.5000000000000001E-2</v>
      </c>
      <c r="E21" s="12">
        <f t="shared" si="0"/>
        <v>2400</v>
      </c>
      <c r="F21" s="12">
        <f t="shared" si="1"/>
        <v>1</v>
      </c>
      <c r="G21" s="11">
        <f t="shared" si="2"/>
        <v>2.5317807984289897E-2</v>
      </c>
      <c r="M21"/>
    </row>
    <row r="22" spans="1:26" x14ac:dyDescent="0.3">
      <c r="A22" s="11">
        <v>6</v>
      </c>
      <c r="B22" s="11">
        <v>0.21</v>
      </c>
      <c r="C22" s="11">
        <v>7000</v>
      </c>
      <c r="D22" s="11">
        <v>3.0000000000000002E-2</v>
      </c>
      <c r="E22" s="12">
        <f t="shared" si="0"/>
        <v>1470</v>
      </c>
      <c r="F22" s="12">
        <f t="shared" si="1"/>
        <v>1</v>
      </c>
      <c r="G22" s="11">
        <f t="shared" si="2"/>
        <v>3.0459207484708574E-2</v>
      </c>
      <c r="J22" s="66" t="s">
        <v>18</v>
      </c>
      <c r="K22" s="66"/>
      <c r="L22" s="66"/>
      <c r="M22"/>
    </row>
    <row r="23" spans="1:26" x14ac:dyDescent="0.3">
      <c r="A23" s="11">
        <v>7</v>
      </c>
      <c r="B23" s="11">
        <v>0.3</v>
      </c>
      <c r="C23" s="11">
        <v>12000</v>
      </c>
      <c r="D23" s="11">
        <v>5.2500000000000005E-2</v>
      </c>
      <c r="E23" s="13">
        <f t="shared" si="0"/>
        <v>3600</v>
      </c>
      <c r="F23" s="13">
        <f t="shared" si="1"/>
        <v>2</v>
      </c>
      <c r="G23" s="11">
        <f t="shared" si="2"/>
        <v>5.3928342025555631E-2</v>
      </c>
      <c r="J23" s="10" t="s">
        <v>15</v>
      </c>
      <c r="K23" s="10" t="s">
        <v>16</v>
      </c>
      <c r="L23" s="10" t="s">
        <v>17</v>
      </c>
      <c r="M23"/>
    </row>
    <row r="24" spans="1:26" x14ac:dyDescent="0.3">
      <c r="A24" s="11">
        <v>8</v>
      </c>
      <c r="B24" s="11">
        <v>0.2</v>
      </c>
      <c r="C24" s="11">
        <v>21000</v>
      </c>
      <c r="D24" s="11">
        <v>6.5000000000000002E-2</v>
      </c>
      <c r="E24" s="13">
        <f t="shared" si="0"/>
        <v>4200</v>
      </c>
      <c r="F24" s="13">
        <f t="shared" si="1"/>
        <v>2</v>
      </c>
      <c r="G24" s="11">
        <f t="shared" si="2"/>
        <v>6.720874969344999E-2</v>
      </c>
      <c r="J24" s="11">
        <f>SUM(G17+G18+G20+G21+G22+G25)</f>
        <v>0.244839503876882</v>
      </c>
      <c r="K24" s="11">
        <f>G23+G24</f>
        <v>0.12113709171900562</v>
      </c>
      <c r="L24" s="11">
        <f>G19+G26</f>
        <v>8.6920472030701745E-2</v>
      </c>
      <c r="M24"/>
    </row>
    <row r="25" spans="1:26" x14ac:dyDescent="0.3">
      <c r="A25" s="11">
        <v>9</v>
      </c>
      <c r="B25" s="11">
        <v>0.7</v>
      </c>
      <c r="C25" s="11">
        <v>1000</v>
      </c>
      <c r="D25" s="11">
        <v>0.1</v>
      </c>
      <c r="E25" s="12">
        <f t="shared" si="0"/>
        <v>700</v>
      </c>
      <c r="F25" s="12">
        <v>1</v>
      </c>
      <c r="G25" s="11">
        <f t="shared" si="2"/>
        <v>0.10536051565782628</v>
      </c>
      <c r="M25"/>
    </row>
    <row r="26" spans="1:26" x14ac:dyDescent="0.3">
      <c r="A26" s="11">
        <v>10</v>
      </c>
      <c r="B26" s="11">
        <v>0.4</v>
      </c>
      <c r="C26" s="11">
        <v>14000</v>
      </c>
      <c r="D26" s="11">
        <v>0.05</v>
      </c>
      <c r="E26" s="27">
        <f t="shared" si="0"/>
        <v>5600</v>
      </c>
      <c r="F26" s="27">
        <f t="shared" si="1"/>
        <v>3</v>
      </c>
      <c r="G26" s="11">
        <f t="shared" si="2"/>
        <v>5.1293294387550578E-2</v>
      </c>
      <c r="M26"/>
    </row>
    <row r="27" spans="1:26" x14ac:dyDescent="0.3">
      <c r="A27" s="65" t="s">
        <v>37</v>
      </c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</row>
    <row r="28" spans="1:26" x14ac:dyDescent="0.3">
      <c r="J28" s="15" t="s">
        <v>22</v>
      </c>
      <c r="K28" s="15" t="s">
        <v>23</v>
      </c>
      <c r="L28" s="15" t="s">
        <v>24</v>
      </c>
      <c r="M28" s="15" t="s">
        <v>25</v>
      </c>
      <c r="N28" s="15" t="s">
        <v>26</v>
      </c>
      <c r="O28" s="9"/>
      <c r="P28" s="19" t="s">
        <v>27</v>
      </c>
      <c r="Q28" t="s">
        <v>29</v>
      </c>
      <c r="S28" s="14" t="s">
        <v>26</v>
      </c>
      <c r="T28" s="14" t="s">
        <v>30</v>
      </c>
      <c r="U28" s="14" t="s">
        <v>35</v>
      </c>
      <c r="V28" s="14" t="s">
        <v>36</v>
      </c>
      <c r="Y28" s="14" t="s">
        <v>31</v>
      </c>
      <c r="Z28" s="11">
        <f>SUM(U29:U45)</f>
        <v>0.74700273942448636</v>
      </c>
    </row>
    <row r="29" spans="1:26" x14ac:dyDescent="0.3">
      <c r="J29" s="16">
        <v>0</v>
      </c>
      <c r="K29" s="16">
        <v>0</v>
      </c>
      <c r="L29" s="16">
        <v>0</v>
      </c>
      <c r="M29" s="18" cm="1">
        <f t="array" aca="1" ref="M29" ca="1">INDIRECT("C"&amp;(31+J29))*INDIRECT("C"&amp;(40+K29))*INDIRECT("C"&amp;(45+L29))</f>
        <v>0.63578357297058441</v>
      </c>
      <c r="N29" s="16">
        <f>J29*1+K29*2+L29*3</f>
        <v>0</v>
      </c>
      <c r="O29" s="9"/>
      <c r="P29" s="20">
        <v>0</v>
      </c>
      <c r="Q29">
        <v>0.63578357297058441</v>
      </c>
      <c r="S29" s="21">
        <v>0</v>
      </c>
      <c r="T29" s="11">
        <v>0.63578357297058441</v>
      </c>
      <c r="U29" s="11">
        <f>S29*T29</f>
        <v>0</v>
      </c>
      <c r="V29" s="11">
        <f>S29^2*T29</f>
        <v>0</v>
      </c>
      <c r="W29">
        <f>T29</f>
        <v>0.63578357297058441</v>
      </c>
      <c r="Y29" s="14" t="s">
        <v>32</v>
      </c>
      <c r="Z29" s="11">
        <f>SUM(V29:V45)-Z28^2</f>
        <v>1.5017003937808555</v>
      </c>
    </row>
    <row r="30" spans="1:26" x14ac:dyDescent="0.3">
      <c r="B30" s="14"/>
      <c r="C30" s="14" t="s">
        <v>19</v>
      </c>
      <c r="J30" s="16">
        <v>0</v>
      </c>
      <c r="K30" s="16">
        <v>0</v>
      </c>
      <c r="L30" s="16">
        <v>1</v>
      </c>
      <c r="M30" s="18" cm="1">
        <f t="array" aca="1" ref="M30" ca="1">INDIRECT("C"&amp;(31+J30))*INDIRECT("C"&amp;(40+K30))*INDIRECT("C"&amp;(45+L30))</f>
        <v>5.5262608271969313E-2</v>
      </c>
      <c r="N30" s="16">
        <f t="shared" ref="N30:N91" si="3">J30*1+K30*2+L30*3</f>
        <v>3</v>
      </c>
      <c r="P30" s="20">
        <v>1</v>
      </c>
      <c r="Q30">
        <v>0.15566493457918928</v>
      </c>
      <c r="S30" s="21">
        <v>1</v>
      </c>
      <c r="T30" s="11">
        <v>0.15566493457918928</v>
      </c>
      <c r="U30" s="11">
        <f t="shared" ref="U30:U45" si="4">S30*T30</f>
        <v>0.15566493457918928</v>
      </c>
      <c r="V30" s="11">
        <f t="shared" ref="V30:V45" si="5">S30^2*T30</f>
        <v>0.15566493457918928</v>
      </c>
      <c r="W30">
        <f>W29+T30</f>
        <v>0.79144850754977369</v>
      </c>
      <c r="Y30" s="14" t="s">
        <v>33</v>
      </c>
      <c r="Z30" s="11">
        <v>3</v>
      </c>
    </row>
    <row r="31" spans="1:26" x14ac:dyDescent="0.3">
      <c r="B31" s="14">
        <v>0</v>
      </c>
      <c r="C31" s="25">
        <f>_xlfn.POISSON.DIST(B31,$J$24,FALSE)</f>
        <v>0.78283016936718741</v>
      </c>
      <c r="J31" s="16">
        <v>0</v>
      </c>
      <c r="K31" s="16">
        <v>0</v>
      </c>
      <c r="L31" s="16">
        <v>2</v>
      </c>
      <c r="M31" s="18" cm="1">
        <f t="array" aca="1" ref="M31" ca="1">INDIRECT("C"&amp;(31+J31))*INDIRECT("C"&amp;(40+K31))*INDIRECT("C"&amp;(45+L31))</f>
        <v>2.472851176954814E-3</v>
      </c>
      <c r="N31" s="16">
        <f t="shared" si="3"/>
        <v>6</v>
      </c>
      <c r="P31" s="20">
        <v>2</v>
      </c>
      <c r="Q31">
        <v>9.6073435669072782E-2</v>
      </c>
      <c r="S31" s="21">
        <v>2</v>
      </c>
      <c r="T31" s="11">
        <v>9.6073435669072782E-2</v>
      </c>
      <c r="U31" s="11">
        <f t="shared" si="4"/>
        <v>0.19214687133814556</v>
      </c>
      <c r="V31" s="11">
        <f t="shared" si="5"/>
        <v>0.38429374267629113</v>
      </c>
      <c r="W31">
        <f t="shared" ref="W31:W45" si="6">W30+T31</f>
        <v>0.88752194321884648</v>
      </c>
      <c r="Y31" s="14" t="s">
        <v>34</v>
      </c>
      <c r="Z31" s="11">
        <f>SUM(U32:U45)/SUM(T32:T45)</f>
        <v>3.549056099749746</v>
      </c>
    </row>
    <row r="32" spans="1:26" x14ac:dyDescent="0.3">
      <c r="B32" s="14">
        <v>1</v>
      </c>
      <c r="C32" s="25">
        <f t="shared" ref="C32:C36" si="7">_xlfn.POISSON.DIST(B32,$J$24,FALSE)</f>
        <v>0.19166775028771768</v>
      </c>
      <c r="J32" s="16">
        <v>0</v>
      </c>
      <c r="K32" s="16">
        <v>1</v>
      </c>
      <c r="L32" s="16">
        <v>0</v>
      </c>
      <c r="M32" s="18" cm="1">
        <f t="array" aca="1" ref="M32" ca="1">INDIRECT("C"&amp;(31+J32))*INDIRECT("C"&amp;(40+K32))*INDIRECT("C"&amp;(45+L32))</f>
        <v>7.7016972992374783E-2</v>
      </c>
      <c r="N32" s="16">
        <f t="shared" si="3"/>
        <v>2</v>
      </c>
      <c r="P32" s="20">
        <v>3</v>
      </c>
      <c r="Q32">
        <v>7.5674664018658605E-2</v>
      </c>
      <c r="S32" s="21">
        <v>3</v>
      </c>
      <c r="T32" s="11">
        <v>7.5674664018658605E-2</v>
      </c>
      <c r="U32" s="11">
        <f t="shared" si="4"/>
        <v>0.22702399205597582</v>
      </c>
      <c r="V32" s="11">
        <f t="shared" si="5"/>
        <v>0.68107197616792747</v>
      </c>
      <c r="W32">
        <f t="shared" si="6"/>
        <v>0.96319660723750511</v>
      </c>
    </row>
    <row r="33" spans="2:26" x14ac:dyDescent="0.3">
      <c r="B33" s="14">
        <v>2</v>
      </c>
      <c r="C33" s="25">
        <f t="shared" si="7"/>
        <v>2.3463918444821451E-2</v>
      </c>
      <c r="J33" s="16">
        <v>0</v>
      </c>
      <c r="K33" s="16">
        <v>1</v>
      </c>
      <c r="L33" s="16">
        <v>1</v>
      </c>
      <c r="M33" s="18" cm="1">
        <f t="array" aca="1" ref="M33" ca="1">INDIRECT("C"&amp;(31+J33))*INDIRECT("C"&amp;(40+K33))*INDIRECT("C"&amp;(45+L33))</f>
        <v>6.6943516468730251E-3</v>
      </c>
      <c r="N33" s="16">
        <f t="shared" si="3"/>
        <v>5</v>
      </c>
      <c r="P33" s="20">
        <v>4</v>
      </c>
      <c r="Q33">
        <v>2.0793123030746444E-2</v>
      </c>
      <c r="S33" s="21">
        <v>4</v>
      </c>
      <c r="T33" s="11">
        <v>2.0793123030746444E-2</v>
      </c>
      <c r="U33" s="11">
        <f t="shared" si="4"/>
        <v>8.3172492122985775E-2</v>
      </c>
      <c r="V33" s="11">
        <f t="shared" si="5"/>
        <v>0.3326899684919431</v>
      </c>
      <c r="W33">
        <f t="shared" si="6"/>
        <v>0.98398973026825154</v>
      </c>
      <c r="Y33" s="42" t="s">
        <v>78</v>
      </c>
    </row>
    <row r="34" spans="2:26" x14ac:dyDescent="0.3">
      <c r="B34" s="14">
        <v>3</v>
      </c>
      <c r="C34" s="25">
        <f t="shared" si="7"/>
        <v>1.914964717012569E-3</v>
      </c>
      <c r="J34" s="16">
        <v>0</v>
      </c>
      <c r="K34" s="16">
        <v>1</v>
      </c>
      <c r="L34" s="16">
        <v>2</v>
      </c>
      <c r="M34" s="18" cm="1">
        <f t="array" aca="1" ref="M34" ca="1">INDIRECT("C"&amp;(31+J34))*INDIRECT("C"&amp;(40+K34))*INDIRECT("C"&amp;(45+L34))</f>
        <v>2.995539998302263E-4</v>
      </c>
      <c r="N34" s="16">
        <f t="shared" si="3"/>
        <v>8</v>
      </c>
      <c r="P34" s="20">
        <v>5</v>
      </c>
      <c r="Q34">
        <v>9.7334874889353044E-3</v>
      </c>
      <c r="S34" s="21">
        <v>5</v>
      </c>
      <c r="T34" s="11">
        <v>9.7334874889353044E-3</v>
      </c>
      <c r="U34" s="11">
        <f t="shared" si="4"/>
        <v>4.8667437444676526E-2</v>
      </c>
      <c r="V34" s="11">
        <f t="shared" si="5"/>
        <v>0.2433371872233826</v>
      </c>
      <c r="W34">
        <f t="shared" si="6"/>
        <v>0.99372321775718686</v>
      </c>
      <c r="Y34" s="24" t="s">
        <v>43</v>
      </c>
      <c r="Z34" s="23">
        <f>2000*Z28</f>
        <v>1494.0054788489726</v>
      </c>
    </row>
    <row r="35" spans="2:26" x14ac:dyDescent="0.3">
      <c r="B35" s="14">
        <v>4</v>
      </c>
      <c r="C35" s="25">
        <f t="shared" si="7"/>
        <v>1.1721475281377275E-4</v>
      </c>
      <c r="J35" s="16">
        <v>0</v>
      </c>
      <c r="K35" s="16">
        <v>2</v>
      </c>
      <c r="L35" s="16">
        <v>0</v>
      </c>
      <c r="M35" s="18" cm="1">
        <f t="array" aca="1" ref="M35" ca="1">INDIRECT("C"&amp;(31+J35))*INDIRECT("C"&amp;(40+K35))*INDIRECT("C"&amp;(45+L35))</f>
        <v>4.8590118044098468E-3</v>
      </c>
      <c r="N35" s="16">
        <f t="shared" si="3"/>
        <v>4</v>
      </c>
      <c r="P35" s="20">
        <v>6</v>
      </c>
      <c r="Q35">
        <v>4.4044457829932725E-3</v>
      </c>
      <c r="S35" s="21">
        <v>6</v>
      </c>
      <c r="T35" s="11">
        <v>4.4044457829932725E-3</v>
      </c>
      <c r="U35" s="11">
        <f t="shared" si="4"/>
        <v>2.6426674697959635E-2</v>
      </c>
      <c r="V35" s="11">
        <f t="shared" si="5"/>
        <v>0.15856004818775782</v>
      </c>
      <c r="W35">
        <f t="shared" si="6"/>
        <v>0.99812766354018012</v>
      </c>
      <c r="Y35" s="24" t="s">
        <v>44</v>
      </c>
      <c r="Z35" s="23">
        <f>2000*Z29</f>
        <v>3003.4007875617112</v>
      </c>
    </row>
    <row r="36" spans="2:26" x14ac:dyDescent="0.3">
      <c r="B36" s="14">
        <v>5</v>
      </c>
      <c r="C36" s="25">
        <f t="shared" si="7"/>
        <v>5.7397603851950965E-6</v>
      </c>
      <c r="J36" s="16">
        <v>0</v>
      </c>
      <c r="K36" s="16">
        <v>2</v>
      </c>
      <c r="L36" s="16">
        <v>1</v>
      </c>
      <c r="M36" s="18" cm="1">
        <f t="array" aca="1" ref="M36" ca="1">INDIRECT("C"&amp;(31+J36))*INDIRECT("C"&amp;(40+K36))*INDIRECT("C"&amp;(45+L36))</f>
        <v>4.2234759964205574E-4</v>
      </c>
      <c r="N36" s="16">
        <f t="shared" si="3"/>
        <v>7</v>
      </c>
      <c r="P36" s="20">
        <v>7</v>
      </c>
      <c r="Q36">
        <v>1.2491757628868129E-3</v>
      </c>
      <c r="S36" s="21">
        <v>7</v>
      </c>
      <c r="T36" s="11">
        <v>1.2491757628868129E-3</v>
      </c>
      <c r="U36" s="11">
        <f t="shared" si="4"/>
        <v>8.7442303402076905E-3</v>
      </c>
      <c r="V36" s="11">
        <f t="shared" si="5"/>
        <v>6.120961238145383E-2</v>
      </c>
      <c r="W36">
        <f t="shared" si="6"/>
        <v>0.99937683930306698</v>
      </c>
      <c r="Y36" s="24" t="s">
        <v>45</v>
      </c>
      <c r="Z36" s="23">
        <f>2000*Z30</f>
        <v>6000</v>
      </c>
    </row>
    <row r="37" spans="2:26" x14ac:dyDescent="0.3">
      <c r="B37" s="14">
        <v>6</v>
      </c>
      <c r="C37" s="25">
        <f>1-SUM(C31:C36)</f>
        <v>2.4267006193401386E-7</v>
      </c>
      <c r="J37" s="16">
        <v>0</v>
      </c>
      <c r="K37" s="16">
        <v>2</v>
      </c>
      <c r="L37" s="16">
        <v>2</v>
      </c>
      <c r="M37" s="18" cm="1">
        <f t="array" aca="1" ref="M37" ca="1">INDIRECT("C"&amp;(31+J37))*INDIRECT("C"&amp;(40+K37))*INDIRECT("C"&amp;(45+L37))</f>
        <v>1.8898904548966926E-5</v>
      </c>
      <c r="N37" s="16">
        <f t="shared" si="3"/>
        <v>10</v>
      </c>
      <c r="P37" s="20">
        <v>8</v>
      </c>
      <c r="Q37">
        <v>4.9461300176732942E-4</v>
      </c>
      <c r="S37" s="21">
        <v>8</v>
      </c>
      <c r="T37" s="11">
        <v>4.9461300176732942E-4</v>
      </c>
      <c r="U37" s="11">
        <f t="shared" si="4"/>
        <v>3.9569040141386354E-3</v>
      </c>
      <c r="V37" s="11">
        <f t="shared" si="5"/>
        <v>3.1655232113109083E-2</v>
      </c>
      <c r="W37">
        <f t="shared" si="6"/>
        <v>0.99987145230483432</v>
      </c>
      <c r="Y37" s="24" t="s">
        <v>46</v>
      </c>
      <c r="Z37" s="23">
        <f>2000*Z31</f>
        <v>7098.1121994994919</v>
      </c>
    </row>
    <row r="38" spans="2:26" x14ac:dyDescent="0.3">
      <c r="C38" s="17"/>
      <c r="J38" s="16">
        <f>J29+1</f>
        <v>1</v>
      </c>
      <c r="K38" s="16">
        <v>0</v>
      </c>
      <c r="L38" s="16">
        <v>0</v>
      </c>
      <c r="M38" s="18" cm="1">
        <f t="array" aca="1" ref="M38" ca="1">INDIRECT("C"&amp;(31+J38))*INDIRECT("C"&amp;(40+K38))*INDIRECT("C"&amp;(45+L38))</f>
        <v>0.15566493457918928</v>
      </c>
      <c r="N38" s="16">
        <f t="shared" si="3"/>
        <v>1</v>
      </c>
      <c r="P38" s="20">
        <v>9</v>
      </c>
      <c r="Q38">
        <v>9.3105980574687241E-5</v>
      </c>
      <c r="S38" s="21">
        <v>9</v>
      </c>
      <c r="T38" s="11">
        <v>9.3105980574687241E-5</v>
      </c>
      <c r="U38" s="11">
        <f t="shared" si="4"/>
        <v>8.3795382517218514E-4</v>
      </c>
      <c r="V38" s="11">
        <f t="shared" si="5"/>
        <v>7.5415844265496667E-3</v>
      </c>
      <c r="W38">
        <f t="shared" si="6"/>
        <v>0.99996455828540898</v>
      </c>
    </row>
    <row r="39" spans="2:26" x14ac:dyDescent="0.3">
      <c r="B39" s="14"/>
      <c r="C39" s="14" t="s">
        <v>21</v>
      </c>
      <c r="J39" s="16">
        <f t="shared" ref="J39:J91" si="8">J30+1</f>
        <v>1</v>
      </c>
      <c r="K39" s="16">
        <v>0</v>
      </c>
      <c r="L39" s="16">
        <v>1</v>
      </c>
      <c r="M39" s="18" cm="1">
        <f t="array" aca="1" ref="M39" ca="1">INDIRECT("C"&amp;(31+J39))*INDIRECT("C"&amp;(40+K39))*INDIRECT("C"&amp;(45+L39))</f>
        <v>1.3530469592251442E-2</v>
      </c>
      <c r="N39" s="16">
        <f t="shared" si="3"/>
        <v>4</v>
      </c>
      <c r="P39" s="20">
        <v>10</v>
      </c>
      <c r="Q39">
        <v>2.9331498288427251E-5</v>
      </c>
      <c r="S39" s="21">
        <v>10</v>
      </c>
      <c r="T39" s="11">
        <v>2.9331498288427251E-5</v>
      </c>
      <c r="U39" s="11">
        <f t="shared" si="4"/>
        <v>2.9331498288427248E-4</v>
      </c>
      <c r="V39" s="11">
        <f t="shared" si="5"/>
        <v>2.9331498288427253E-3</v>
      </c>
      <c r="W39">
        <f t="shared" si="6"/>
        <v>0.99999388978369741</v>
      </c>
    </row>
    <row r="40" spans="2:26" x14ac:dyDescent="0.3">
      <c r="B40" s="14">
        <v>0</v>
      </c>
      <c r="C40" s="25">
        <f>_xlfn.POISSON.DIST(B40,$K$24,FALSE)</f>
        <v>0.8859125000000001</v>
      </c>
      <c r="J40" s="16">
        <f t="shared" si="8"/>
        <v>1</v>
      </c>
      <c r="K40" s="16">
        <v>0</v>
      </c>
      <c r="L40" s="16">
        <v>2</v>
      </c>
      <c r="M40" s="18" cm="1">
        <f t="array" aca="1" ref="M40" ca="1">INDIRECT("C"&amp;(31+J40))*INDIRECT("C"&amp;(40+K40))*INDIRECT("C"&amp;(45+L40))</f>
        <v>6.0545165532698041E-4</v>
      </c>
      <c r="N40" s="16">
        <f t="shared" si="3"/>
        <v>7</v>
      </c>
      <c r="P40" s="20">
        <v>11</v>
      </c>
      <c r="Q40">
        <v>5.4434147871544054E-6</v>
      </c>
      <c r="S40" s="21">
        <v>11</v>
      </c>
      <c r="T40" s="11">
        <v>5.4434147871544054E-6</v>
      </c>
      <c r="U40" s="11">
        <f t="shared" si="4"/>
        <v>5.9877562658698458E-5</v>
      </c>
      <c r="V40" s="11">
        <f t="shared" si="5"/>
        <v>6.5865318924568307E-4</v>
      </c>
      <c r="W40">
        <f t="shared" si="6"/>
        <v>0.99999933319848455</v>
      </c>
    </row>
    <row r="41" spans="2:26" x14ac:dyDescent="0.3">
      <c r="B41" s="14">
        <v>1</v>
      </c>
      <c r="C41" s="25">
        <f t="shared" ref="C41" si="9">_xlfn.POISSON.DIST(B41,$K$24,FALSE)</f>
        <v>0.10731686376751359</v>
      </c>
      <c r="J41" s="16">
        <f t="shared" si="8"/>
        <v>1</v>
      </c>
      <c r="K41" s="16">
        <v>1</v>
      </c>
      <c r="L41" s="16">
        <v>0</v>
      </c>
      <c r="M41" s="18" cm="1">
        <f t="array" aca="1" ref="M41" ca="1">INDIRECT("C"&amp;(31+J41))*INDIRECT("C"&amp;(40+K41))*INDIRECT("C"&amp;(45+L41))</f>
        <v>1.8856797457552265E-2</v>
      </c>
      <c r="N41" s="16">
        <f t="shared" si="3"/>
        <v>3</v>
      </c>
      <c r="P41" s="20">
        <v>12</v>
      </c>
      <c r="Q41">
        <v>6.1517655155864313E-7</v>
      </c>
      <c r="S41" s="21">
        <v>12</v>
      </c>
      <c r="T41" s="11">
        <v>6.1517655155864313E-7</v>
      </c>
      <c r="U41" s="11">
        <f t="shared" si="4"/>
        <v>7.3821186187037179E-6</v>
      </c>
      <c r="V41" s="11">
        <f t="shared" si="5"/>
        <v>8.8585423424444615E-5</v>
      </c>
      <c r="W41">
        <f t="shared" si="6"/>
        <v>0.99999994837503614</v>
      </c>
    </row>
    <row r="42" spans="2:26" x14ac:dyDescent="0.3">
      <c r="B42" s="14">
        <v>2</v>
      </c>
      <c r="C42" s="25">
        <f>1-SUM(C40+C41)</f>
        <v>6.7706362324863045E-3</v>
      </c>
      <c r="J42" s="16">
        <f t="shared" si="8"/>
        <v>1</v>
      </c>
      <c r="K42" s="16">
        <v>1</v>
      </c>
      <c r="L42" s="16">
        <v>1</v>
      </c>
      <c r="M42" s="18" cm="1">
        <f t="array" aca="1" ref="M42" ca="1">INDIRECT("C"&amp;(31+J42))*INDIRECT("C"&amp;(40+K42))*INDIRECT("C"&amp;(45+L42))</f>
        <v>1.6390417359977798E-3</v>
      </c>
      <c r="N42" s="16">
        <f t="shared" si="3"/>
        <v>6</v>
      </c>
      <c r="P42" s="20">
        <v>13</v>
      </c>
      <c r="Q42">
        <v>4.855790717902857E-8</v>
      </c>
      <c r="S42" s="21">
        <v>13</v>
      </c>
      <c r="T42" s="11">
        <v>4.855790717902857E-8</v>
      </c>
      <c r="U42" s="11">
        <f t="shared" si="4"/>
        <v>6.3125279332737142E-7</v>
      </c>
      <c r="V42" s="11">
        <f t="shared" si="5"/>
        <v>8.206286313255828E-6</v>
      </c>
      <c r="W42">
        <f t="shared" si="6"/>
        <v>0.99999999693294328</v>
      </c>
    </row>
    <row r="43" spans="2:26" x14ac:dyDescent="0.3">
      <c r="C43" s="17"/>
      <c r="J43" s="16">
        <f t="shared" si="8"/>
        <v>1</v>
      </c>
      <c r="K43" s="16">
        <v>1</v>
      </c>
      <c r="L43" s="16">
        <v>2</v>
      </c>
      <c r="M43" s="18" cm="1">
        <f t="array" aca="1" ref="M43" ca="1">INDIRECT("C"&amp;(31+J43))*INDIRECT("C"&amp;(40+K43))*INDIRECT("C"&amp;(45+L43))</f>
        <v>7.3342652702768221E-5</v>
      </c>
      <c r="N43" s="16">
        <f t="shared" si="3"/>
        <v>9</v>
      </c>
      <c r="P43" s="20">
        <v>14</v>
      </c>
      <c r="Q43">
        <v>2.9226303512281647E-9</v>
      </c>
      <c r="S43" s="21">
        <v>14</v>
      </c>
      <c r="T43" s="11">
        <v>2.9226303512281647E-9</v>
      </c>
      <c r="U43" s="11">
        <f t="shared" si="4"/>
        <v>4.0916824917194306E-8</v>
      </c>
      <c r="V43" s="11">
        <f t="shared" si="5"/>
        <v>5.7283554884072026E-7</v>
      </c>
      <c r="W43">
        <f t="shared" si="6"/>
        <v>0.99999999985557364</v>
      </c>
    </row>
    <row r="44" spans="2:26" x14ac:dyDescent="0.3">
      <c r="B44" s="14"/>
      <c r="C44" s="14" t="s">
        <v>20</v>
      </c>
      <c r="J44" s="16">
        <f t="shared" si="8"/>
        <v>1</v>
      </c>
      <c r="K44" s="16">
        <v>2</v>
      </c>
      <c r="L44" s="16">
        <v>0</v>
      </c>
      <c r="M44" s="18" cm="1">
        <f t="array" aca="1" ref="M44" ca="1">INDIRECT("C"&amp;(31+J44))*INDIRECT("C"&amp;(40+K44))*INDIRECT("C"&amp;(45+L44))</f>
        <v>1.1896780395236203E-3</v>
      </c>
      <c r="N44" s="16">
        <f t="shared" si="3"/>
        <v>5</v>
      </c>
      <c r="P44" s="20">
        <v>15</v>
      </c>
      <c r="Q44">
        <v>1.3856796518385503E-10</v>
      </c>
      <c r="S44" s="21">
        <v>15</v>
      </c>
      <c r="T44" s="11">
        <v>1.3856796518385503E-10</v>
      </c>
      <c r="U44" s="11">
        <f t="shared" si="4"/>
        <v>2.0785194777578253E-9</v>
      </c>
      <c r="V44" s="11">
        <f t="shared" si="5"/>
        <v>3.1177792166367385E-8</v>
      </c>
      <c r="W44">
        <f t="shared" si="6"/>
        <v>0.99999999999414158</v>
      </c>
    </row>
    <row r="45" spans="2:26" x14ac:dyDescent="0.3">
      <c r="B45" s="14">
        <v>0</v>
      </c>
      <c r="C45" s="25">
        <f>_xlfn.POISSON.DIST(B45,$L$24,FALSE)</f>
        <v>0.91674999999999995</v>
      </c>
      <c r="J45" s="16">
        <f t="shared" si="8"/>
        <v>1</v>
      </c>
      <c r="K45" s="16">
        <v>2</v>
      </c>
      <c r="L45" s="16">
        <v>1</v>
      </c>
      <c r="M45" s="18" cm="1">
        <f t="array" aca="1" ref="M45" ca="1">INDIRECT("C"&amp;(31+J45))*INDIRECT("C"&amp;(40+K45))*INDIRECT("C"&amp;(45+L45))</f>
        <v>1.0340737675995293E-4</v>
      </c>
      <c r="N45" s="16">
        <f t="shared" si="3"/>
        <v>8</v>
      </c>
      <c r="P45" s="20">
        <v>16</v>
      </c>
      <c r="Q45">
        <v>5.8584844029326869E-12</v>
      </c>
      <c r="S45" s="21">
        <v>16</v>
      </c>
      <c r="T45" s="11">
        <v>5.8584844029326869E-12</v>
      </c>
      <c r="U45" s="11">
        <f t="shared" si="4"/>
        <v>9.373575044692299E-11</v>
      </c>
      <c r="V45" s="11">
        <f t="shared" si="5"/>
        <v>1.4997720071507678E-9</v>
      </c>
      <c r="W45">
        <f t="shared" si="6"/>
        <v>1</v>
      </c>
    </row>
    <row r="46" spans="2:26" x14ac:dyDescent="0.3">
      <c r="B46" s="14">
        <v>1</v>
      </c>
      <c r="C46" s="25">
        <f>_xlfn.POISSON.DIST(B46,$L$24,FALSE)</f>
        <v>7.9684342734145833E-2</v>
      </c>
      <c r="J46" s="16">
        <f t="shared" si="8"/>
        <v>1</v>
      </c>
      <c r="K46" s="16">
        <v>2</v>
      </c>
      <c r="L46" s="16">
        <v>2</v>
      </c>
      <c r="M46" s="18" cm="1">
        <f t="array" aca="1" ref="M46" ca="1">INDIRECT("C"&amp;(31+J46))*INDIRECT("C"&amp;(40+K46))*INDIRECT("C"&amp;(45+L46))</f>
        <v>4.6271984135856119E-6</v>
      </c>
      <c r="N46" s="16">
        <f t="shared" si="3"/>
        <v>11</v>
      </c>
      <c r="P46" s="20" t="s">
        <v>28</v>
      </c>
      <c r="Q46">
        <v>1</v>
      </c>
    </row>
    <row r="47" spans="2:26" x14ac:dyDescent="0.3">
      <c r="B47" s="14">
        <v>2</v>
      </c>
      <c r="C47" s="25">
        <f>1-SUM(C45+C46)</f>
        <v>3.5656572658542274E-3</v>
      </c>
      <c r="J47" s="16">
        <f t="shared" si="8"/>
        <v>2</v>
      </c>
      <c r="K47" s="16">
        <v>0</v>
      </c>
      <c r="L47" s="16">
        <v>0</v>
      </c>
      <c r="M47" s="18" cm="1">
        <f t="array" aca="1" ref="M47" ca="1">INDIRECT("C"&amp;(31+J47))*INDIRECT("C"&amp;(40+K47))*INDIRECT("C"&amp;(45+L47))</f>
        <v>1.9056462676697999E-2</v>
      </c>
      <c r="N47" s="16">
        <f t="shared" si="3"/>
        <v>2</v>
      </c>
    </row>
    <row r="48" spans="2:26" x14ac:dyDescent="0.3">
      <c r="J48" s="16">
        <f t="shared" si="8"/>
        <v>2</v>
      </c>
      <c r="K48" s="16">
        <v>0</v>
      </c>
      <c r="L48" s="16">
        <v>1</v>
      </c>
      <c r="M48" s="18" cm="1">
        <f t="array" aca="1" ref="M48" ca="1">INDIRECT("C"&amp;(31+J48))*INDIRECT("C"&amp;(40+K48))*INDIRECT("C"&amp;(45+L48))</f>
        <v>1.6563967310940404E-3</v>
      </c>
      <c r="N48" s="16">
        <f t="shared" si="3"/>
        <v>5</v>
      </c>
    </row>
    <row r="49" spans="10:14" x14ac:dyDescent="0.3">
      <c r="J49" s="16">
        <f t="shared" si="8"/>
        <v>2</v>
      </c>
      <c r="K49" s="16">
        <v>0</v>
      </c>
      <c r="L49" s="16">
        <v>2</v>
      </c>
      <c r="M49" s="18" cm="1">
        <f t="array" aca="1" ref="M49" ca="1">INDIRECT("C"&amp;(31+J49))*INDIRECT("C"&amp;(40+K49))*INDIRECT("C"&amp;(45+L49))</f>
        <v>7.4119241455847422E-5</v>
      </c>
      <c r="N49" s="16">
        <f t="shared" si="3"/>
        <v>8</v>
      </c>
    </row>
    <row r="50" spans="10:14" x14ac:dyDescent="0.3">
      <c r="J50" s="16">
        <f t="shared" si="8"/>
        <v>2</v>
      </c>
      <c r="K50" s="16">
        <v>1</v>
      </c>
      <c r="L50" s="16">
        <v>0</v>
      </c>
      <c r="M50" s="18" cm="1">
        <f t="array" aca="1" ref="M50" ca="1">INDIRECT("C"&amp;(31+J50))*INDIRECT("C"&amp;(40+K50))*INDIRECT("C"&amp;(45+L50))</f>
        <v>2.3084444671069731E-3</v>
      </c>
      <c r="N50" s="16">
        <f t="shared" si="3"/>
        <v>4</v>
      </c>
    </row>
    <row r="51" spans="10:14" x14ac:dyDescent="0.3">
      <c r="J51" s="16">
        <f t="shared" si="8"/>
        <v>2</v>
      </c>
      <c r="K51" s="16">
        <v>1</v>
      </c>
      <c r="L51" s="16">
        <v>1</v>
      </c>
      <c r="M51" s="18" cm="1">
        <f t="array" aca="1" ref="M51" ca="1">INDIRECT("C"&amp;(31+J51))*INDIRECT("C"&amp;(40+K51))*INDIRECT("C"&amp;(45+L51))</f>
        <v>2.0065108273759988E-4</v>
      </c>
      <c r="N51" s="16">
        <f t="shared" si="3"/>
        <v>7</v>
      </c>
    </row>
    <row r="52" spans="10:14" x14ac:dyDescent="0.3">
      <c r="J52" s="16">
        <f t="shared" si="8"/>
        <v>2</v>
      </c>
      <c r="K52" s="16">
        <v>1</v>
      </c>
      <c r="L52" s="16">
        <v>2</v>
      </c>
      <c r="M52" s="18" cm="1">
        <f t="array" aca="1" ref="M52" ca="1">INDIRECT("C"&amp;(31+J52))*INDIRECT("C"&amp;(40+K52))*INDIRECT("C"&amp;(45+L52))</f>
        <v>8.9785893503801141E-6</v>
      </c>
      <c r="N52" s="16">
        <f t="shared" si="3"/>
        <v>10</v>
      </c>
    </row>
    <row r="53" spans="10:14" x14ac:dyDescent="0.3">
      <c r="J53" s="16">
        <f t="shared" si="8"/>
        <v>2</v>
      </c>
      <c r="K53" s="16">
        <v>2</v>
      </c>
      <c r="L53" s="16">
        <v>0</v>
      </c>
      <c r="M53" s="18" cm="1">
        <f t="array" aca="1" ref="M53" ca="1">INDIRECT("C"&amp;(31+J53))*INDIRECT("C"&amp;(40+K53))*INDIRECT("C"&amp;(45+L53))</f>
        <v>1.4564009048509237E-4</v>
      </c>
      <c r="N53" s="16">
        <f t="shared" si="3"/>
        <v>6</v>
      </c>
    </row>
    <row r="54" spans="10:14" x14ac:dyDescent="0.3">
      <c r="J54" s="16">
        <f t="shared" si="8"/>
        <v>2</v>
      </c>
      <c r="K54" s="16">
        <v>2</v>
      </c>
      <c r="L54" s="16">
        <v>1</v>
      </c>
      <c r="M54" s="18" cm="1">
        <f t="array" aca="1" ref="M54" ca="1">INDIRECT("C"&amp;(31+J54))*INDIRECT("C"&amp;(40+K54))*INDIRECT("C"&amp;(45+L54))</f>
        <v>1.2659105411558345E-5</v>
      </c>
      <c r="N54" s="16">
        <f t="shared" si="3"/>
        <v>9</v>
      </c>
    </row>
    <row r="55" spans="10:14" x14ac:dyDescent="0.3">
      <c r="J55" s="16">
        <f t="shared" si="8"/>
        <v>2</v>
      </c>
      <c r="K55" s="16">
        <v>2</v>
      </c>
      <c r="L55" s="16">
        <v>2</v>
      </c>
      <c r="M55" s="18" cm="1">
        <f t="array" aca="1" ref="M55" ca="1">INDIRECT("C"&amp;(31+J55))*INDIRECT("C"&amp;(40+K55))*INDIRECT("C"&amp;(45+L55))</f>
        <v>5.6646048196109822E-7</v>
      </c>
      <c r="N55" s="16">
        <f t="shared" si="3"/>
        <v>12</v>
      </c>
    </row>
    <row r="56" spans="10:14" x14ac:dyDescent="0.3">
      <c r="J56" s="16">
        <f t="shared" si="8"/>
        <v>3</v>
      </c>
      <c r="K56" s="16">
        <v>0</v>
      </c>
      <c r="L56" s="16">
        <v>0</v>
      </c>
      <c r="M56" s="18" cm="1">
        <f t="array" aca="1" ref="M56" ca="1">INDIRECT("C"&amp;(31+J56))*INDIRECT("C"&amp;(40+K56))*INDIRECT("C"&amp;(45+L56))</f>
        <v>1.5552582891370196E-3</v>
      </c>
      <c r="N56" s="16">
        <f t="shared" si="3"/>
        <v>3</v>
      </c>
    </row>
    <row r="57" spans="10:14" x14ac:dyDescent="0.3">
      <c r="J57" s="16">
        <f t="shared" si="8"/>
        <v>3</v>
      </c>
      <c r="K57" s="16">
        <v>0</v>
      </c>
      <c r="L57" s="16">
        <v>1</v>
      </c>
      <c r="M57" s="18" cm="1">
        <f t="array" aca="1" ref="M57" ca="1">INDIRECT("C"&amp;(31+J57))*INDIRECT("C"&amp;(40+K57))*INDIRECT("C"&amp;(45+L57))</f>
        <v>1.3518378462145137E-4</v>
      </c>
      <c r="N57" s="16">
        <f t="shared" si="3"/>
        <v>6</v>
      </c>
    </row>
    <row r="58" spans="10:14" x14ac:dyDescent="0.3">
      <c r="J58" s="16">
        <f t="shared" si="8"/>
        <v>3</v>
      </c>
      <c r="K58" s="16">
        <v>0</v>
      </c>
      <c r="L58" s="16">
        <v>2</v>
      </c>
      <c r="M58" s="18" cm="1">
        <f t="array" aca="1" ref="M58" ca="1">INDIRECT("C"&amp;(31+J58))*INDIRECT("C"&amp;(40+K58))*INDIRECT("C"&amp;(45+L58))</f>
        <v>6.0491061019268381E-6</v>
      </c>
      <c r="N58" s="16">
        <f t="shared" si="3"/>
        <v>9</v>
      </c>
    </row>
    <row r="59" spans="10:14" x14ac:dyDescent="0.3">
      <c r="J59" s="16">
        <f t="shared" si="8"/>
        <v>3</v>
      </c>
      <c r="K59" s="16">
        <v>1</v>
      </c>
      <c r="L59" s="16">
        <v>0</v>
      </c>
      <c r="M59" s="18" cm="1">
        <f t="array" aca="1" ref="M59" ca="1">INDIRECT("C"&amp;(31+J59))*INDIRECT("C"&amp;(40+K59))*INDIRECT("C"&amp;(45+L59))</f>
        <v>1.8839946601793492E-4</v>
      </c>
      <c r="N59" s="16">
        <f t="shared" si="3"/>
        <v>5</v>
      </c>
    </row>
    <row r="60" spans="10:14" x14ac:dyDescent="0.3">
      <c r="J60" s="16">
        <f t="shared" si="8"/>
        <v>3</v>
      </c>
      <c r="K60" s="16">
        <v>1</v>
      </c>
      <c r="L60" s="16">
        <v>1</v>
      </c>
      <c r="M60" s="18" cm="1">
        <f t="array" aca="1" ref="M60" ca="1">INDIRECT("C"&amp;(31+J60))*INDIRECT("C"&amp;(40+K60))*INDIRECT("C"&amp;(45+L60))</f>
        <v>1.6375770516611057E-5</v>
      </c>
      <c r="N60" s="16">
        <f t="shared" si="3"/>
        <v>8</v>
      </c>
    </row>
    <row r="61" spans="10:14" x14ac:dyDescent="0.3">
      <c r="J61" s="16">
        <f t="shared" si="8"/>
        <v>3</v>
      </c>
      <c r="K61" s="16">
        <v>1</v>
      </c>
      <c r="L61" s="16">
        <v>2</v>
      </c>
      <c r="M61" s="18" cm="1">
        <f t="array" aca="1" ref="M61" ca="1">INDIRECT("C"&amp;(31+J61))*INDIRECT("C"&amp;(40+K61))*INDIRECT("C"&amp;(45+L61))</f>
        <v>7.3277112068710799E-7</v>
      </c>
      <c r="N61" s="16">
        <f t="shared" si="3"/>
        <v>11</v>
      </c>
    </row>
    <row r="62" spans="10:14" x14ac:dyDescent="0.3">
      <c r="J62" s="16">
        <f t="shared" si="8"/>
        <v>3</v>
      </c>
      <c r="K62" s="16">
        <v>2</v>
      </c>
      <c r="L62" s="16">
        <v>0</v>
      </c>
      <c r="M62" s="18" cm="1">
        <f t="array" aca="1" ref="M62" ca="1">INDIRECT("C"&amp;(31+J62))*INDIRECT("C"&amp;(40+K62))*INDIRECT("C"&amp;(45+L62))</f>
        <v>1.1886149166318079E-5</v>
      </c>
      <c r="N62" s="16">
        <f t="shared" si="3"/>
        <v>7</v>
      </c>
    </row>
    <row r="63" spans="10:14" x14ac:dyDescent="0.3">
      <c r="J63" s="16">
        <f t="shared" si="8"/>
        <v>3</v>
      </c>
      <c r="K63" s="16">
        <v>2</v>
      </c>
      <c r="L63" s="16">
        <v>1</v>
      </c>
      <c r="M63" s="18" cm="1">
        <f t="array" aca="1" ref="M63" ca="1">INDIRECT("C"&amp;(31+J63))*INDIRECT("C"&amp;(40+K63))*INDIRECT("C"&amp;(45+L63))</f>
        <v>1.0331496961636997E-6</v>
      </c>
      <c r="N63" s="16">
        <f t="shared" si="3"/>
        <v>10</v>
      </c>
    </row>
    <row r="64" spans="10:14" x14ac:dyDescent="0.3">
      <c r="J64" s="16">
        <f t="shared" si="8"/>
        <v>3</v>
      </c>
      <c r="K64" s="16">
        <v>2</v>
      </c>
      <c r="L64" s="16">
        <v>2</v>
      </c>
      <c r="M64" s="18" cm="1">
        <f t="array" aca="1" ref="M64" ca="1">INDIRECT("C"&amp;(31+J64))*INDIRECT("C"&amp;(40+K64))*INDIRECT("C"&amp;(45+L64))</f>
        <v>4.6230634456404938E-8</v>
      </c>
      <c r="N64" s="16">
        <f t="shared" si="3"/>
        <v>13</v>
      </c>
    </row>
    <row r="65" spans="10:14" x14ac:dyDescent="0.3">
      <c r="J65" s="16">
        <f t="shared" si="8"/>
        <v>4</v>
      </c>
      <c r="K65" s="16">
        <v>0</v>
      </c>
      <c r="L65" s="16">
        <v>0</v>
      </c>
      <c r="M65" s="18" cm="1">
        <f t="array" aca="1" ref="M65" ca="1">INDIRECT("C"&amp;(31+J65))*INDIRECT("C"&amp;(40+K65))*INDIRECT("C"&amp;(45+L65))</f>
        <v>9.5197166978179022E-5</v>
      </c>
      <c r="N65" s="16">
        <f t="shared" si="3"/>
        <v>4</v>
      </c>
    </row>
    <row r="66" spans="10:14" x14ac:dyDescent="0.3">
      <c r="J66" s="16">
        <f t="shared" si="8"/>
        <v>4</v>
      </c>
      <c r="K66" s="16">
        <v>0</v>
      </c>
      <c r="L66" s="16">
        <v>1</v>
      </c>
      <c r="M66" s="18" cm="1">
        <f t="array" aca="1" ref="M66" ca="1">INDIRECT("C"&amp;(31+J66))*INDIRECT("C"&amp;(40+K66))*INDIRECT("C"&amp;(45+L66))</f>
        <v>8.2745826897288538E-6</v>
      </c>
      <c r="N66" s="16">
        <f t="shared" si="3"/>
        <v>7</v>
      </c>
    </row>
    <row r="67" spans="10:14" x14ac:dyDescent="0.3">
      <c r="J67" s="16">
        <f t="shared" si="8"/>
        <v>4</v>
      </c>
      <c r="K67" s="16">
        <v>0</v>
      </c>
      <c r="L67" s="16">
        <v>2</v>
      </c>
      <c r="M67" s="18" cm="1">
        <f t="array" aca="1" ref="M67" ca="1">INDIRECT("C"&amp;(31+J67))*INDIRECT("C"&amp;(40+K67))*INDIRECT("C"&amp;(45+L67))</f>
        <v>3.7026503422359656E-7</v>
      </c>
      <c r="N67" s="16">
        <f t="shared" si="3"/>
        <v>10</v>
      </c>
    </row>
    <row r="68" spans="10:14" x14ac:dyDescent="0.3">
      <c r="J68" s="16">
        <f t="shared" si="8"/>
        <v>4</v>
      </c>
      <c r="K68" s="16">
        <v>1</v>
      </c>
      <c r="L68" s="16">
        <v>0</v>
      </c>
      <c r="M68" s="18" cm="1">
        <f t="array" aca="1" ref="M68" ca="1">INDIRECT("C"&amp;(31+J68))*INDIRECT("C"&amp;(40+K68))*INDIRECT("C"&amp;(45+L68))</f>
        <v>1.1531907947625167E-5</v>
      </c>
      <c r="N68" s="16">
        <f t="shared" si="3"/>
        <v>6</v>
      </c>
    </row>
    <row r="69" spans="10:14" x14ac:dyDescent="0.3">
      <c r="J69" s="16">
        <f t="shared" si="8"/>
        <v>4</v>
      </c>
      <c r="K69" s="16">
        <v>1</v>
      </c>
      <c r="L69" s="16">
        <v>1</v>
      </c>
      <c r="M69" s="18" cm="1">
        <f t="array" aca="1" ref="M69" ca="1">INDIRECT("C"&amp;(31+J69))*INDIRECT("C"&amp;(40+K69))*INDIRECT("C"&amp;(45+L69))</f>
        <v>1.0023588822221806E-6</v>
      </c>
      <c r="N69" s="16">
        <f t="shared" si="3"/>
        <v>9</v>
      </c>
    </row>
    <row r="70" spans="10:14" x14ac:dyDescent="0.3">
      <c r="J70" s="16">
        <f t="shared" si="8"/>
        <v>4</v>
      </c>
      <c r="K70" s="16">
        <v>1</v>
      </c>
      <c r="L70" s="16">
        <v>2</v>
      </c>
      <c r="M70" s="18" cm="1">
        <f t="array" aca="1" ref="M70" ca="1">INDIRECT("C"&amp;(31+J70))*INDIRECT("C"&amp;(40+K70))*INDIRECT("C"&amp;(45+L70))</f>
        <v>4.4852829411084577E-8</v>
      </c>
      <c r="N70" s="16">
        <f t="shared" si="3"/>
        <v>12</v>
      </c>
    </row>
    <row r="71" spans="10:14" x14ac:dyDescent="0.3">
      <c r="J71" s="16">
        <f t="shared" si="8"/>
        <v>4</v>
      </c>
      <c r="K71" s="16">
        <v>2</v>
      </c>
      <c r="L71" s="16">
        <v>0</v>
      </c>
      <c r="M71" s="18" cm="1">
        <f t="array" aca="1" ref="M71" ca="1">INDIRECT("C"&amp;(31+J71))*INDIRECT("C"&amp;(40+K71))*INDIRECT("C"&amp;(45+L71))</f>
        <v>7.2754971622198304E-7</v>
      </c>
      <c r="N71" s="16">
        <f t="shared" si="3"/>
        <v>8</v>
      </c>
    </row>
    <row r="72" spans="10:14" x14ac:dyDescent="0.3">
      <c r="J72" s="16">
        <f t="shared" si="8"/>
        <v>4</v>
      </c>
      <c r="K72" s="16">
        <v>2</v>
      </c>
      <c r="L72" s="16">
        <v>1</v>
      </c>
      <c r="M72" s="18" cm="1">
        <f t="array" aca="1" ref="M72" ca="1">INDIRECT("C"&amp;(31+J72))*INDIRECT("C"&amp;(40+K72))*INDIRECT("C"&amp;(45+L72))</f>
        <v>6.3238964759817885E-8</v>
      </c>
      <c r="N72" s="16">
        <f t="shared" si="3"/>
        <v>11</v>
      </c>
    </row>
    <row r="73" spans="10:14" x14ac:dyDescent="0.3">
      <c r="J73" s="16">
        <f t="shared" si="8"/>
        <v>4</v>
      </c>
      <c r="K73" s="16">
        <v>2</v>
      </c>
      <c r="L73" s="16">
        <v>2</v>
      </c>
      <c r="M73" s="18" cm="1">
        <f t="array" aca="1" ref="M73" ca="1">INDIRECT("C"&amp;(31+J73))*INDIRECT("C"&amp;(40+K73))*INDIRECT("C"&amp;(45+L73))</f>
        <v>2.829771401054917E-9</v>
      </c>
      <c r="N73" s="16">
        <f t="shared" si="3"/>
        <v>14</v>
      </c>
    </row>
    <row r="74" spans="10:14" x14ac:dyDescent="0.3">
      <c r="J74" s="16">
        <f t="shared" si="8"/>
        <v>5</v>
      </c>
      <c r="K74" s="16">
        <v>0</v>
      </c>
      <c r="L74" s="16">
        <v>0</v>
      </c>
      <c r="M74" s="18" cm="1">
        <f t="array" aca="1" ref="M74" ca="1">INDIRECT("C"&amp;(31+J74))*INDIRECT("C"&amp;(40+K74))*INDIRECT("C"&amp;(45+L74))</f>
        <v>4.6616054266844098E-6</v>
      </c>
      <c r="N74" s="16">
        <f t="shared" si="3"/>
        <v>5</v>
      </c>
    </row>
    <row r="75" spans="10:14" x14ac:dyDescent="0.3">
      <c r="J75" s="16">
        <f t="shared" si="8"/>
        <v>5</v>
      </c>
      <c r="K75" s="16">
        <v>0</v>
      </c>
      <c r="L75" s="16">
        <v>1</v>
      </c>
      <c r="M75" s="18" cm="1">
        <f t="array" aca="1" ref="M75" ca="1">INDIRECT("C"&amp;(31+J75))*INDIRECT("C"&amp;(40+K75))*INDIRECT("C"&amp;(45+L75))</f>
        <v>4.0518894410828975E-7</v>
      </c>
      <c r="N75" s="16">
        <f t="shared" si="3"/>
        <v>8</v>
      </c>
    </row>
    <row r="76" spans="10:14" x14ac:dyDescent="0.3">
      <c r="J76" s="16">
        <f t="shared" si="8"/>
        <v>5</v>
      </c>
      <c r="K76" s="16">
        <v>0</v>
      </c>
      <c r="L76" s="16">
        <v>2</v>
      </c>
      <c r="M76" s="18" cm="1">
        <f t="array" aca="1" ref="M76" ca="1">INDIRECT("C"&amp;(31+J76))*INDIRECT("C"&amp;(40+K76))*INDIRECT("C"&amp;(45+L76))</f>
        <v>1.8131101456452424E-8</v>
      </c>
      <c r="N76" s="16">
        <f t="shared" si="3"/>
        <v>11</v>
      </c>
    </row>
    <row r="77" spans="10:14" x14ac:dyDescent="0.3">
      <c r="J77" s="16">
        <f t="shared" si="8"/>
        <v>5</v>
      </c>
      <c r="K77" s="16">
        <v>1</v>
      </c>
      <c r="L77" s="16">
        <v>0</v>
      </c>
      <c r="M77" s="18" cm="1">
        <f t="array" aca="1" ref="M77" ca="1">INDIRECT("C"&amp;(31+J77))*INDIRECT("C"&amp;(40+K77))*INDIRECT("C"&amp;(45+L77))</f>
        <v>5.6469332413008372E-7</v>
      </c>
      <c r="N77" s="16">
        <f t="shared" si="3"/>
        <v>7</v>
      </c>
    </row>
    <row r="78" spans="10:14" x14ac:dyDescent="0.3">
      <c r="J78" s="16">
        <f t="shared" si="8"/>
        <v>5</v>
      </c>
      <c r="K78" s="16">
        <v>1</v>
      </c>
      <c r="L78" s="16">
        <v>1</v>
      </c>
      <c r="M78" s="18" cm="1">
        <f t="array" aca="1" ref="M78" ca="1">INDIRECT("C"&amp;(31+J78))*INDIRECT("C"&amp;(40+K78))*INDIRECT("C"&amp;(45+L78))</f>
        <v>4.9083410285972949E-8</v>
      </c>
      <c r="N78" s="16">
        <f t="shared" si="3"/>
        <v>10</v>
      </c>
    </row>
    <row r="79" spans="10:14" x14ac:dyDescent="0.3">
      <c r="J79" s="16">
        <f t="shared" si="8"/>
        <v>5</v>
      </c>
      <c r="K79" s="16">
        <v>1</v>
      </c>
      <c r="L79" s="16">
        <v>2</v>
      </c>
      <c r="M79" s="18" cm="1">
        <f t="array" aca="1" ref="M79" ca="1">INDIRECT("C"&amp;(31+J79))*INDIRECT("C"&amp;(40+K79))*INDIRECT("C"&amp;(45+L79))</f>
        <v>2.1963489000968743E-9</v>
      </c>
      <c r="N79" s="16">
        <f t="shared" si="3"/>
        <v>13</v>
      </c>
    </row>
    <row r="80" spans="10:14" x14ac:dyDescent="0.3">
      <c r="J80" s="16">
        <f t="shared" si="8"/>
        <v>5</v>
      </c>
      <c r="K80" s="16">
        <v>2</v>
      </c>
      <c r="L80" s="16">
        <v>0</v>
      </c>
      <c r="M80" s="18" cm="1">
        <f t="array" aca="1" ref="M80" ca="1">INDIRECT("C"&amp;(31+J80))*INDIRECT("C"&amp;(40+K80))*INDIRECT("C"&amp;(45+L80))</f>
        <v>3.5626582313111325E-8</v>
      </c>
      <c r="N80" s="16">
        <f t="shared" si="3"/>
        <v>9</v>
      </c>
    </row>
    <row r="81" spans="1:26" x14ac:dyDescent="0.3">
      <c r="J81" s="16">
        <f t="shared" si="8"/>
        <v>5</v>
      </c>
      <c r="K81" s="16">
        <v>2</v>
      </c>
      <c r="L81" s="16">
        <v>1</v>
      </c>
      <c r="M81" s="18" cm="1">
        <f t="array" aca="1" ref="M81" ca="1">INDIRECT("C"&amp;(31+J81))*INDIRECT("C"&amp;(40+K81))*INDIRECT("C"&amp;(45+L81))</f>
        <v>3.0966793514962869E-9</v>
      </c>
      <c r="N81" s="16">
        <f t="shared" si="3"/>
        <v>12</v>
      </c>
    </row>
    <row r="82" spans="1:26" x14ac:dyDescent="0.3">
      <c r="J82" s="16">
        <f t="shared" si="8"/>
        <v>5</v>
      </c>
      <c r="K82" s="16">
        <v>2</v>
      </c>
      <c r="L82" s="16">
        <v>2</v>
      </c>
      <c r="M82" s="18" cm="1">
        <f t="array" aca="1" ref="M82" ca="1">INDIRECT("C"&amp;(31+J82))*INDIRECT("C"&amp;(40+K82))*INDIRECT("C"&amp;(45+L82))</f>
        <v>1.3856796518385503E-10</v>
      </c>
      <c r="N82" s="16">
        <f t="shared" si="3"/>
        <v>15</v>
      </c>
    </row>
    <row r="83" spans="1:26" x14ac:dyDescent="0.3">
      <c r="J83" s="16">
        <f t="shared" si="8"/>
        <v>6</v>
      </c>
      <c r="K83" s="16">
        <v>0</v>
      </c>
      <c r="L83" s="16">
        <v>0</v>
      </c>
      <c r="M83" s="18" cm="1">
        <f t="array" aca="1" ref="M83" ca="1">INDIRECT("C"&amp;(31+J83))*INDIRECT("C"&amp;(40+K83))*INDIRECT("C"&amp;(45+L83))</f>
        <v>1.9708698650962759E-7</v>
      </c>
      <c r="N83" s="16">
        <f t="shared" si="3"/>
        <v>6</v>
      </c>
    </row>
    <row r="84" spans="1:26" x14ac:dyDescent="0.3">
      <c r="J84" s="16">
        <f t="shared" si="8"/>
        <v>6</v>
      </c>
      <c r="K84" s="16">
        <v>0</v>
      </c>
      <c r="L84" s="16">
        <v>1</v>
      </c>
      <c r="M84" s="18" cm="1">
        <f t="array" aca="1" ref="M84" ca="1">INDIRECT("C"&amp;(31+J84))*INDIRECT("C"&amp;(40+K84))*INDIRECT("C"&amp;(45+L84))</f>
        <v>1.7130893898525379E-8</v>
      </c>
      <c r="N84" s="16">
        <f t="shared" si="3"/>
        <v>9</v>
      </c>
    </row>
    <row r="85" spans="1:26" x14ac:dyDescent="0.3">
      <c r="J85" s="16">
        <f t="shared" si="8"/>
        <v>6</v>
      </c>
      <c r="K85" s="16">
        <v>0</v>
      </c>
      <c r="L85" s="16">
        <v>2</v>
      </c>
      <c r="M85" s="18" cm="1">
        <f t="array" aca="1" ref="M85" ca="1">INDIRECT("C"&amp;(31+J85))*INDIRECT("C"&amp;(40+K85))*INDIRECT("C"&amp;(45+L85))</f>
        <v>7.6656083496413168E-10</v>
      </c>
      <c r="N85" s="16">
        <f t="shared" si="3"/>
        <v>12</v>
      </c>
    </row>
    <row r="86" spans="1:26" x14ac:dyDescent="0.3">
      <c r="J86" s="16">
        <f t="shared" si="8"/>
        <v>6</v>
      </c>
      <c r="K86" s="16">
        <v>1</v>
      </c>
      <c r="L86" s="16">
        <v>0</v>
      </c>
      <c r="M86" s="18" cm="1">
        <f t="array" aca="1" ref="M86" ca="1">INDIRECT("C"&amp;(31+J86))*INDIRECT("C"&amp;(40+K86))*INDIRECT("C"&amp;(45+L86))</f>
        <v>2.3874544361439183E-8</v>
      </c>
      <c r="N86" s="16">
        <f t="shared" si="3"/>
        <v>8</v>
      </c>
    </row>
    <row r="87" spans="1:26" x14ac:dyDescent="0.3">
      <c r="J87" s="16">
        <f t="shared" si="8"/>
        <v>6</v>
      </c>
      <c r="K87" s="16">
        <v>1</v>
      </c>
      <c r="L87" s="16">
        <v>1</v>
      </c>
      <c r="M87" s="18" cm="1">
        <f t="array" aca="1" ref="M87" ca="1">INDIRECT("C"&amp;(31+J87))*INDIRECT("C"&amp;(40+K87))*INDIRECT("C"&amp;(45+L87))</f>
        <v>2.0751866654142228E-9</v>
      </c>
      <c r="N87" s="16">
        <f t="shared" si="3"/>
        <v>11</v>
      </c>
    </row>
    <row r="88" spans="1:26" x14ac:dyDescent="0.3">
      <c r="J88" s="16">
        <f t="shared" si="8"/>
        <v>6</v>
      </c>
      <c r="K88" s="16">
        <v>1</v>
      </c>
      <c r="L88" s="16">
        <v>2</v>
      </c>
      <c r="M88" s="18" cm="1">
        <f t="array" aca="1" ref="M88" ca="1">INDIRECT("C"&amp;(31+J88))*INDIRECT("C"&amp;(40+K88))*INDIRECT("C"&amp;(45+L88))</f>
        <v>9.2858950173247555E-11</v>
      </c>
      <c r="N88" s="16">
        <f t="shared" si="3"/>
        <v>14</v>
      </c>
    </row>
    <row r="89" spans="1:26" x14ac:dyDescent="0.3">
      <c r="J89" s="16">
        <f t="shared" si="8"/>
        <v>6</v>
      </c>
      <c r="K89" s="16">
        <v>2</v>
      </c>
      <c r="L89" s="16">
        <v>0</v>
      </c>
      <c r="M89" s="18" cm="1">
        <f t="array" aca="1" ref="M89" ca="1">INDIRECT("C"&amp;(31+J89))*INDIRECT("C"&amp;(40+K89))*INDIRECT("C"&amp;(45+L89))</f>
        <v>1.5062484069404415E-9</v>
      </c>
      <c r="N89" s="16">
        <f t="shared" si="3"/>
        <v>10</v>
      </c>
    </row>
    <row r="90" spans="1:26" x14ac:dyDescent="0.3">
      <c r="J90" s="16">
        <f t="shared" si="8"/>
        <v>6</v>
      </c>
      <c r="K90" s="16">
        <v>2</v>
      </c>
      <c r="L90" s="16">
        <v>1</v>
      </c>
      <c r="M90" s="18" cm="1">
        <f t="array" aca="1" ref="M90" ca="1">INDIRECT("C"&amp;(31+J90))*INDIRECT("C"&amp;(40+K90))*INDIRECT("C"&amp;(45+L90))</f>
        <v>1.3092382252675572E-10</v>
      </c>
      <c r="N90" s="16">
        <f t="shared" si="3"/>
        <v>13</v>
      </c>
    </row>
    <row r="91" spans="1:26" x14ac:dyDescent="0.3">
      <c r="J91" s="16">
        <f t="shared" si="8"/>
        <v>6</v>
      </c>
      <c r="K91" s="16">
        <v>2</v>
      </c>
      <c r="L91" s="16">
        <v>2</v>
      </c>
      <c r="M91" s="18" cm="1">
        <f t="array" aca="1" ref="M91" ca="1">INDIRECT("C"&amp;(31+J91))*INDIRECT("C"&amp;(40+K91))*INDIRECT("C"&amp;(45+L91))</f>
        <v>5.8584844029326869E-12</v>
      </c>
      <c r="N91" s="16">
        <f t="shared" si="3"/>
        <v>16</v>
      </c>
    </row>
    <row r="92" spans="1:26" x14ac:dyDescent="0.3">
      <c r="A92" s="65" t="s">
        <v>38</v>
      </c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</row>
    <row r="94" spans="1:26" x14ac:dyDescent="0.3">
      <c r="H94" s="66" t="s">
        <v>18</v>
      </c>
      <c r="I94" s="66"/>
      <c r="J94" s="66"/>
    </row>
    <row r="95" spans="1:26" x14ac:dyDescent="0.3">
      <c r="H95" s="10" t="s">
        <v>15</v>
      </c>
      <c r="I95" s="10" t="s">
        <v>16</v>
      </c>
      <c r="J95" s="10" t="s">
        <v>17</v>
      </c>
    </row>
    <row r="96" spans="1:26" x14ac:dyDescent="0.3">
      <c r="H96" s="11">
        <v>0.244839503876882</v>
      </c>
      <c r="I96" s="11">
        <v>0.12113709171900562</v>
      </c>
      <c r="J96" s="11">
        <v>8.6920472030701704E-2</v>
      </c>
    </row>
    <row r="98" spans="7:24" x14ac:dyDescent="0.3">
      <c r="G98" s="15" t="s">
        <v>39</v>
      </c>
      <c r="H98" s="15" t="s">
        <v>22</v>
      </c>
      <c r="I98" s="15" t="s">
        <v>23</v>
      </c>
      <c r="J98" s="15" t="s">
        <v>24</v>
      </c>
      <c r="K98" s="15" t="s">
        <v>26</v>
      </c>
      <c r="L98" s="15" t="s">
        <v>40</v>
      </c>
      <c r="N98" s="19" t="s">
        <v>27</v>
      </c>
      <c r="O98" t="s">
        <v>41</v>
      </c>
      <c r="Q98" s="15" t="s">
        <v>42</v>
      </c>
      <c r="R98" s="15" t="s">
        <v>30</v>
      </c>
      <c r="W98" s="15" t="s">
        <v>31</v>
      </c>
      <c r="X98" s="11">
        <f>SUM(S99:S107)</f>
        <v>0.74650000000000039</v>
      </c>
    </row>
    <row r="99" spans="7:24" x14ac:dyDescent="0.3">
      <c r="G99" s="11">
        <v>1</v>
      </c>
      <c r="H99" s="11">
        <v>1</v>
      </c>
      <c r="I99" s="11">
        <v>0</v>
      </c>
      <c r="J99" s="11">
        <v>0</v>
      </c>
      <c r="K99" s="11">
        <f>H99*1+I99*2+J99*3</f>
        <v>1</v>
      </c>
      <c r="L99" s="11">
        <f>1/2000</f>
        <v>5.0000000000000001E-4</v>
      </c>
      <c r="N99" s="20">
        <v>0</v>
      </c>
      <c r="O99">
        <v>0.63549999999998541</v>
      </c>
      <c r="Q99" s="16">
        <v>0</v>
      </c>
      <c r="R99" s="16">
        <v>0.63549999999998541</v>
      </c>
      <c r="S99">
        <f>Q99*R99</f>
        <v>0</v>
      </c>
      <c r="T99">
        <f>Q99^2*R99</f>
        <v>0</v>
      </c>
      <c r="U99">
        <f>R99</f>
        <v>0.63549999999998541</v>
      </c>
      <c r="W99" s="15" t="s">
        <v>32</v>
      </c>
      <c r="X99" s="25">
        <f>SUM(T99:T107)-X98^2</f>
        <v>1.4342377500000005</v>
      </c>
    </row>
    <row r="100" spans="7:24" x14ac:dyDescent="0.3">
      <c r="G100" s="11">
        <v>2</v>
      </c>
      <c r="H100" s="11">
        <v>0</v>
      </c>
      <c r="I100" s="11">
        <v>0</v>
      </c>
      <c r="J100" s="11">
        <v>0</v>
      </c>
      <c r="K100" s="11">
        <f t="shared" ref="K100:K163" si="10">H100*1+I100*2+J100*3</f>
        <v>0</v>
      </c>
      <c r="L100" s="11">
        <f t="shared" ref="L100:L163" si="11">1/2000</f>
        <v>5.0000000000000001E-4</v>
      </c>
      <c r="N100" s="20">
        <v>1</v>
      </c>
      <c r="O100">
        <v>0.1460000000000001</v>
      </c>
      <c r="Q100" s="16">
        <v>1</v>
      </c>
      <c r="R100" s="16">
        <v>0.1460000000000001</v>
      </c>
      <c r="S100">
        <f t="shared" ref="S100:S107" si="12">Q100*R100</f>
        <v>0.1460000000000001</v>
      </c>
      <c r="T100">
        <f t="shared" ref="T100:T107" si="13">Q100^2*R100</f>
        <v>0.1460000000000001</v>
      </c>
      <c r="U100">
        <f>U99+R100</f>
        <v>0.78149999999998554</v>
      </c>
      <c r="W100" s="15" t="s">
        <v>33</v>
      </c>
      <c r="X100" s="25">
        <f>Q102</f>
        <v>3</v>
      </c>
    </row>
    <row r="101" spans="7:24" x14ac:dyDescent="0.3">
      <c r="G101" s="11">
        <v>3</v>
      </c>
      <c r="H101" s="11">
        <v>0</v>
      </c>
      <c r="I101" s="11">
        <v>1</v>
      </c>
      <c r="J101" s="11">
        <v>0</v>
      </c>
      <c r="K101" s="11">
        <f t="shared" si="10"/>
        <v>2</v>
      </c>
      <c r="L101" s="11">
        <f t="shared" si="11"/>
        <v>5.0000000000000001E-4</v>
      </c>
      <c r="N101" s="20">
        <v>2</v>
      </c>
      <c r="O101">
        <v>0.10500000000000008</v>
      </c>
      <c r="Q101" s="16">
        <v>2</v>
      </c>
      <c r="R101" s="16">
        <v>0.10500000000000008</v>
      </c>
      <c r="S101">
        <f t="shared" si="12"/>
        <v>0.21000000000000016</v>
      </c>
      <c r="T101">
        <f t="shared" si="13"/>
        <v>0.42000000000000032</v>
      </c>
      <c r="U101">
        <f t="shared" ref="U101:U107" si="14">U100+R101</f>
        <v>0.88649999999998563</v>
      </c>
      <c r="W101" s="15" t="s">
        <v>34</v>
      </c>
      <c r="X101" s="25">
        <f>SUM(S102:S107)/SUM(R102:R107)</f>
        <v>3.4405286343612334</v>
      </c>
    </row>
    <row r="102" spans="7:24" x14ac:dyDescent="0.3">
      <c r="G102" s="11">
        <v>4</v>
      </c>
      <c r="H102" s="11">
        <v>0</v>
      </c>
      <c r="I102" s="11">
        <v>0</v>
      </c>
      <c r="J102" s="11">
        <v>0</v>
      </c>
      <c r="K102" s="11">
        <f t="shared" si="10"/>
        <v>0</v>
      </c>
      <c r="L102" s="11">
        <f t="shared" si="11"/>
        <v>5.0000000000000001E-4</v>
      </c>
      <c r="N102" s="20">
        <v>3</v>
      </c>
      <c r="O102">
        <v>8.1000000000000058E-2</v>
      </c>
      <c r="Q102" s="16">
        <v>3</v>
      </c>
      <c r="R102" s="16">
        <v>8.1000000000000058E-2</v>
      </c>
      <c r="S102">
        <f t="shared" si="12"/>
        <v>0.24300000000000016</v>
      </c>
      <c r="T102">
        <f t="shared" si="13"/>
        <v>0.72900000000000054</v>
      </c>
      <c r="U102">
        <f t="shared" si="14"/>
        <v>0.9674999999999857</v>
      </c>
      <c r="X102" s="17"/>
    </row>
    <row r="103" spans="7:24" x14ac:dyDescent="0.3">
      <c r="G103" s="11">
        <v>5</v>
      </c>
      <c r="H103" s="11">
        <v>1</v>
      </c>
      <c r="I103" s="11">
        <v>0</v>
      </c>
      <c r="J103" s="11">
        <v>0</v>
      </c>
      <c r="K103" s="11">
        <f t="shared" si="10"/>
        <v>1</v>
      </c>
      <c r="L103" s="11">
        <f t="shared" si="11"/>
        <v>5.0000000000000001E-4</v>
      </c>
      <c r="N103" s="20">
        <v>4</v>
      </c>
      <c r="O103">
        <v>2.1000000000000015E-2</v>
      </c>
      <c r="Q103" s="16">
        <v>4</v>
      </c>
      <c r="R103" s="16">
        <v>2.1000000000000015E-2</v>
      </c>
      <c r="S103">
        <f t="shared" si="12"/>
        <v>8.4000000000000061E-2</v>
      </c>
      <c r="T103">
        <f t="shared" si="13"/>
        <v>0.33600000000000024</v>
      </c>
      <c r="U103">
        <f t="shared" si="14"/>
        <v>0.98849999999998572</v>
      </c>
      <c r="W103" s="24" t="s">
        <v>43</v>
      </c>
      <c r="X103" s="26">
        <f>2000*X98</f>
        <v>1493.0000000000007</v>
      </c>
    </row>
    <row r="104" spans="7:24" x14ac:dyDescent="0.3">
      <c r="G104" s="11">
        <v>6</v>
      </c>
      <c r="H104" s="11">
        <v>0</v>
      </c>
      <c r="I104" s="11">
        <v>0</v>
      </c>
      <c r="J104" s="11">
        <v>0</v>
      </c>
      <c r="K104" s="11">
        <f t="shared" si="10"/>
        <v>0</v>
      </c>
      <c r="L104" s="11">
        <f t="shared" si="11"/>
        <v>5.0000000000000001E-4</v>
      </c>
      <c r="N104" s="20">
        <v>5</v>
      </c>
      <c r="O104">
        <v>7.5000000000000032E-3</v>
      </c>
      <c r="Q104" s="16">
        <v>5</v>
      </c>
      <c r="R104" s="16">
        <v>7.5000000000000032E-3</v>
      </c>
      <c r="S104">
        <f t="shared" si="12"/>
        <v>3.7500000000000019E-2</v>
      </c>
      <c r="T104">
        <f t="shared" si="13"/>
        <v>0.18750000000000008</v>
      </c>
      <c r="U104">
        <f t="shared" si="14"/>
        <v>0.99599999999998567</v>
      </c>
      <c r="W104" s="24" t="s">
        <v>44</v>
      </c>
      <c r="X104" s="26">
        <f t="shared" ref="X104:X106" si="15">2000*X99</f>
        <v>2868.4755000000009</v>
      </c>
    </row>
    <row r="105" spans="7:24" x14ac:dyDescent="0.3">
      <c r="G105" s="11">
        <v>7</v>
      </c>
      <c r="H105" s="11">
        <v>0</v>
      </c>
      <c r="I105" s="11">
        <v>0</v>
      </c>
      <c r="J105" s="11">
        <v>0</v>
      </c>
      <c r="K105" s="11">
        <f t="shared" si="10"/>
        <v>0</v>
      </c>
      <c r="L105" s="11">
        <f t="shared" si="11"/>
        <v>5.0000000000000001E-4</v>
      </c>
      <c r="N105" s="20">
        <v>6</v>
      </c>
      <c r="O105">
        <v>3.0000000000000001E-3</v>
      </c>
      <c r="Q105" s="16">
        <v>6</v>
      </c>
      <c r="R105" s="16">
        <v>3.0000000000000001E-3</v>
      </c>
      <c r="S105">
        <f t="shared" si="12"/>
        <v>1.8000000000000002E-2</v>
      </c>
      <c r="T105">
        <f t="shared" si="13"/>
        <v>0.108</v>
      </c>
      <c r="U105">
        <f t="shared" si="14"/>
        <v>0.99899999999998568</v>
      </c>
      <c r="W105" s="24" t="s">
        <v>45</v>
      </c>
      <c r="X105" s="26">
        <f t="shared" si="15"/>
        <v>6000</v>
      </c>
    </row>
    <row r="106" spans="7:24" x14ac:dyDescent="0.3">
      <c r="G106" s="11">
        <v>8</v>
      </c>
      <c r="H106" s="11">
        <v>1</v>
      </c>
      <c r="I106" s="11">
        <v>0</v>
      </c>
      <c r="J106" s="11">
        <v>0</v>
      </c>
      <c r="K106" s="11">
        <f t="shared" si="10"/>
        <v>1</v>
      </c>
      <c r="L106" s="11">
        <f t="shared" si="11"/>
        <v>5.0000000000000001E-4</v>
      </c>
      <c r="N106" s="20">
        <v>7</v>
      </c>
      <c r="O106">
        <v>5.0000000000000001E-4</v>
      </c>
      <c r="Q106" s="16">
        <v>7</v>
      </c>
      <c r="R106" s="16">
        <v>5.0000000000000001E-4</v>
      </c>
      <c r="S106">
        <f t="shared" si="12"/>
        <v>3.5000000000000001E-3</v>
      </c>
      <c r="T106">
        <f t="shared" si="13"/>
        <v>2.4500000000000001E-2</v>
      </c>
      <c r="U106">
        <f t="shared" si="14"/>
        <v>0.99949999999998562</v>
      </c>
      <c r="W106" s="24" t="s">
        <v>46</v>
      </c>
      <c r="X106" s="26">
        <f t="shared" si="15"/>
        <v>6881.0572687224667</v>
      </c>
    </row>
    <row r="107" spans="7:24" x14ac:dyDescent="0.3">
      <c r="G107" s="11">
        <v>9</v>
      </c>
      <c r="H107" s="11">
        <v>0</v>
      </c>
      <c r="I107" s="11">
        <v>0</v>
      </c>
      <c r="J107" s="11">
        <v>0</v>
      </c>
      <c r="K107" s="11">
        <f t="shared" si="10"/>
        <v>0</v>
      </c>
      <c r="L107" s="11">
        <f t="shared" si="11"/>
        <v>5.0000000000000001E-4</v>
      </c>
      <c r="N107" s="20">
        <v>9</v>
      </c>
      <c r="O107">
        <v>5.0000000000000001E-4</v>
      </c>
      <c r="Q107" s="16">
        <v>9</v>
      </c>
      <c r="R107" s="16">
        <v>5.0000000000000001E-4</v>
      </c>
      <c r="S107">
        <f t="shared" si="12"/>
        <v>4.5000000000000005E-3</v>
      </c>
      <c r="T107">
        <f t="shared" si="13"/>
        <v>4.0500000000000001E-2</v>
      </c>
      <c r="U107">
        <f t="shared" si="14"/>
        <v>0.99999999999998557</v>
      </c>
    </row>
    <row r="108" spans="7:24" x14ac:dyDescent="0.3">
      <c r="G108" s="11">
        <v>10</v>
      </c>
      <c r="H108" s="11">
        <v>0</v>
      </c>
      <c r="I108" s="11">
        <v>0</v>
      </c>
      <c r="J108" s="11">
        <v>0</v>
      </c>
      <c r="K108" s="11">
        <f t="shared" si="10"/>
        <v>0</v>
      </c>
      <c r="L108" s="11">
        <f t="shared" si="11"/>
        <v>5.0000000000000001E-4</v>
      </c>
      <c r="N108" s="20" t="s">
        <v>28</v>
      </c>
      <c r="O108">
        <v>0.99999999999998557</v>
      </c>
    </row>
    <row r="109" spans="7:24" x14ac:dyDescent="0.3">
      <c r="G109" s="11">
        <v>11</v>
      </c>
      <c r="H109" s="11">
        <v>0</v>
      </c>
      <c r="I109" s="11">
        <v>0</v>
      </c>
      <c r="J109" s="11">
        <v>0</v>
      </c>
      <c r="K109" s="11">
        <f t="shared" si="10"/>
        <v>0</v>
      </c>
      <c r="L109" s="11">
        <f t="shared" si="11"/>
        <v>5.0000000000000001E-4</v>
      </c>
    </row>
    <row r="110" spans="7:24" x14ac:dyDescent="0.3">
      <c r="G110" s="11">
        <v>12</v>
      </c>
      <c r="H110" s="11">
        <v>0</v>
      </c>
      <c r="I110" s="11">
        <v>1</v>
      </c>
      <c r="J110" s="11">
        <v>0</v>
      </c>
      <c r="K110" s="11">
        <f t="shared" si="10"/>
        <v>2</v>
      </c>
      <c r="L110" s="11">
        <f t="shared" si="11"/>
        <v>5.0000000000000001E-4</v>
      </c>
    </row>
    <row r="111" spans="7:24" x14ac:dyDescent="0.3">
      <c r="G111" s="11">
        <v>13</v>
      </c>
      <c r="H111" s="11">
        <v>1</v>
      </c>
      <c r="I111" s="11">
        <v>0</v>
      </c>
      <c r="J111" s="11">
        <v>0</v>
      </c>
      <c r="K111" s="11">
        <f t="shared" si="10"/>
        <v>1</v>
      </c>
      <c r="L111" s="11">
        <f t="shared" si="11"/>
        <v>5.0000000000000001E-4</v>
      </c>
    </row>
    <row r="112" spans="7:24" x14ac:dyDescent="0.3">
      <c r="G112" s="11">
        <v>14</v>
      </c>
      <c r="H112" s="11">
        <v>1</v>
      </c>
      <c r="I112" s="11">
        <v>0</v>
      </c>
      <c r="J112" s="11">
        <v>0</v>
      </c>
      <c r="K112" s="11">
        <f t="shared" si="10"/>
        <v>1</v>
      </c>
      <c r="L112" s="11">
        <f t="shared" si="11"/>
        <v>5.0000000000000001E-4</v>
      </c>
    </row>
    <row r="113" spans="7:12" x14ac:dyDescent="0.3">
      <c r="G113" s="11">
        <v>15</v>
      </c>
      <c r="H113" s="11">
        <v>0</v>
      </c>
      <c r="I113" s="11">
        <v>0</v>
      </c>
      <c r="J113" s="11">
        <v>0</v>
      </c>
      <c r="K113" s="11">
        <f t="shared" si="10"/>
        <v>0</v>
      </c>
      <c r="L113" s="11">
        <f t="shared" si="11"/>
        <v>5.0000000000000001E-4</v>
      </c>
    </row>
    <row r="114" spans="7:12" x14ac:dyDescent="0.3">
      <c r="G114" s="11">
        <v>16</v>
      </c>
      <c r="H114" s="11">
        <v>0</v>
      </c>
      <c r="I114" s="11">
        <v>0</v>
      </c>
      <c r="J114" s="11">
        <v>1</v>
      </c>
      <c r="K114" s="11">
        <f t="shared" si="10"/>
        <v>3</v>
      </c>
      <c r="L114" s="11">
        <f t="shared" si="11"/>
        <v>5.0000000000000001E-4</v>
      </c>
    </row>
    <row r="115" spans="7:12" x14ac:dyDescent="0.3">
      <c r="G115" s="11">
        <v>17</v>
      </c>
      <c r="H115" s="11">
        <v>0</v>
      </c>
      <c r="I115" s="11">
        <v>0</v>
      </c>
      <c r="J115" s="11">
        <v>0</v>
      </c>
      <c r="K115" s="11">
        <f t="shared" si="10"/>
        <v>0</v>
      </c>
      <c r="L115" s="11">
        <f t="shared" si="11"/>
        <v>5.0000000000000001E-4</v>
      </c>
    </row>
    <row r="116" spans="7:12" x14ac:dyDescent="0.3">
      <c r="G116" s="11">
        <v>18</v>
      </c>
      <c r="H116" s="11">
        <v>0</v>
      </c>
      <c r="I116" s="11">
        <v>0</v>
      </c>
      <c r="J116" s="11">
        <v>0</v>
      </c>
      <c r="K116" s="11">
        <f t="shared" si="10"/>
        <v>0</v>
      </c>
      <c r="L116" s="11">
        <f t="shared" si="11"/>
        <v>5.0000000000000001E-4</v>
      </c>
    </row>
    <row r="117" spans="7:12" x14ac:dyDescent="0.3">
      <c r="G117" s="11">
        <v>19</v>
      </c>
      <c r="H117" s="11">
        <v>0</v>
      </c>
      <c r="I117" s="11">
        <v>0</v>
      </c>
      <c r="J117" s="11">
        <v>0</v>
      </c>
      <c r="K117" s="11">
        <f t="shared" si="10"/>
        <v>0</v>
      </c>
      <c r="L117" s="11">
        <f t="shared" si="11"/>
        <v>5.0000000000000001E-4</v>
      </c>
    </row>
    <row r="118" spans="7:12" x14ac:dyDescent="0.3">
      <c r="G118" s="11">
        <v>20</v>
      </c>
      <c r="H118" s="11">
        <v>0</v>
      </c>
      <c r="I118" s="11">
        <v>0</v>
      </c>
      <c r="J118" s="11">
        <v>0</v>
      </c>
      <c r="K118" s="11">
        <f t="shared" si="10"/>
        <v>0</v>
      </c>
      <c r="L118" s="11">
        <f t="shared" si="11"/>
        <v>5.0000000000000001E-4</v>
      </c>
    </row>
    <row r="119" spans="7:12" x14ac:dyDescent="0.3">
      <c r="G119" s="11">
        <v>21</v>
      </c>
      <c r="H119" s="11">
        <v>1</v>
      </c>
      <c r="I119" s="11">
        <v>0</v>
      </c>
      <c r="J119" s="11">
        <v>0</v>
      </c>
      <c r="K119" s="11">
        <f t="shared" si="10"/>
        <v>1</v>
      </c>
      <c r="L119" s="11">
        <f t="shared" si="11"/>
        <v>5.0000000000000001E-4</v>
      </c>
    </row>
    <row r="120" spans="7:12" x14ac:dyDescent="0.3">
      <c r="G120" s="11">
        <v>22</v>
      </c>
      <c r="H120" s="11">
        <v>1</v>
      </c>
      <c r="I120" s="11">
        <v>0</v>
      </c>
      <c r="J120" s="11">
        <v>0</v>
      </c>
      <c r="K120" s="11">
        <f t="shared" si="10"/>
        <v>1</v>
      </c>
      <c r="L120" s="11">
        <f t="shared" si="11"/>
        <v>5.0000000000000001E-4</v>
      </c>
    </row>
    <row r="121" spans="7:12" x14ac:dyDescent="0.3">
      <c r="G121" s="11">
        <v>23</v>
      </c>
      <c r="H121" s="11">
        <v>0</v>
      </c>
      <c r="I121" s="11">
        <v>0</v>
      </c>
      <c r="J121" s="11">
        <v>0</v>
      </c>
      <c r="K121" s="11">
        <f t="shared" si="10"/>
        <v>0</v>
      </c>
      <c r="L121" s="11">
        <f t="shared" si="11"/>
        <v>5.0000000000000001E-4</v>
      </c>
    </row>
    <row r="122" spans="7:12" x14ac:dyDescent="0.3">
      <c r="G122" s="11">
        <v>24</v>
      </c>
      <c r="H122" s="11">
        <v>0</v>
      </c>
      <c r="I122" s="11">
        <v>0</v>
      </c>
      <c r="J122" s="11">
        <v>0</v>
      </c>
      <c r="K122" s="11">
        <f t="shared" si="10"/>
        <v>0</v>
      </c>
      <c r="L122" s="11">
        <f t="shared" si="11"/>
        <v>5.0000000000000001E-4</v>
      </c>
    </row>
    <row r="123" spans="7:12" x14ac:dyDescent="0.3">
      <c r="G123" s="11">
        <v>25</v>
      </c>
      <c r="H123" s="11">
        <v>0</v>
      </c>
      <c r="I123" s="11">
        <v>0</v>
      </c>
      <c r="J123" s="11">
        <v>0</v>
      </c>
      <c r="K123" s="11">
        <f t="shared" si="10"/>
        <v>0</v>
      </c>
      <c r="L123" s="11">
        <f t="shared" si="11"/>
        <v>5.0000000000000001E-4</v>
      </c>
    </row>
    <row r="124" spans="7:12" x14ac:dyDescent="0.3">
      <c r="G124" s="11">
        <v>26</v>
      </c>
      <c r="H124" s="11">
        <v>0</v>
      </c>
      <c r="I124" s="11">
        <v>0</v>
      </c>
      <c r="J124" s="11">
        <v>0</v>
      </c>
      <c r="K124" s="11">
        <f t="shared" si="10"/>
        <v>0</v>
      </c>
      <c r="L124" s="11">
        <f t="shared" si="11"/>
        <v>5.0000000000000001E-4</v>
      </c>
    </row>
    <row r="125" spans="7:12" x14ac:dyDescent="0.3">
      <c r="G125" s="11">
        <v>27</v>
      </c>
      <c r="H125" s="11">
        <v>0</v>
      </c>
      <c r="I125" s="11">
        <v>0</v>
      </c>
      <c r="J125" s="11">
        <v>0</v>
      </c>
      <c r="K125" s="11">
        <f t="shared" si="10"/>
        <v>0</v>
      </c>
      <c r="L125" s="11">
        <f t="shared" si="11"/>
        <v>5.0000000000000001E-4</v>
      </c>
    </row>
    <row r="126" spans="7:12" x14ac:dyDescent="0.3">
      <c r="G126" s="11">
        <v>28</v>
      </c>
      <c r="H126" s="11">
        <v>2</v>
      </c>
      <c r="I126" s="11">
        <v>0</v>
      </c>
      <c r="J126" s="11">
        <v>0</v>
      </c>
      <c r="K126" s="11">
        <f t="shared" si="10"/>
        <v>2</v>
      </c>
      <c r="L126" s="11">
        <f t="shared" si="11"/>
        <v>5.0000000000000001E-4</v>
      </c>
    </row>
    <row r="127" spans="7:12" x14ac:dyDescent="0.3">
      <c r="G127" s="11">
        <v>29</v>
      </c>
      <c r="H127" s="11">
        <v>0</v>
      </c>
      <c r="I127" s="11">
        <v>0</v>
      </c>
      <c r="J127" s="11">
        <v>0</v>
      </c>
      <c r="K127" s="11">
        <f t="shared" si="10"/>
        <v>0</v>
      </c>
      <c r="L127" s="11">
        <f t="shared" si="11"/>
        <v>5.0000000000000001E-4</v>
      </c>
    </row>
    <row r="128" spans="7:12" x14ac:dyDescent="0.3">
      <c r="G128" s="11">
        <v>30</v>
      </c>
      <c r="H128" s="11">
        <v>0</v>
      </c>
      <c r="I128" s="11">
        <v>0</v>
      </c>
      <c r="J128" s="11">
        <v>1</v>
      </c>
      <c r="K128" s="11">
        <f t="shared" si="10"/>
        <v>3</v>
      </c>
      <c r="L128" s="11">
        <f t="shared" si="11"/>
        <v>5.0000000000000001E-4</v>
      </c>
    </row>
    <row r="129" spans="7:12" x14ac:dyDescent="0.3">
      <c r="G129" s="11">
        <v>31</v>
      </c>
      <c r="H129" s="11">
        <v>0</v>
      </c>
      <c r="I129" s="11">
        <v>0</v>
      </c>
      <c r="J129" s="11">
        <v>0</v>
      </c>
      <c r="K129" s="11">
        <f t="shared" si="10"/>
        <v>0</v>
      </c>
      <c r="L129" s="11">
        <f t="shared" si="11"/>
        <v>5.0000000000000001E-4</v>
      </c>
    </row>
    <row r="130" spans="7:12" x14ac:dyDescent="0.3">
      <c r="G130" s="11">
        <v>32</v>
      </c>
      <c r="H130" s="11">
        <v>0</v>
      </c>
      <c r="I130" s="11">
        <v>0</v>
      </c>
      <c r="J130" s="11">
        <v>0</v>
      </c>
      <c r="K130" s="11">
        <f t="shared" si="10"/>
        <v>0</v>
      </c>
      <c r="L130" s="11">
        <f t="shared" si="11"/>
        <v>5.0000000000000001E-4</v>
      </c>
    </row>
    <row r="131" spans="7:12" x14ac:dyDescent="0.3">
      <c r="G131" s="11">
        <v>33</v>
      </c>
      <c r="H131" s="11">
        <v>1</v>
      </c>
      <c r="I131" s="11">
        <v>0</v>
      </c>
      <c r="J131" s="11">
        <v>0</v>
      </c>
      <c r="K131" s="11">
        <f t="shared" si="10"/>
        <v>1</v>
      </c>
      <c r="L131" s="11">
        <f t="shared" si="11"/>
        <v>5.0000000000000001E-4</v>
      </c>
    </row>
    <row r="132" spans="7:12" x14ac:dyDescent="0.3">
      <c r="G132" s="11">
        <v>34</v>
      </c>
      <c r="H132" s="11">
        <v>0</v>
      </c>
      <c r="I132" s="11">
        <v>0</v>
      </c>
      <c r="J132" s="11">
        <v>0</v>
      </c>
      <c r="K132" s="11">
        <f t="shared" si="10"/>
        <v>0</v>
      </c>
      <c r="L132" s="11">
        <f t="shared" si="11"/>
        <v>5.0000000000000001E-4</v>
      </c>
    </row>
    <row r="133" spans="7:12" x14ac:dyDescent="0.3">
      <c r="G133" s="11">
        <v>35</v>
      </c>
      <c r="H133" s="11">
        <v>1</v>
      </c>
      <c r="I133" s="11">
        <v>0</v>
      </c>
      <c r="J133" s="11">
        <v>0</v>
      </c>
      <c r="K133" s="11">
        <f t="shared" si="10"/>
        <v>1</v>
      </c>
      <c r="L133" s="11">
        <f t="shared" si="11"/>
        <v>5.0000000000000001E-4</v>
      </c>
    </row>
    <row r="134" spans="7:12" x14ac:dyDescent="0.3">
      <c r="G134" s="11">
        <v>36</v>
      </c>
      <c r="H134" s="11">
        <v>1</v>
      </c>
      <c r="I134" s="11">
        <v>0</v>
      </c>
      <c r="J134" s="11">
        <v>0</v>
      </c>
      <c r="K134" s="11">
        <f t="shared" si="10"/>
        <v>1</v>
      </c>
      <c r="L134" s="11">
        <f t="shared" si="11"/>
        <v>5.0000000000000001E-4</v>
      </c>
    </row>
    <row r="135" spans="7:12" x14ac:dyDescent="0.3">
      <c r="G135" s="11">
        <v>37</v>
      </c>
      <c r="H135" s="11">
        <v>0</v>
      </c>
      <c r="I135" s="11">
        <v>1</v>
      </c>
      <c r="J135" s="11">
        <v>0</v>
      </c>
      <c r="K135" s="11">
        <f t="shared" si="10"/>
        <v>2</v>
      </c>
      <c r="L135" s="11">
        <f t="shared" si="11"/>
        <v>5.0000000000000001E-4</v>
      </c>
    </row>
    <row r="136" spans="7:12" x14ac:dyDescent="0.3">
      <c r="G136" s="11">
        <v>38</v>
      </c>
      <c r="H136" s="11">
        <v>0</v>
      </c>
      <c r="I136" s="11">
        <v>0</v>
      </c>
      <c r="J136" s="11">
        <v>0</v>
      </c>
      <c r="K136" s="11">
        <f t="shared" si="10"/>
        <v>0</v>
      </c>
      <c r="L136" s="11">
        <f t="shared" si="11"/>
        <v>5.0000000000000001E-4</v>
      </c>
    </row>
    <row r="137" spans="7:12" x14ac:dyDescent="0.3">
      <c r="G137" s="11">
        <v>39</v>
      </c>
      <c r="H137" s="11">
        <v>0</v>
      </c>
      <c r="I137" s="11">
        <v>0</v>
      </c>
      <c r="J137" s="11">
        <v>0</v>
      </c>
      <c r="K137" s="11">
        <f t="shared" si="10"/>
        <v>0</v>
      </c>
      <c r="L137" s="11">
        <f t="shared" si="11"/>
        <v>5.0000000000000001E-4</v>
      </c>
    </row>
    <row r="138" spans="7:12" x14ac:dyDescent="0.3">
      <c r="G138" s="11">
        <v>40</v>
      </c>
      <c r="H138" s="11">
        <v>0</v>
      </c>
      <c r="I138" s="11">
        <v>0</v>
      </c>
      <c r="J138" s="11">
        <v>0</v>
      </c>
      <c r="K138" s="11">
        <f t="shared" si="10"/>
        <v>0</v>
      </c>
      <c r="L138" s="11">
        <f t="shared" si="11"/>
        <v>5.0000000000000001E-4</v>
      </c>
    </row>
    <row r="139" spans="7:12" x14ac:dyDescent="0.3">
      <c r="G139" s="11">
        <v>41</v>
      </c>
      <c r="H139" s="11">
        <v>0</v>
      </c>
      <c r="I139" s="11">
        <v>0</v>
      </c>
      <c r="J139" s="11">
        <v>0</v>
      </c>
      <c r="K139" s="11">
        <f t="shared" si="10"/>
        <v>0</v>
      </c>
      <c r="L139" s="11">
        <f t="shared" si="11"/>
        <v>5.0000000000000001E-4</v>
      </c>
    </row>
    <row r="140" spans="7:12" x14ac:dyDescent="0.3">
      <c r="G140" s="11">
        <v>42</v>
      </c>
      <c r="H140" s="11">
        <v>0</v>
      </c>
      <c r="I140" s="11">
        <v>0</v>
      </c>
      <c r="J140" s="11">
        <v>0</v>
      </c>
      <c r="K140" s="11">
        <f t="shared" si="10"/>
        <v>0</v>
      </c>
      <c r="L140" s="11">
        <f t="shared" si="11"/>
        <v>5.0000000000000001E-4</v>
      </c>
    </row>
    <row r="141" spans="7:12" x14ac:dyDescent="0.3">
      <c r="G141" s="11">
        <v>43</v>
      </c>
      <c r="H141" s="11">
        <v>0</v>
      </c>
      <c r="I141" s="11">
        <v>1</v>
      </c>
      <c r="J141" s="11">
        <v>0</v>
      </c>
      <c r="K141" s="11">
        <f t="shared" si="10"/>
        <v>2</v>
      </c>
      <c r="L141" s="11">
        <f t="shared" si="11"/>
        <v>5.0000000000000001E-4</v>
      </c>
    </row>
    <row r="142" spans="7:12" x14ac:dyDescent="0.3">
      <c r="G142" s="11">
        <v>44</v>
      </c>
      <c r="H142" s="11">
        <v>0</v>
      </c>
      <c r="I142" s="11">
        <v>0</v>
      </c>
      <c r="J142" s="11">
        <v>0</v>
      </c>
      <c r="K142" s="11">
        <f t="shared" si="10"/>
        <v>0</v>
      </c>
      <c r="L142" s="11">
        <f t="shared" si="11"/>
        <v>5.0000000000000001E-4</v>
      </c>
    </row>
    <row r="143" spans="7:12" x14ac:dyDescent="0.3">
      <c r="G143" s="11">
        <v>45</v>
      </c>
      <c r="H143" s="11">
        <v>0</v>
      </c>
      <c r="I143" s="11">
        <v>2</v>
      </c>
      <c r="J143" s="11">
        <v>0</v>
      </c>
      <c r="K143" s="11">
        <f t="shared" si="10"/>
        <v>4</v>
      </c>
      <c r="L143" s="11">
        <f t="shared" si="11"/>
        <v>5.0000000000000001E-4</v>
      </c>
    </row>
    <row r="144" spans="7:12" x14ac:dyDescent="0.3">
      <c r="G144" s="11">
        <v>46</v>
      </c>
      <c r="H144" s="11">
        <v>0</v>
      </c>
      <c r="I144" s="11">
        <v>0</v>
      </c>
      <c r="J144" s="11">
        <v>0</v>
      </c>
      <c r="K144" s="11">
        <f t="shared" si="10"/>
        <v>0</v>
      </c>
      <c r="L144" s="11">
        <f t="shared" si="11"/>
        <v>5.0000000000000001E-4</v>
      </c>
    </row>
    <row r="145" spans="7:12" x14ac:dyDescent="0.3">
      <c r="G145" s="11">
        <v>47</v>
      </c>
      <c r="H145" s="11">
        <v>0</v>
      </c>
      <c r="I145" s="11">
        <v>0</v>
      </c>
      <c r="J145" s="11">
        <v>0</v>
      </c>
      <c r="K145" s="11">
        <f t="shared" si="10"/>
        <v>0</v>
      </c>
      <c r="L145" s="11">
        <f t="shared" si="11"/>
        <v>5.0000000000000001E-4</v>
      </c>
    </row>
    <row r="146" spans="7:12" x14ac:dyDescent="0.3">
      <c r="G146" s="11">
        <v>48</v>
      </c>
      <c r="H146" s="11">
        <v>0</v>
      </c>
      <c r="I146" s="11">
        <v>0</v>
      </c>
      <c r="J146" s="11">
        <v>0</v>
      </c>
      <c r="K146" s="11">
        <f t="shared" si="10"/>
        <v>0</v>
      </c>
      <c r="L146" s="11">
        <f t="shared" si="11"/>
        <v>5.0000000000000001E-4</v>
      </c>
    </row>
    <row r="147" spans="7:12" x14ac:dyDescent="0.3">
      <c r="G147" s="11">
        <v>49</v>
      </c>
      <c r="H147" s="11">
        <v>0</v>
      </c>
      <c r="I147" s="11">
        <v>0</v>
      </c>
      <c r="J147" s="11">
        <v>0</v>
      </c>
      <c r="K147" s="11">
        <f t="shared" si="10"/>
        <v>0</v>
      </c>
      <c r="L147" s="11">
        <f t="shared" si="11"/>
        <v>5.0000000000000001E-4</v>
      </c>
    </row>
    <row r="148" spans="7:12" x14ac:dyDescent="0.3">
      <c r="G148" s="11">
        <v>50</v>
      </c>
      <c r="H148" s="11">
        <v>0</v>
      </c>
      <c r="I148" s="11">
        <v>0</v>
      </c>
      <c r="J148" s="11">
        <v>0</v>
      </c>
      <c r="K148" s="11">
        <f t="shared" si="10"/>
        <v>0</v>
      </c>
      <c r="L148" s="11">
        <f t="shared" si="11"/>
        <v>5.0000000000000001E-4</v>
      </c>
    </row>
    <row r="149" spans="7:12" x14ac:dyDescent="0.3">
      <c r="G149" s="11">
        <v>51</v>
      </c>
      <c r="H149" s="11">
        <v>0</v>
      </c>
      <c r="I149" s="11">
        <v>1</v>
      </c>
      <c r="J149" s="11">
        <v>0</v>
      </c>
      <c r="K149" s="11">
        <f t="shared" si="10"/>
        <v>2</v>
      </c>
      <c r="L149" s="11">
        <f t="shared" si="11"/>
        <v>5.0000000000000001E-4</v>
      </c>
    </row>
    <row r="150" spans="7:12" x14ac:dyDescent="0.3">
      <c r="G150" s="11">
        <v>52</v>
      </c>
      <c r="H150" s="11">
        <v>1</v>
      </c>
      <c r="I150" s="11">
        <v>0</v>
      </c>
      <c r="J150" s="11">
        <v>0</v>
      </c>
      <c r="K150" s="11">
        <f t="shared" si="10"/>
        <v>1</v>
      </c>
      <c r="L150" s="11">
        <f t="shared" si="11"/>
        <v>5.0000000000000001E-4</v>
      </c>
    </row>
    <row r="151" spans="7:12" x14ac:dyDescent="0.3">
      <c r="G151" s="11">
        <v>53</v>
      </c>
      <c r="H151" s="11">
        <v>0</v>
      </c>
      <c r="I151" s="11">
        <v>0</v>
      </c>
      <c r="J151" s="11">
        <v>0</v>
      </c>
      <c r="K151" s="11">
        <f t="shared" si="10"/>
        <v>0</v>
      </c>
      <c r="L151" s="11">
        <f t="shared" si="11"/>
        <v>5.0000000000000001E-4</v>
      </c>
    </row>
    <row r="152" spans="7:12" x14ac:dyDescent="0.3">
      <c r="G152" s="11">
        <v>54</v>
      </c>
      <c r="H152" s="11">
        <v>2</v>
      </c>
      <c r="I152" s="11">
        <v>0</v>
      </c>
      <c r="J152" s="11">
        <v>0</v>
      </c>
      <c r="K152" s="11">
        <f t="shared" si="10"/>
        <v>2</v>
      </c>
      <c r="L152" s="11">
        <f t="shared" si="11"/>
        <v>5.0000000000000001E-4</v>
      </c>
    </row>
    <row r="153" spans="7:12" x14ac:dyDescent="0.3">
      <c r="G153" s="11">
        <v>55</v>
      </c>
      <c r="H153" s="11">
        <v>0</v>
      </c>
      <c r="I153" s="11">
        <v>0</v>
      </c>
      <c r="J153" s="11">
        <v>0</v>
      </c>
      <c r="K153" s="11">
        <f t="shared" si="10"/>
        <v>0</v>
      </c>
      <c r="L153" s="11">
        <f t="shared" si="11"/>
        <v>5.0000000000000001E-4</v>
      </c>
    </row>
    <row r="154" spans="7:12" x14ac:dyDescent="0.3">
      <c r="G154" s="11">
        <v>56</v>
      </c>
      <c r="H154" s="11">
        <v>0</v>
      </c>
      <c r="I154" s="11">
        <v>0</v>
      </c>
      <c r="J154" s="11">
        <v>0</v>
      </c>
      <c r="K154" s="11">
        <f t="shared" si="10"/>
        <v>0</v>
      </c>
      <c r="L154" s="11">
        <f t="shared" si="11"/>
        <v>5.0000000000000001E-4</v>
      </c>
    </row>
    <row r="155" spans="7:12" x14ac:dyDescent="0.3">
      <c r="G155" s="11">
        <v>57</v>
      </c>
      <c r="H155" s="11">
        <v>0</v>
      </c>
      <c r="I155" s="11">
        <v>0</v>
      </c>
      <c r="J155" s="11">
        <v>0</v>
      </c>
      <c r="K155" s="11">
        <f t="shared" si="10"/>
        <v>0</v>
      </c>
      <c r="L155" s="11">
        <f t="shared" si="11"/>
        <v>5.0000000000000001E-4</v>
      </c>
    </row>
    <row r="156" spans="7:12" x14ac:dyDescent="0.3">
      <c r="G156" s="11">
        <v>58</v>
      </c>
      <c r="H156" s="11">
        <v>0</v>
      </c>
      <c r="I156" s="11">
        <v>0</v>
      </c>
      <c r="J156" s="11">
        <v>0</v>
      </c>
      <c r="K156" s="11">
        <f t="shared" si="10"/>
        <v>0</v>
      </c>
      <c r="L156" s="11">
        <f t="shared" si="11"/>
        <v>5.0000000000000001E-4</v>
      </c>
    </row>
    <row r="157" spans="7:12" x14ac:dyDescent="0.3">
      <c r="G157" s="11">
        <v>59</v>
      </c>
      <c r="H157" s="11">
        <v>1</v>
      </c>
      <c r="I157" s="11">
        <v>0</v>
      </c>
      <c r="J157" s="11">
        <v>0</v>
      </c>
      <c r="K157" s="11">
        <f t="shared" si="10"/>
        <v>1</v>
      </c>
      <c r="L157" s="11">
        <f t="shared" si="11"/>
        <v>5.0000000000000001E-4</v>
      </c>
    </row>
    <row r="158" spans="7:12" x14ac:dyDescent="0.3">
      <c r="G158" s="11">
        <v>60</v>
      </c>
      <c r="H158" s="11">
        <v>0</v>
      </c>
      <c r="I158" s="11">
        <v>0</v>
      </c>
      <c r="J158" s="11">
        <v>0</v>
      </c>
      <c r="K158" s="11">
        <f t="shared" si="10"/>
        <v>0</v>
      </c>
      <c r="L158" s="11">
        <f t="shared" si="11"/>
        <v>5.0000000000000001E-4</v>
      </c>
    </row>
    <row r="159" spans="7:12" x14ac:dyDescent="0.3">
      <c r="G159" s="11">
        <v>61</v>
      </c>
      <c r="H159" s="11">
        <v>0</v>
      </c>
      <c r="I159" s="11">
        <v>0</v>
      </c>
      <c r="J159" s="11">
        <v>1</v>
      </c>
      <c r="K159" s="11">
        <f t="shared" si="10"/>
        <v>3</v>
      </c>
      <c r="L159" s="11">
        <f t="shared" si="11"/>
        <v>5.0000000000000001E-4</v>
      </c>
    </row>
    <row r="160" spans="7:12" x14ac:dyDescent="0.3">
      <c r="G160" s="11">
        <v>62</v>
      </c>
      <c r="H160" s="11">
        <v>0</v>
      </c>
      <c r="I160" s="11">
        <v>0</v>
      </c>
      <c r="J160" s="11">
        <v>0</v>
      </c>
      <c r="K160" s="11">
        <f t="shared" si="10"/>
        <v>0</v>
      </c>
      <c r="L160" s="11">
        <f t="shared" si="11"/>
        <v>5.0000000000000001E-4</v>
      </c>
    </row>
    <row r="161" spans="7:12" x14ac:dyDescent="0.3">
      <c r="G161" s="11">
        <v>63</v>
      </c>
      <c r="H161" s="11">
        <v>0</v>
      </c>
      <c r="I161" s="11">
        <v>0</v>
      </c>
      <c r="J161" s="11">
        <v>0</v>
      </c>
      <c r="K161" s="11">
        <f t="shared" si="10"/>
        <v>0</v>
      </c>
      <c r="L161" s="11">
        <f t="shared" si="11"/>
        <v>5.0000000000000001E-4</v>
      </c>
    </row>
    <row r="162" spans="7:12" x14ac:dyDescent="0.3">
      <c r="G162" s="11">
        <v>64</v>
      </c>
      <c r="H162" s="11">
        <v>1</v>
      </c>
      <c r="I162" s="11">
        <v>0</v>
      </c>
      <c r="J162" s="11">
        <v>1</v>
      </c>
      <c r="K162" s="11">
        <f t="shared" si="10"/>
        <v>4</v>
      </c>
      <c r="L162" s="11">
        <f t="shared" si="11"/>
        <v>5.0000000000000001E-4</v>
      </c>
    </row>
    <row r="163" spans="7:12" x14ac:dyDescent="0.3">
      <c r="G163" s="11">
        <v>65</v>
      </c>
      <c r="H163" s="11">
        <v>0</v>
      </c>
      <c r="I163" s="11">
        <v>1</v>
      </c>
      <c r="J163" s="11">
        <v>0</v>
      </c>
      <c r="K163" s="11">
        <f t="shared" si="10"/>
        <v>2</v>
      </c>
      <c r="L163" s="11">
        <f t="shared" si="11"/>
        <v>5.0000000000000001E-4</v>
      </c>
    </row>
    <row r="164" spans="7:12" x14ac:dyDescent="0.3">
      <c r="G164" s="11">
        <v>66</v>
      </c>
      <c r="H164" s="11">
        <v>0</v>
      </c>
      <c r="I164" s="11">
        <v>0</v>
      </c>
      <c r="J164" s="11">
        <v>1</v>
      </c>
      <c r="K164" s="11">
        <f t="shared" ref="K164:K227" si="16">H164*1+I164*2+J164*3</f>
        <v>3</v>
      </c>
      <c r="L164" s="11">
        <f t="shared" ref="L164:L227" si="17">1/2000</f>
        <v>5.0000000000000001E-4</v>
      </c>
    </row>
    <row r="165" spans="7:12" x14ac:dyDescent="0.3">
      <c r="G165" s="11">
        <v>67</v>
      </c>
      <c r="H165" s="11">
        <v>0</v>
      </c>
      <c r="I165" s="11">
        <v>0</v>
      </c>
      <c r="J165" s="11">
        <v>0</v>
      </c>
      <c r="K165" s="11">
        <f t="shared" si="16"/>
        <v>0</v>
      </c>
      <c r="L165" s="11">
        <f t="shared" si="17"/>
        <v>5.0000000000000001E-4</v>
      </c>
    </row>
    <row r="166" spans="7:12" x14ac:dyDescent="0.3">
      <c r="G166" s="11">
        <v>68</v>
      </c>
      <c r="H166" s="11">
        <v>0</v>
      </c>
      <c r="I166" s="11">
        <v>0</v>
      </c>
      <c r="J166" s="11">
        <v>0</v>
      </c>
      <c r="K166" s="11">
        <f t="shared" si="16"/>
        <v>0</v>
      </c>
      <c r="L166" s="11">
        <f t="shared" si="17"/>
        <v>5.0000000000000001E-4</v>
      </c>
    </row>
    <row r="167" spans="7:12" x14ac:dyDescent="0.3">
      <c r="G167" s="11">
        <v>69</v>
      </c>
      <c r="H167" s="11">
        <v>0</v>
      </c>
      <c r="I167" s="11">
        <v>0</v>
      </c>
      <c r="J167" s="11">
        <v>0</v>
      </c>
      <c r="K167" s="11">
        <f t="shared" si="16"/>
        <v>0</v>
      </c>
      <c r="L167" s="11">
        <f t="shared" si="17"/>
        <v>5.0000000000000001E-4</v>
      </c>
    </row>
    <row r="168" spans="7:12" x14ac:dyDescent="0.3">
      <c r="G168" s="11">
        <v>70</v>
      </c>
      <c r="H168" s="11">
        <v>1</v>
      </c>
      <c r="I168" s="11">
        <v>0</v>
      </c>
      <c r="J168" s="11">
        <v>0</v>
      </c>
      <c r="K168" s="11">
        <f t="shared" si="16"/>
        <v>1</v>
      </c>
      <c r="L168" s="11">
        <f t="shared" si="17"/>
        <v>5.0000000000000001E-4</v>
      </c>
    </row>
    <row r="169" spans="7:12" x14ac:dyDescent="0.3">
      <c r="G169" s="11">
        <v>71</v>
      </c>
      <c r="H169" s="11">
        <v>0</v>
      </c>
      <c r="I169" s="11">
        <v>0</v>
      </c>
      <c r="J169" s="11">
        <v>0</v>
      </c>
      <c r="K169" s="11">
        <f t="shared" si="16"/>
        <v>0</v>
      </c>
      <c r="L169" s="11">
        <f t="shared" si="17"/>
        <v>5.0000000000000001E-4</v>
      </c>
    </row>
    <row r="170" spans="7:12" x14ac:dyDescent="0.3">
      <c r="G170" s="11">
        <v>72</v>
      </c>
      <c r="H170" s="11">
        <v>0</v>
      </c>
      <c r="I170" s="11">
        <v>0</v>
      </c>
      <c r="J170" s="11">
        <v>0</v>
      </c>
      <c r="K170" s="11">
        <f t="shared" si="16"/>
        <v>0</v>
      </c>
      <c r="L170" s="11">
        <f t="shared" si="17"/>
        <v>5.0000000000000001E-4</v>
      </c>
    </row>
    <row r="171" spans="7:12" x14ac:dyDescent="0.3">
      <c r="G171" s="11">
        <v>73</v>
      </c>
      <c r="H171" s="11">
        <v>0</v>
      </c>
      <c r="I171" s="11">
        <v>0</v>
      </c>
      <c r="J171" s="11">
        <v>0</v>
      </c>
      <c r="K171" s="11">
        <f t="shared" si="16"/>
        <v>0</v>
      </c>
      <c r="L171" s="11">
        <f t="shared" si="17"/>
        <v>5.0000000000000001E-4</v>
      </c>
    </row>
    <row r="172" spans="7:12" x14ac:dyDescent="0.3">
      <c r="G172" s="11">
        <v>74</v>
      </c>
      <c r="H172" s="11">
        <v>0</v>
      </c>
      <c r="I172" s="11">
        <v>1</v>
      </c>
      <c r="J172" s="11">
        <v>0</v>
      </c>
      <c r="K172" s="11">
        <f t="shared" si="16"/>
        <v>2</v>
      </c>
      <c r="L172" s="11">
        <f t="shared" si="17"/>
        <v>5.0000000000000001E-4</v>
      </c>
    </row>
    <row r="173" spans="7:12" x14ac:dyDescent="0.3">
      <c r="G173" s="11">
        <v>75</v>
      </c>
      <c r="H173" s="11">
        <v>1</v>
      </c>
      <c r="I173" s="11">
        <v>0</v>
      </c>
      <c r="J173" s="11">
        <v>1</v>
      </c>
      <c r="K173" s="11">
        <f t="shared" si="16"/>
        <v>4</v>
      </c>
      <c r="L173" s="11">
        <f t="shared" si="17"/>
        <v>5.0000000000000001E-4</v>
      </c>
    </row>
    <row r="174" spans="7:12" x14ac:dyDescent="0.3">
      <c r="G174" s="11">
        <v>76</v>
      </c>
      <c r="H174" s="11">
        <v>0</v>
      </c>
      <c r="I174" s="11">
        <v>0</v>
      </c>
      <c r="J174" s="11">
        <v>0</v>
      </c>
      <c r="K174" s="11">
        <f t="shared" si="16"/>
        <v>0</v>
      </c>
      <c r="L174" s="11">
        <f t="shared" si="17"/>
        <v>5.0000000000000001E-4</v>
      </c>
    </row>
    <row r="175" spans="7:12" x14ac:dyDescent="0.3">
      <c r="G175" s="11">
        <v>77</v>
      </c>
      <c r="H175" s="11">
        <v>0</v>
      </c>
      <c r="I175" s="11">
        <v>0</v>
      </c>
      <c r="J175" s="11">
        <v>0</v>
      </c>
      <c r="K175" s="11">
        <f t="shared" si="16"/>
        <v>0</v>
      </c>
      <c r="L175" s="11">
        <f t="shared" si="17"/>
        <v>5.0000000000000001E-4</v>
      </c>
    </row>
    <row r="176" spans="7:12" x14ac:dyDescent="0.3">
      <c r="G176" s="11">
        <v>78</v>
      </c>
      <c r="H176" s="11">
        <v>1</v>
      </c>
      <c r="I176" s="11">
        <v>0</v>
      </c>
      <c r="J176" s="11">
        <v>0</v>
      </c>
      <c r="K176" s="11">
        <f t="shared" si="16"/>
        <v>1</v>
      </c>
      <c r="L176" s="11">
        <f t="shared" si="17"/>
        <v>5.0000000000000001E-4</v>
      </c>
    </row>
    <row r="177" spans="7:12" x14ac:dyDescent="0.3">
      <c r="G177" s="11">
        <v>79</v>
      </c>
      <c r="H177" s="11">
        <v>1</v>
      </c>
      <c r="I177" s="11">
        <v>0</v>
      </c>
      <c r="J177" s="11">
        <v>0</v>
      </c>
      <c r="K177" s="11">
        <f t="shared" si="16"/>
        <v>1</v>
      </c>
      <c r="L177" s="11">
        <f t="shared" si="17"/>
        <v>5.0000000000000001E-4</v>
      </c>
    </row>
    <row r="178" spans="7:12" x14ac:dyDescent="0.3">
      <c r="G178" s="11">
        <v>80</v>
      </c>
      <c r="H178" s="11">
        <v>1</v>
      </c>
      <c r="I178" s="11">
        <v>0</v>
      </c>
      <c r="J178" s="11">
        <v>0</v>
      </c>
      <c r="K178" s="11">
        <f t="shared" si="16"/>
        <v>1</v>
      </c>
      <c r="L178" s="11">
        <f t="shared" si="17"/>
        <v>5.0000000000000001E-4</v>
      </c>
    </row>
    <row r="179" spans="7:12" x14ac:dyDescent="0.3">
      <c r="G179" s="11">
        <v>81</v>
      </c>
      <c r="H179" s="11">
        <v>0</v>
      </c>
      <c r="I179" s="11">
        <v>0</v>
      </c>
      <c r="J179" s="11">
        <v>0</v>
      </c>
      <c r="K179" s="11">
        <f t="shared" si="16"/>
        <v>0</v>
      </c>
      <c r="L179" s="11">
        <f t="shared" si="17"/>
        <v>5.0000000000000001E-4</v>
      </c>
    </row>
    <row r="180" spans="7:12" x14ac:dyDescent="0.3">
      <c r="G180" s="11">
        <v>82</v>
      </c>
      <c r="H180" s="11">
        <v>0</v>
      </c>
      <c r="I180" s="11">
        <v>0</v>
      </c>
      <c r="J180" s="11">
        <v>0</v>
      </c>
      <c r="K180" s="11">
        <f t="shared" si="16"/>
        <v>0</v>
      </c>
      <c r="L180" s="11">
        <f t="shared" si="17"/>
        <v>5.0000000000000001E-4</v>
      </c>
    </row>
    <row r="181" spans="7:12" x14ac:dyDescent="0.3">
      <c r="G181" s="11">
        <v>83</v>
      </c>
      <c r="H181" s="11">
        <v>0</v>
      </c>
      <c r="I181" s="11">
        <v>0</v>
      </c>
      <c r="J181" s="11">
        <v>0</v>
      </c>
      <c r="K181" s="11">
        <f t="shared" si="16"/>
        <v>0</v>
      </c>
      <c r="L181" s="11">
        <f t="shared" si="17"/>
        <v>5.0000000000000001E-4</v>
      </c>
    </row>
    <row r="182" spans="7:12" x14ac:dyDescent="0.3">
      <c r="G182" s="11">
        <v>84</v>
      </c>
      <c r="H182" s="11">
        <v>0</v>
      </c>
      <c r="I182" s="11">
        <v>0</v>
      </c>
      <c r="J182" s="11">
        <v>0</v>
      </c>
      <c r="K182" s="11">
        <f t="shared" si="16"/>
        <v>0</v>
      </c>
      <c r="L182" s="11">
        <f t="shared" si="17"/>
        <v>5.0000000000000001E-4</v>
      </c>
    </row>
    <row r="183" spans="7:12" x14ac:dyDescent="0.3">
      <c r="G183" s="11">
        <v>85</v>
      </c>
      <c r="H183" s="11">
        <v>0</v>
      </c>
      <c r="I183" s="11">
        <v>0</v>
      </c>
      <c r="J183" s="11">
        <v>0</v>
      </c>
      <c r="K183" s="11">
        <f t="shared" si="16"/>
        <v>0</v>
      </c>
      <c r="L183" s="11">
        <f t="shared" si="17"/>
        <v>5.0000000000000001E-4</v>
      </c>
    </row>
    <row r="184" spans="7:12" x14ac:dyDescent="0.3">
      <c r="G184" s="11">
        <v>86</v>
      </c>
      <c r="H184" s="11">
        <v>1</v>
      </c>
      <c r="I184" s="11">
        <v>0</v>
      </c>
      <c r="J184" s="11">
        <v>0</v>
      </c>
      <c r="K184" s="11">
        <f t="shared" si="16"/>
        <v>1</v>
      </c>
      <c r="L184" s="11">
        <f t="shared" si="17"/>
        <v>5.0000000000000001E-4</v>
      </c>
    </row>
    <row r="185" spans="7:12" x14ac:dyDescent="0.3">
      <c r="G185" s="11">
        <v>87</v>
      </c>
      <c r="H185" s="11">
        <v>0</v>
      </c>
      <c r="I185" s="11">
        <v>0</v>
      </c>
      <c r="J185" s="11">
        <v>0</v>
      </c>
      <c r="K185" s="11">
        <f t="shared" si="16"/>
        <v>0</v>
      </c>
      <c r="L185" s="11">
        <f t="shared" si="17"/>
        <v>5.0000000000000001E-4</v>
      </c>
    </row>
    <row r="186" spans="7:12" x14ac:dyDescent="0.3">
      <c r="G186" s="11">
        <v>88</v>
      </c>
      <c r="H186" s="11">
        <v>0</v>
      </c>
      <c r="I186" s="11">
        <v>1</v>
      </c>
      <c r="J186" s="11">
        <v>0</v>
      </c>
      <c r="K186" s="11">
        <f t="shared" si="16"/>
        <v>2</v>
      </c>
      <c r="L186" s="11">
        <f t="shared" si="17"/>
        <v>5.0000000000000001E-4</v>
      </c>
    </row>
    <row r="187" spans="7:12" x14ac:dyDescent="0.3">
      <c r="G187" s="11">
        <v>89</v>
      </c>
      <c r="H187" s="11">
        <v>0</v>
      </c>
      <c r="I187" s="11">
        <v>0</v>
      </c>
      <c r="J187" s="11">
        <v>0</v>
      </c>
      <c r="K187" s="11">
        <f t="shared" si="16"/>
        <v>0</v>
      </c>
      <c r="L187" s="11">
        <f t="shared" si="17"/>
        <v>5.0000000000000001E-4</v>
      </c>
    </row>
    <row r="188" spans="7:12" x14ac:dyDescent="0.3">
      <c r="G188" s="11">
        <v>90</v>
      </c>
      <c r="H188" s="11">
        <v>0</v>
      </c>
      <c r="I188" s="11">
        <v>0</v>
      </c>
      <c r="J188" s="11">
        <v>0</v>
      </c>
      <c r="K188" s="11">
        <f t="shared" si="16"/>
        <v>0</v>
      </c>
      <c r="L188" s="11">
        <f t="shared" si="17"/>
        <v>5.0000000000000001E-4</v>
      </c>
    </row>
    <row r="189" spans="7:12" x14ac:dyDescent="0.3">
      <c r="G189" s="11">
        <v>91</v>
      </c>
      <c r="H189" s="11">
        <v>0</v>
      </c>
      <c r="I189" s="11">
        <v>0</v>
      </c>
      <c r="J189" s="11">
        <v>0</v>
      </c>
      <c r="K189" s="11">
        <f t="shared" si="16"/>
        <v>0</v>
      </c>
      <c r="L189" s="11">
        <f t="shared" si="17"/>
        <v>5.0000000000000001E-4</v>
      </c>
    </row>
    <row r="190" spans="7:12" x14ac:dyDescent="0.3">
      <c r="G190" s="11">
        <v>92</v>
      </c>
      <c r="H190" s="11">
        <v>0</v>
      </c>
      <c r="I190" s="11">
        <v>0</v>
      </c>
      <c r="J190" s="11">
        <v>0</v>
      </c>
      <c r="K190" s="11">
        <f t="shared" si="16"/>
        <v>0</v>
      </c>
      <c r="L190" s="11">
        <f t="shared" si="17"/>
        <v>5.0000000000000001E-4</v>
      </c>
    </row>
    <row r="191" spans="7:12" x14ac:dyDescent="0.3">
      <c r="G191" s="11">
        <v>93</v>
      </c>
      <c r="H191" s="11">
        <v>0</v>
      </c>
      <c r="I191" s="11">
        <v>0</v>
      </c>
      <c r="J191" s="11">
        <v>1</v>
      </c>
      <c r="K191" s="11">
        <f t="shared" si="16"/>
        <v>3</v>
      </c>
      <c r="L191" s="11">
        <f t="shared" si="17"/>
        <v>5.0000000000000001E-4</v>
      </c>
    </row>
    <row r="192" spans="7:12" x14ac:dyDescent="0.3">
      <c r="G192" s="11">
        <v>94</v>
      </c>
      <c r="H192" s="11">
        <v>1</v>
      </c>
      <c r="I192" s="11">
        <v>0</v>
      </c>
      <c r="J192" s="11">
        <v>0</v>
      </c>
      <c r="K192" s="11">
        <f t="shared" si="16"/>
        <v>1</v>
      </c>
      <c r="L192" s="11">
        <f t="shared" si="17"/>
        <v>5.0000000000000001E-4</v>
      </c>
    </row>
    <row r="193" spans="7:12" x14ac:dyDescent="0.3">
      <c r="G193" s="11">
        <v>95</v>
      </c>
      <c r="H193" s="11">
        <v>0</v>
      </c>
      <c r="I193" s="11">
        <v>0</v>
      </c>
      <c r="J193" s="11">
        <v>0</v>
      </c>
      <c r="K193" s="11">
        <f t="shared" si="16"/>
        <v>0</v>
      </c>
      <c r="L193" s="11">
        <f t="shared" si="17"/>
        <v>5.0000000000000001E-4</v>
      </c>
    </row>
    <row r="194" spans="7:12" x14ac:dyDescent="0.3">
      <c r="G194" s="11">
        <v>96</v>
      </c>
      <c r="H194" s="11">
        <v>0</v>
      </c>
      <c r="I194" s="11">
        <v>0</v>
      </c>
      <c r="J194" s="11">
        <v>0</v>
      </c>
      <c r="K194" s="11">
        <f t="shared" si="16"/>
        <v>0</v>
      </c>
      <c r="L194" s="11">
        <f t="shared" si="17"/>
        <v>5.0000000000000001E-4</v>
      </c>
    </row>
    <row r="195" spans="7:12" x14ac:dyDescent="0.3">
      <c r="G195" s="11">
        <v>97</v>
      </c>
      <c r="H195" s="11">
        <v>0</v>
      </c>
      <c r="I195" s="11">
        <v>0</v>
      </c>
      <c r="J195" s="11">
        <v>0</v>
      </c>
      <c r="K195" s="11">
        <f t="shared" si="16"/>
        <v>0</v>
      </c>
      <c r="L195" s="11">
        <f t="shared" si="17"/>
        <v>5.0000000000000001E-4</v>
      </c>
    </row>
    <row r="196" spans="7:12" x14ac:dyDescent="0.3">
      <c r="G196" s="11">
        <v>98</v>
      </c>
      <c r="H196" s="11">
        <v>1</v>
      </c>
      <c r="I196" s="11">
        <v>0</v>
      </c>
      <c r="J196" s="11">
        <v>0</v>
      </c>
      <c r="K196" s="11">
        <f t="shared" si="16"/>
        <v>1</v>
      </c>
      <c r="L196" s="11">
        <f t="shared" si="17"/>
        <v>5.0000000000000001E-4</v>
      </c>
    </row>
    <row r="197" spans="7:12" x14ac:dyDescent="0.3">
      <c r="G197" s="11">
        <v>99</v>
      </c>
      <c r="H197" s="11">
        <v>1</v>
      </c>
      <c r="I197" s="11">
        <v>0</v>
      </c>
      <c r="J197" s="11">
        <v>0</v>
      </c>
      <c r="K197" s="11">
        <f t="shared" si="16"/>
        <v>1</v>
      </c>
      <c r="L197" s="11">
        <f t="shared" si="17"/>
        <v>5.0000000000000001E-4</v>
      </c>
    </row>
    <row r="198" spans="7:12" x14ac:dyDescent="0.3">
      <c r="G198" s="11">
        <v>100</v>
      </c>
      <c r="H198" s="11">
        <v>0</v>
      </c>
      <c r="I198" s="11">
        <v>0</v>
      </c>
      <c r="J198" s="11">
        <v>0</v>
      </c>
      <c r="K198" s="11">
        <f t="shared" si="16"/>
        <v>0</v>
      </c>
      <c r="L198" s="11">
        <f t="shared" si="17"/>
        <v>5.0000000000000001E-4</v>
      </c>
    </row>
    <row r="199" spans="7:12" x14ac:dyDescent="0.3">
      <c r="G199" s="11">
        <v>101</v>
      </c>
      <c r="H199" s="11">
        <v>0</v>
      </c>
      <c r="I199" s="11">
        <v>0</v>
      </c>
      <c r="J199" s="11">
        <v>0</v>
      </c>
      <c r="K199" s="11">
        <f t="shared" si="16"/>
        <v>0</v>
      </c>
      <c r="L199" s="11">
        <f t="shared" si="17"/>
        <v>5.0000000000000001E-4</v>
      </c>
    </row>
    <row r="200" spans="7:12" x14ac:dyDescent="0.3">
      <c r="G200" s="11">
        <v>102</v>
      </c>
      <c r="H200" s="11">
        <v>0</v>
      </c>
      <c r="I200" s="11">
        <v>0</v>
      </c>
      <c r="J200" s="11">
        <v>0</v>
      </c>
      <c r="K200" s="11">
        <f t="shared" si="16"/>
        <v>0</v>
      </c>
      <c r="L200" s="11">
        <f t="shared" si="17"/>
        <v>5.0000000000000001E-4</v>
      </c>
    </row>
    <row r="201" spans="7:12" x14ac:dyDescent="0.3">
      <c r="G201" s="11">
        <v>103</v>
      </c>
      <c r="H201" s="11">
        <v>0</v>
      </c>
      <c r="I201" s="11">
        <v>0</v>
      </c>
      <c r="J201" s="11">
        <v>0</v>
      </c>
      <c r="K201" s="11">
        <f t="shared" si="16"/>
        <v>0</v>
      </c>
      <c r="L201" s="11">
        <f t="shared" si="17"/>
        <v>5.0000000000000001E-4</v>
      </c>
    </row>
    <row r="202" spans="7:12" x14ac:dyDescent="0.3">
      <c r="G202" s="11">
        <v>104</v>
      </c>
      <c r="H202" s="11">
        <v>1</v>
      </c>
      <c r="I202" s="11">
        <v>0</v>
      </c>
      <c r="J202" s="11">
        <v>0</v>
      </c>
      <c r="K202" s="11">
        <f t="shared" si="16"/>
        <v>1</v>
      </c>
      <c r="L202" s="11">
        <f t="shared" si="17"/>
        <v>5.0000000000000001E-4</v>
      </c>
    </row>
    <row r="203" spans="7:12" x14ac:dyDescent="0.3">
      <c r="G203" s="11">
        <v>105</v>
      </c>
      <c r="H203" s="11">
        <v>0</v>
      </c>
      <c r="I203" s="11">
        <v>0</v>
      </c>
      <c r="J203" s="11">
        <v>0</v>
      </c>
      <c r="K203" s="11">
        <f t="shared" si="16"/>
        <v>0</v>
      </c>
      <c r="L203" s="11">
        <f t="shared" si="17"/>
        <v>5.0000000000000001E-4</v>
      </c>
    </row>
    <row r="204" spans="7:12" x14ac:dyDescent="0.3">
      <c r="G204" s="11">
        <v>106</v>
      </c>
      <c r="H204" s="11">
        <v>0</v>
      </c>
      <c r="I204" s="11">
        <v>0</v>
      </c>
      <c r="J204" s="11">
        <v>0</v>
      </c>
      <c r="K204" s="11">
        <f t="shared" si="16"/>
        <v>0</v>
      </c>
      <c r="L204" s="11">
        <f t="shared" si="17"/>
        <v>5.0000000000000001E-4</v>
      </c>
    </row>
    <row r="205" spans="7:12" x14ac:dyDescent="0.3">
      <c r="G205" s="11">
        <v>107</v>
      </c>
      <c r="H205" s="11">
        <v>0</v>
      </c>
      <c r="I205" s="11">
        <v>0</v>
      </c>
      <c r="J205" s="11">
        <v>0</v>
      </c>
      <c r="K205" s="11">
        <f t="shared" si="16"/>
        <v>0</v>
      </c>
      <c r="L205" s="11">
        <f t="shared" si="17"/>
        <v>5.0000000000000001E-4</v>
      </c>
    </row>
    <row r="206" spans="7:12" x14ac:dyDescent="0.3">
      <c r="G206" s="11">
        <v>108</v>
      </c>
      <c r="H206" s="11">
        <v>1</v>
      </c>
      <c r="I206" s="11">
        <v>0</v>
      </c>
      <c r="J206" s="11">
        <v>0</v>
      </c>
      <c r="K206" s="11">
        <f t="shared" si="16"/>
        <v>1</v>
      </c>
      <c r="L206" s="11">
        <f t="shared" si="17"/>
        <v>5.0000000000000001E-4</v>
      </c>
    </row>
    <row r="207" spans="7:12" x14ac:dyDescent="0.3">
      <c r="G207" s="11">
        <v>109</v>
      </c>
      <c r="H207" s="11">
        <v>0</v>
      </c>
      <c r="I207" s="11">
        <v>0</v>
      </c>
      <c r="J207" s="11">
        <v>0</v>
      </c>
      <c r="K207" s="11">
        <f t="shared" si="16"/>
        <v>0</v>
      </c>
      <c r="L207" s="11">
        <f t="shared" si="17"/>
        <v>5.0000000000000001E-4</v>
      </c>
    </row>
    <row r="208" spans="7:12" x14ac:dyDescent="0.3">
      <c r="G208" s="11">
        <v>110</v>
      </c>
      <c r="H208" s="11">
        <v>0</v>
      </c>
      <c r="I208" s="11">
        <v>0</v>
      </c>
      <c r="J208" s="11">
        <v>0</v>
      </c>
      <c r="K208" s="11">
        <f t="shared" si="16"/>
        <v>0</v>
      </c>
      <c r="L208" s="11">
        <f t="shared" si="17"/>
        <v>5.0000000000000001E-4</v>
      </c>
    </row>
    <row r="209" spans="7:12" x14ac:dyDescent="0.3">
      <c r="G209" s="11">
        <v>111</v>
      </c>
      <c r="H209" s="11">
        <v>0</v>
      </c>
      <c r="I209" s="11">
        <v>0</v>
      </c>
      <c r="J209" s="11">
        <v>0</v>
      </c>
      <c r="K209" s="11">
        <f t="shared" si="16"/>
        <v>0</v>
      </c>
      <c r="L209" s="11">
        <f t="shared" si="17"/>
        <v>5.0000000000000001E-4</v>
      </c>
    </row>
    <row r="210" spans="7:12" x14ac:dyDescent="0.3">
      <c r="G210" s="11">
        <v>112</v>
      </c>
      <c r="H210" s="11">
        <v>0</v>
      </c>
      <c r="I210" s="11">
        <v>1</v>
      </c>
      <c r="J210" s="11">
        <v>1</v>
      </c>
      <c r="K210" s="11">
        <f t="shared" si="16"/>
        <v>5</v>
      </c>
      <c r="L210" s="11">
        <f t="shared" si="17"/>
        <v>5.0000000000000001E-4</v>
      </c>
    </row>
    <row r="211" spans="7:12" x14ac:dyDescent="0.3">
      <c r="G211" s="11">
        <v>113</v>
      </c>
      <c r="H211" s="11">
        <v>1</v>
      </c>
      <c r="I211" s="11">
        <v>0</v>
      </c>
      <c r="J211" s="11">
        <v>0</v>
      </c>
      <c r="K211" s="11">
        <f t="shared" si="16"/>
        <v>1</v>
      </c>
      <c r="L211" s="11">
        <f t="shared" si="17"/>
        <v>5.0000000000000001E-4</v>
      </c>
    </row>
    <row r="212" spans="7:12" x14ac:dyDescent="0.3">
      <c r="G212" s="11">
        <v>114</v>
      </c>
      <c r="H212" s="11">
        <v>0</v>
      </c>
      <c r="I212" s="11">
        <v>0</v>
      </c>
      <c r="J212" s="11">
        <v>0</v>
      </c>
      <c r="K212" s="11">
        <f t="shared" si="16"/>
        <v>0</v>
      </c>
      <c r="L212" s="11">
        <f t="shared" si="17"/>
        <v>5.0000000000000001E-4</v>
      </c>
    </row>
    <row r="213" spans="7:12" x14ac:dyDescent="0.3">
      <c r="G213" s="11">
        <v>115</v>
      </c>
      <c r="H213" s="11">
        <v>0</v>
      </c>
      <c r="I213" s="11">
        <v>0</v>
      </c>
      <c r="J213" s="11">
        <v>0</v>
      </c>
      <c r="K213" s="11">
        <f t="shared" si="16"/>
        <v>0</v>
      </c>
      <c r="L213" s="11">
        <f t="shared" si="17"/>
        <v>5.0000000000000001E-4</v>
      </c>
    </row>
    <row r="214" spans="7:12" x14ac:dyDescent="0.3">
      <c r="G214" s="11">
        <v>116</v>
      </c>
      <c r="H214" s="11">
        <v>0</v>
      </c>
      <c r="I214" s="11">
        <v>0</v>
      </c>
      <c r="J214" s="11">
        <v>0</v>
      </c>
      <c r="K214" s="11">
        <f t="shared" si="16"/>
        <v>0</v>
      </c>
      <c r="L214" s="11">
        <f t="shared" si="17"/>
        <v>5.0000000000000001E-4</v>
      </c>
    </row>
    <row r="215" spans="7:12" x14ac:dyDescent="0.3">
      <c r="G215" s="11">
        <v>117</v>
      </c>
      <c r="H215" s="11">
        <v>0</v>
      </c>
      <c r="I215" s="11">
        <v>0</v>
      </c>
      <c r="J215" s="11">
        <v>0</v>
      </c>
      <c r="K215" s="11">
        <f t="shared" si="16"/>
        <v>0</v>
      </c>
      <c r="L215" s="11">
        <f t="shared" si="17"/>
        <v>5.0000000000000001E-4</v>
      </c>
    </row>
    <row r="216" spans="7:12" x14ac:dyDescent="0.3">
      <c r="G216" s="11">
        <v>118</v>
      </c>
      <c r="H216" s="11">
        <v>0</v>
      </c>
      <c r="I216" s="11">
        <v>0</v>
      </c>
      <c r="J216" s="11">
        <v>0</v>
      </c>
      <c r="K216" s="11">
        <f t="shared" si="16"/>
        <v>0</v>
      </c>
      <c r="L216" s="11">
        <f t="shared" si="17"/>
        <v>5.0000000000000001E-4</v>
      </c>
    </row>
    <row r="217" spans="7:12" x14ac:dyDescent="0.3">
      <c r="G217" s="11">
        <v>119</v>
      </c>
      <c r="H217" s="11">
        <v>0</v>
      </c>
      <c r="I217" s="11">
        <v>0</v>
      </c>
      <c r="J217" s="11">
        <v>0</v>
      </c>
      <c r="K217" s="11">
        <f t="shared" si="16"/>
        <v>0</v>
      </c>
      <c r="L217" s="11">
        <f t="shared" si="17"/>
        <v>5.0000000000000001E-4</v>
      </c>
    </row>
    <row r="218" spans="7:12" x14ac:dyDescent="0.3">
      <c r="G218" s="11">
        <v>120</v>
      </c>
      <c r="H218" s="11">
        <v>0</v>
      </c>
      <c r="I218" s="11">
        <v>0</v>
      </c>
      <c r="J218" s="11">
        <v>0</v>
      </c>
      <c r="K218" s="11">
        <f t="shared" si="16"/>
        <v>0</v>
      </c>
      <c r="L218" s="11">
        <f t="shared" si="17"/>
        <v>5.0000000000000001E-4</v>
      </c>
    </row>
    <row r="219" spans="7:12" x14ac:dyDescent="0.3">
      <c r="G219" s="11">
        <v>121</v>
      </c>
      <c r="H219" s="11">
        <v>0</v>
      </c>
      <c r="I219" s="11">
        <v>0</v>
      </c>
      <c r="J219" s="11">
        <v>0</v>
      </c>
      <c r="K219" s="11">
        <f t="shared" si="16"/>
        <v>0</v>
      </c>
      <c r="L219" s="11">
        <f t="shared" si="17"/>
        <v>5.0000000000000001E-4</v>
      </c>
    </row>
    <row r="220" spans="7:12" x14ac:dyDescent="0.3">
      <c r="G220" s="11">
        <v>122</v>
      </c>
      <c r="H220" s="11">
        <v>0</v>
      </c>
      <c r="I220" s="11">
        <v>0</v>
      </c>
      <c r="J220" s="11">
        <v>0</v>
      </c>
      <c r="K220" s="11">
        <f t="shared" si="16"/>
        <v>0</v>
      </c>
      <c r="L220" s="11">
        <f t="shared" si="17"/>
        <v>5.0000000000000001E-4</v>
      </c>
    </row>
    <row r="221" spans="7:12" x14ac:dyDescent="0.3">
      <c r="G221" s="11">
        <v>123</v>
      </c>
      <c r="H221" s="11">
        <v>0</v>
      </c>
      <c r="I221" s="11">
        <v>0</v>
      </c>
      <c r="J221" s="11">
        <v>0</v>
      </c>
      <c r="K221" s="11">
        <f t="shared" si="16"/>
        <v>0</v>
      </c>
      <c r="L221" s="11">
        <f t="shared" si="17"/>
        <v>5.0000000000000001E-4</v>
      </c>
    </row>
    <row r="222" spans="7:12" x14ac:dyDescent="0.3">
      <c r="G222" s="11">
        <v>124</v>
      </c>
      <c r="H222" s="11">
        <v>0</v>
      </c>
      <c r="I222" s="11">
        <v>0</v>
      </c>
      <c r="J222" s="11">
        <v>0</v>
      </c>
      <c r="K222" s="11">
        <f t="shared" si="16"/>
        <v>0</v>
      </c>
      <c r="L222" s="11">
        <f t="shared" si="17"/>
        <v>5.0000000000000001E-4</v>
      </c>
    </row>
    <row r="223" spans="7:12" x14ac:dyDescent="0.3">
      <c r="G223" s="11">
        <v>125</v>
      </c>
      <c r="H223" s="11">
        <v>0</v>
      </c>
      <c r="I223" s="11">
        <v>0</v>
      </c>
      <c r="J223" s="11">
        <v>0</v>
      </c>
      <c r="K223" s="11">
        <f t="shared" si="16"/>
        <v>0</v>
      </c>
      <c r="L223" s="11">
        <f t="shared" si="17"/>
        <v>5.0000000000000001E-4</v>
      </c>
    </row>
    <row r="224" spans="7:12" x14ac:dyDescent="0.3">
      <c r="G224" s="11">
        <v>126</v>
      </c>
      <c r="H224" s="11">
        <v>0</v>
      </c>
      <c r="I224" s="11">
        <v>0</v>
      </c>
      <c r="J224" s="11">
        <v>0</v>
      </c>
      <c r="K224" s="11">
        <f t="shared" si="16"/>
        <v>0</v>
      </c>
      <c r="L224" s="11">
        <f t="shared" si="17"/>
        <v>5.0000000000000001E-4</v>
      </c>
    </row>
    <row r="225" spans="7:12" x14ac:dyDescent="0.3">
      <c r="G225" s="11">
        <v>127</v>
      </c>
      <c r="H225" s="11">
        <v>1</v>
      </c>
      <c r="I225" s="11">
        <v>0</v>
      </c>
      <c r="J225" s="11">
        <v>0</v>
      </c>
      <c r="K225" s="11">
        <f t="shared" si="16"/>
        <v>1</v>
      </c>
      <c r="L225" s="11">
        <f t="shared" si="17"/>
        <v>5.0000000000000001E-4</v>
      </c>
    </row>
    <row r="226" spans="7:12" x14ac:dyDescent="0.3">
      <c r="G226" s="11">
        <v>128</v>
      </c>
      <c r="H226" s="11">
        <v>0</v>
      </c>
      <c r="I226" s="11">
        <v>0</v>
      </c>
      <c r="J226" s="11">
        <v>0</v>
      </c>
      <c r="K226" s="11">
        <f t="shared" si="16"/>
        <v>0</v>
      </c>
      <c r="L226" s="11">
        <f t="shared" si="17"/>
        <v>5.0000000000000001E-4</v>
      </c>
    </row>
    <row r="227" spans="7:12" x14ac:dyDescent="0.3">
      <c r="G227" s="11">
        <v>129</v>
      </c>
      <c r="H227" s="11">
        <v>0</v>
      </c>
      <c r="I227" s="11">
        <v>2</v>
      </c>
      <c r="J227" s="11">
        <v>0</v>
      </c>
      <c r="K227" s="11">
        <f t="shared" si="16"/>
        <v>4</v>
      </c>
      <c r="L227" s="11">
        <f t="shared" si="17"/>
        <v>5.0000000000000001E-4</v>
      </c>
    </row>
    <row r="228" spans="7:12" x14ac:dyDescent="0.3">
      <c r="G228" s="11">
        <v>130</v>
      </c>
      <c r="H228" s="11">
        <v>0</v>
      </c>
      <c r="I228" s="11">
        <v>0</v>
      </c>
      <c r="J228" s="11">
        <v>0</v>
      </c>
      <c r="K228" s="11">
        <f t="shared" ref="K228:K291" si="18">H228*1+I228*2+J228*3</f>
        <v>0</v>
      </c>
      <c r="L228" s="11">
        <f t="shared" ref="L228:L291" si="19">1/2000</f>
        <v>5.0000000000000001E-4</v>
      </c>
    </row>
    <row r="229" spans="7:12" x14ac:dyDescent="0.3">
      <c r="G229" s="11">
        <v>131</v>
      </c>
      <c r="H229" s="11">
        <v>0</v>
      </c>
      <c r="I229" s="11">
        <v>0</v>
      </c>
      <c r="J229" s="11">
        <v>0</v>
      </c>
      <c r="K229" s="11">
        <f t="shared" si="18"/>
        <v>0</v>
      </c>
      <c r="L229" s="11">
        <f t="shared" si="19"/>
        <v>5.0000000000000001E-4</v>
      </c>
    </row>
    <row r="230" spans="7:12" x14ac:dyDescent="0.3">
      <c r="G230" s="11">
        <v>132</v>
      </c>
      <c r="H230" s="11">
        <v>0</v>
      </c>
      <c r="I230" s="11">
        <v>0</v>
      </c>
      <c r="J230" s="11">
        <v>0</v>
      </c>
      <c r="K230" s="11">
        <f t="shared" si="18"/>
        <v>0</v>
      </c>
      <c r="L230" s="11">
        <f t="shared" si="19"/>
        <v>5.0000000000000001E-4</v>
      </c>
    </row>
    <row r="231" spans="7:12" x14ac:dyDescent="0.3">
      <c r="G231" s="11">
        <v>133</v>
      </c>
      <c r="H231" s="11">
        <v>0</v>
      </c>
      <c r="I231" s="11">
        <v>0</v>
      </c>
      <c r="J231" s="11">
        <v>0</v>
      </c>
      <c r="K231" s="11">
        <f t="shared" si="18"/>
        <v>0</v>
      </c>
      <c r="L231" s="11">
        <f t="shared" si="19"/>
        <v>5.0000000000000001E-4</v>
      </c>
    </row>
    <row r="232" spans="7:12" x14ac:dyDescent="0.3">
      <c r="G232" s="11">
        <v>134</v>
      </c>
      <c r="H232" s="11">
        <v>0</v>
      </c>
      <c r="I232" s="11">
        <v>0</v>
      </c>
      <c r="J232" s="11">
        <v>0</v>
      </c>
      <c r="K232" s="11">
        <f t="shared" si="18"/>
        <v>0</v>
      </c>
      <c r="L232" s="11">
        <f t="shared" si="19"/>
        <v>5.0000000000000001E-4</v>
      </c>
    </row>
    <row r="233" spans="7:12" x14ac:dyDescent="0.3">
      <c r="G233" s="11">
        <v>135</v>
      </c>
      <c r="H233" s="11">
        <v>2</v>
      </c>
      <c r="I233" s="11">
        <v>0</v>
      </c>
      <c r="J233" s="11">
        <v>0</v>
      </c>
      <c r="K233" s="11">
        <f t="shared" si="18"/>
        <v>2</v>
      </c>
      <c r="L233" s="11">
        <f t="shared" si="19"/>
        <v>5.0000000000000001E-4</v>
      </c>
    </row>
    <row r="234" spans="7:12" x14ac:dyDescent="0.3">
      <c r="G234" s="11">
        <v>136</v>
      </c>
      <c r="H234" s="11">
        <v>0</v>
      </c>
      <c r="I234" s="11">
        <v>0</v>
      </c>
      <c r="J234" s="11">
        <v>0</v>
      </c>
      <c r="K234" s="11">
        <f t="shared" si="18"/>
        <v>0</v>
      </c>
      <c r="L234" s="11">
        <f t="shared" si="19"/>
        <v>5.0000000000000001E-4</v>
      </c>
    </row>
    <row r="235" spans="7:12" x14ac:dyDescent="0.3">
      <c r="G235" s="11">
        <v>137</v>
      </c>
      <c r="H235" s="11">
        <v>0</v>
      </c>
      <c r="I235" s="11">
        <v>0</v>
      </c>
      <c r="J235" s="11">
        <v>0</v>
      </c>
      <c r="K235" s="11">
        <f t="shared" si="18"/>
        <v>0</v>
      </c>
      <c r="L235" s="11">
        <f t="shared" si="19"/>
        <v>5.0000000000000001E-4</v>
      </c>
    </row>
    <row r="236" spans="7:12" x14ac:dyDescent="0.3">
      <c r="G236" s="11">
        <v>138</v>
      </c>
      <c r="H236" s="11">
        <v>0</v>
      </c>
      <c r="I236" s="11">
        <v>0</v>
      </c>
      <c r="J236" s="11">
        <v>0</v>
      </c>
      <c r="K236" s="11">
        <f t="shared" si="18"/>
        <v>0</v>
      </c>
      <c r="L236" s="11">
        <f t="shared" si="19"/>
        <v>5.0000000000000001E-4</v>
      </c>
    </row>
    <row r="237" spans="7:12" x14ac:dyDescent="0.3">
      <c r="G237" s="11">
        <v>139</v>
      </c>
      <c r="H237" s="11">
        <v>1</v>
      </c>
      <c r="I237" s="11">
        <v>0</v>
      </c>
      <c r="J237" s="11">
        <v>0</v>
      </c>
      <c r="K237" s="11">
        <f t="shared" si="18"/>
        <v>1</v>
      </c>
      <c r="L237" s="11">
        <f t="shared" si="19"/>
        <v>5.0000000000000001E-4</v>
      </c>
    </row>
    <row r="238" spans="7:12" x14ac:dyDescent="0.3">
      <c r="G238" s="11">
        <v>140</v>
      </c>
      <c r="H238" s="11">
        <v>1</v>
      </c>
      <c r="I238" s="11">
        <v>0</v>
      </c>
      <c r="J238" s="11">
        <v>0</v>
      </c>
      <c r="K238" s="11">
        <f t="shared" si="18"/>
        <v>1</v>
      </c>
      <c r="L238" s="11">
        <f t="shared" si="19"/>
        <v>5.0000000000000001E-4</v>
      </c>
    </row>
    <row r="239" spans="7:12" x14ac:dyDescent="0.3">
      <c r="G239" s="11">
        <v>141</v>
      </c>
      <c r="H239" s="11">
        <v>0</v>
      </c>
      <c r="I239" s="11">
        <v>0</v>
      </c>
      <c r="J239" s="11">
        <v>0</v>
      </c>
      <c r="K239" s="11">
        <f t="shared" si="18"/>
        <v>0</v>
      </c>
      <c r="L239" s="11">
        <f t="shared" si="19"/>
        <v>5.0000000000000001E-4</v>
      </c>
    </row>
    <row r="240" spans="7:12" x14ac:dyDescent="0.3">
      <c r="G240" s="11">
        <v>142</v>
      </c>
      <c r="H240" s="11">
        <v>0</v>
      </c>
      <c r="I240" s="11">
        <v>0</v>
      </c>
      <c r="J240" s="11">
        <v>1</v>
      </c>
      <c r="K240" s="11">
        <f t="shared" si="18"/>
        <v>3</v>
      </c>
      <c r="L240" s="11">
        <f t="shared" si="19"/>
        <v>5.0000000000000001E-4</v>
      </c>
    </row>
    <row r="241" spans="7:12" x14ac:dyDescent="0.3">
      <c r="G241" s="11">
        <v>143</v>
      </c>
      <c r="H241" s="11">
        <v>0</v>
      </c>
      <c r="I241" s="11">
        <v>1</v>
      </c>
      <c r="J241" s="11">
        <v>0</v>
      </c>
      <c r="K241" s="11">
        <f t="shared" si="18"/>
        <v>2</v>
      </c>
      <c r="L241" s="11">
        <f t="shared" si="19"/>
        <v>5.0000000000000001E-4</v>
      </c>
    </row>
    <row r="242" spans="7:12" x14ac:dyDescent="0.3">
      <c r="G242" s="11">
        <v>144</v>
      </c>
      <c r="H242" s="11">
        <v>0</v>
      </c>
      <c r="I242" s="11">
        <v>0</v>
      </c>
      <c r="J242" s="11">
        <v>1</v>
      </c>
      <c r="K242" s="11">
        <f t="shared" si="18"/>
        <v>3</v>
      </c>
      <c r="L242" s="11">
        <f t="shared" si="19"/>
        <v>5.0000000000000001E-4</v>
      </c>
    </row>
    <row r="243" spans="7:12" x14ac:dyDescent="0.3">
      <c r="G243" s="11">
        <v>145</v>
      </c>
      <c r="H243" s="11">
        <v>0</v>
      </c>
      <c r="I243" s="11">
        <v>0</v>
      </c>
      <c r="J243" s="11">
        <v>0</v>
      </c>
      <c r="K243" s="11">
        <f t="shared" si="18"/>
        <v>0</v>
      </c>
      <c r="L243" s="11">
        <f t="shared" si="19"/>
        <v>5.0000000000000001E-4</v>
      </c>
    </row>
    <row r="244" spans="7:12" x14ac:dyDescent="0.3">
      <c r="G244" s="11">
        <v>146</v>
      </c>
      <c r="H244" s="11">
        <v>0</v>
      </c>
      <c r="I244" s="11">
        <v>0</v>
      </c>
      <c r="J244" s="11">
        <v>1</v>
      </c>
      <c r="K244" s="11">
        <f t="shared" si="18"/>
        <v>3</v>
      </c>
      <c r="L244" s="11">
        <f t="shared" si="19"/>
        <v>5.0000000000000001E-4</v>
      </c>
    </row>
    <row r="245" spans="7:12" x14ac:dyDescent="0.3">
      <c r="G245" s="11">
        <v>147</v>
      </c>
      <c r="H245" s="11">
        <v>0</v>
      </c>
      <c r="I245" s="11">
        <v>0</v>
      </c>
      <c r="J245" s="11">
        <v>0</v>
      </c>
      <c r="K245" s="11">
        <f t="shared" si="18"/>
        <v>0</v>
      </c>
      <c r="L245" s="11">
        <f t="shared" si="19"/>
        <v>5.0000000000000001E-4</v>
      </c>
    </row>
    <row r="246" spans="7:12" x14ac:dyDescent="0.3">
      <c r="G246" s="11">
        <v>148</v>
      </c>
      <c r="H246" s="11">
        <v>0</v>
      </c>
      <c r="I246" s="11">
        <v>1</v>
      </c>
      <c r="J246" s="11">
        <v>0</v>
      </c>
      <c r="K246" s="11">
        <f t="shared" si="18"/>
        <v>2</v>
      </c>
      <c r="L246" s="11">
        <f t="shared" si="19"/>
        <v>5.0000000000000001E-4</v>
      </c>
    </row>
    <row r="247" spans="7:12" x14ac:dyDescent="0.3">
      <c r="G247" s="11">
        <v>149</v>
      </c>
      <c r="H247" s="11">
        <v>0</v>
      </c>
      <c r="I247" s="11">
        <v>1</v>
      </c>
      <c r="J247" s="11">
        <v>0</v>
      </c>
      <c r="K247" s="11">
        <f t="shared" si="18"/>
        <v>2</v>
      </c>
      <c r="L247" s="11">
        <f t="shared" si="19"/>
        <v>5.0000000000000001E-4</v>
      </c>
    </row>
    <row r="248" spans="7:12" x14ac:dyDescent="0.3">
      <c r="G248" s="11">
        <v>150</v>
      </c>
      <c r="H248" s="11">
        <v>0</v>
      </c>
      <c r="I248" s="11">
        <v>0</v>
      </c>
      <c r="J248" s="11">
        <v>1</v>
      </c>
      <c r="K248" s="11">
        <f t="shared" si="18"/>
        <v>3</v>
      </c>
      <c r="L248" s="11">
        <f t="shared" si="19"/>
        <v>5.0000000000000001E-4</v>
      </c>
    </row>
    <row r="249" spans="7:12" x14ac:dyDescent="0.3">
      <c r="G249" s="11">
        <v>151</v>
      </c>
      <c r="H249" s="11">
        <v>0</v>
      </c>
      <c r="I249" s="11">
        <v>0</v>
      </c>
      <c r="J249" s="11">
        <v>0</v>
      </c>
      <c r="K249" s="11">
        <f t="shared" si="18"/>
        <v>0</v>
      </c>
      <c r="L249" s="11">
        <f t="shared" si="19"/>
        <v>5.0000000000000001E-4</v>
      </c>
    </row>
    <row r="250" spans="7:12" x14ac:dyDescent="0.3">
      <c r="G250" s="11">
        <v>152</v>
      </c>
      <c r="H250" s="11">
        <v>0</v>
      </c>
      <c r="I250" s="11">
        <v>0</v>
      </c>
      <c r="J250" s="11">
        <v>1</v>
      </c>
      <c r="K250" s="11">
        <f t="shared" si="18"/>
        <v>3</v>
      </c>
      <c r="L250" s="11">
        <f t="shared" si="19"/>
        <v>5.0000000000000001E-4</v>
      </c>
    </row>
    <row r="251" spans="7:12" x14ac:dyDescent="0.3">
      <c r="G251" s="11">
        <v>153</v>
      </c>
      <c r="H251" s="11">
        <v>0</v>
      </c>
      <c r="I251" s="11">
        <v>0</v>
      </c>
      <c r="J251" s="11">
        <v>0</v>
      </c>
      <c r="K251" s="11">
        <f t="shared" si="18"/>
        <v>0</v>
      </c>
      <c r="L251" s="11">
        <f t="shared" si="19"/>
        <v>5.0000000000000001E-4</v>
      </c>
    </row>
    <row r="252" spans="7:12" x14ac:dyDescent="0.3">
      <c r="G252" s="11">
        <v>154</v>
      </c>
      <c r="H252" s="11">
        <v>0</v>
      </c>
      <c r="I252" s="11">
        <v>0</v>
      </c>
      <c r="J252" s="11">
        <v>0</v>
      </c>
      <c r="K252" s="11">
        <f t="shared" si="18"/>
        <v>0</v>
      </c>
      <c r="L252" s="11">
        <f t="shared" si="19"/>
        <v>5.0000000000000001E-4</v>
      </c>
    </row>
    <row r="253" spans="7:12" x14ac:dyDescent="0.3">
      <c r="G253" s="11">
        <v>155</v>
      </c>
      <c r="H253" s="11">
        <v>0</v>
      </c>
      <c r="I253" s="11">
        <v>0</v>
      </c>
      <c r="J253" s="11">
        <v>1</v>
      </c>
      <c r="K253" s="11">
        <f t="shared" si="18"/>
        <v>3</v>
      </c>
      <c r="L253" s="11">
        <f t="shared" si="19"/>
        <v>5.0000000000000001E-4</v>
      </c>
    </row>
    <row r="254" spans="7:12" x14ac:dyDescent="0.3">
      <c r="G254" s="11">
        <v>156</v>
      </c>
      <c r="H254" s="11">
        <v>0</v>
      </c>
      <c r="I254" s="11">
        <v>1</v>
      </c>
      <c r="J254" s="11">
        <v>0</v>
      </c>
      <c r="K254" s="11">
        <f t="shared" si="18"/>
        <v>2</v>
      </c>
      <c r="L254" s="11">
        <f t="shared" si="19"/>
        <v>5.0000000000000001E-4</v>
      </c>
    </row>
    <row r="255" spans="7:12" x14ac:dyDescent="0.3">
      <c r="G255" s="11">
        <v>157</v>
      </c>
      <c r="H255" s="11">
        <v>0</v>
      </c>
      <c r="I255" s="11">
        <v>0</v>
      </c>
      <c r="J255" s="11">
        <v>0</v>
      </c>
      <c r="K255" s="11">
        <f t="shared" si="18"/>
        <v>0</v>
      </c>
      <c r="L255" s="11">
        <f t="shared" si="19"/>
        <v>5.0000000000000001E-4</v>
      </c>
    </row>
    <row r="256" spans="7:12" x14ac:dyDescent="0.3">
      <c r="G256" s="11">
        <v>158</v>
      </c>
      <c r="H256" s="11">
        <v>1</v>
      </c>
      <c r="I256" s="11">
        <v>0</v>
      </c>
      <c r="J256" s="11">
        <v>0</v>
      </c>
      <c r="K256" s="11">
        <f t="shared" si="18"/>
        <v>1</v>
      </c>
      <c r="L256" s="11">
        <f t="shared" si="19"/>
        <v>5.0000000000000001E-4</v>
      </c>
    </row>
    <row r="257" spans="7:12" x14ac:dyDescent="0.3">
      <c r="G257" s="11">
        <v>159</v>
      </c>
      <c r="H257" s="11">
        <v>0</v>
      </c>
      <c r="I257" s="11">
        <v>0</v>
      </c>
      <c r="J257" s="11">
        <v>0</v>
      </c>
      <c r="K257" s="11">
        <f t="shared" si="18"/>
        <v>0</v>
      </c>
      <c r="L257" s="11">
        <f t="shared" si="19"/>
        <v>5.0000000000000001E-4</v>
      </c>
    </row>
    <row r="258" spans="7:12" x14ac:dyDescent="0.3">
      <c r="G258" s="11">
        <v>160</v>
      </c>
      <c r="H258" s="11">
        <v>1</v>
      </c>
      <c r="I258" s="11">
        <v>0</v>
      </c>
      <c r="J258" s="11">
        <v>0</v>
      </c>
      <c r="K258" s="11">
        <f t="shared" si="18"/>
        <v>1</v>
      </c>
      <c r="L258" s="11">
        <f t="shared" si="19"/>
        <v>5.0000000000000001E-4</v>
      </c>
    </row>
    <row r="259" spans="7:12" x14ac:dyDescent="0.3">
      <c r="G259" s="11">
        <v>161</v>
      </c>
      <c r="H259" s="11">
        <v>1</v>
      </c>
      <c r="I259" s="11">
        <v>0</v>
      </c>
      <c r="J259" s="11">
        <v>1</v>
      </c>
      <c r="K259" s="11">
        <f t="shared" si="18"/>
        <v>4</v>
      </c>
      <c r="L259" s="11">
        <f t="shared" si="19"/>
        <v>5.0000000000000001E-4</v>
      </c>
    </row>
    <row r="260" spans="7:12" x14ac:dyDescent="0.3">
      <c r="G260" s="11">
        <v>162</v>
      </c>
      <c r="H260" s="11">
        <v>0</v>
      </c>
      <c r="I260" s="11">
        <v>0</v>
      </c>
      <c r="J260" s="11">
        <v>0</v>
      </c>
      <c r="K260" s="11">
        <f t="shared" si="18"/>
        <v>0</v>
      </c>
      <c r="L260" s="11">
        <f t="shared" si="19"/>
        <v>5.0000000000000001E-4</v>
      </c>
    </row>
    <row r="261" spans="7:12" x14ac:dyDescent="0.3">
      <c r="G261" s="11">
        <v>163</v>
      </c>
      <c r="H261" s="11">
        <v>0</v>
      </c>
      <c r="I261" s="11">
        <v>0</v>
      </c>
      <c r="J261" s="11">
        <v>0</v>
      </c>
      <c r="K261" s="11">
        <f t="shared" si="18"/>
        <v>0</v>
      </c>
      <c r="L261" s="11">
        <f t="shared" si="19"/>
        <v>5.0000000000000001E-4</v>
      </c>
    </row>
    <row r="262" spans="7:12" x14ac:dyDescent="0.3">
      <c r="G262" s="11">
        <v>164</v>
      </c>
      <c r="H262" s="11">
        <v>0</v>
      </c>
      <c r="I262" s="11">
        <v>0</v>
      </c>
      <c r="J262" s="11">
        <v>0</v>
      </c>
      <c r="K262" s="11">
        <f t="shared" si="18"/>
        <v>0</v>
      </c>
      <c r="L262" s="11">
        <f t="shared" si="19"/>
        <v>5.0000000000000001E-4</v>
      </c>
    </row>
    <row r="263" spans="7:12" x14ac:dyDescent="0.3">
      <c r="G263" s="11">
        <v>165</v>
      </c>
      <c r="H263" s="11">
        <v>0</v>
      </c>
      <c r="I263" s="11">
        <v>0</v>
      </c>
      <c r="J263" s="11">
        <v>1</v>
      </c>
      <c r="K263" s="11">
        <f t="shared" si="18"/>
        <v>3</v>
      </c>
      <c r="L263" s="11">
        <f t="shared" si="19"/>
        <v>5.0000000000000001E-4</v>
      </c>
    </row>
    <row r="264" spans="7:12" x14ac:dyDescent="0.3">
      <c r="G264" s="11">
        <v>166</v>
      </c>
      <c r="H264" s="11">
        <v>0</v>
      </c>
      <c r="I264" s="11">
        <v>0</v>
      </c>
      <c r="J264" s="11">
        <v>0</v>
      </c>
      <c r="K264" s="11">
        <f t="shared" si="18"/>
        <v>0</v>
      </c>
      <c r="L264" s="11">
        <f t="shared" si="19"/>
        <v>5.0000000000000001E-4</v>
      </c>
    </row>
    <row r="265" spans="7:12" x14ac:dyDescent="0.3">
      <c r="G265" s="11">
        <v>167</v>
      </c>
      <c r="H265" s="11">
        <v>0</v>
      </c>
      <c r="I265" s="11">
        <v>0</v>
      </c>
      <c r="J265" s="11">
        <v>0</v>
      </c>
      <c r="K265" s="11">
        <f t="shared" si="18"/>
        <v>0</v>
      </c>
      <c r="L265" s="11">
        <f t="shared" si="19"/>
        <v>5.0000000000000001E-4</v>
      </c>
    </row>
    <row r="266" spans="7:12" x14ac:dyDescent="0.3">
      <c r="G266" s="11">
        <v>168</v>
      </c>
      <c r="H266" s="11">
        <v>0</v>
      </c>
      <c r="I266" s="11">
        <v>0</v>
      </c>
      <c r="J266" s="11">
        <v>0</v>
      </c>
      <c r="K266" s="11">
        <f t="shared" si="18"/>
        <v>0</v>
      </c>
      <c r="L266" s="11">
        <f t="shared" si="19"/>
        <v>5.0000000000000001E-4</v>
      </c>
    </row>
    <row r="267" spans="7:12" x14ac:dyDescent="0.3">
      <c r="G267" s="11">
        <v>169</v>
      </c>
      <c r="H267" s="11">
        <v>0</v>
      </c>
      <c r="I267" s="11">
        <v>0</v>
      </c>
      <c r="J267" s="11">
        <v>0</v>
      </c>
      <c r="K267" s="11">
        <f t="shared" si="18"/>
        <v>0</v>
      </c>
      <c r="L267" s="11">
        <f t="shared" si="19"/>
        <v>5.0000000000000001E-4</v>
      </c>
    </row>
    <row r="268" spans="7:12" x14ac:dyDescent="0.3">
      <c r="G268" s="11">
        <v>170</v>
      </c>
      <c r="H268" s="11">
        <v>0</v>
      </c>
      <c r="I268" s="11">
        <v>0</v>
      </c>
      <c r="J268" s="11">
        <v>0</v>
      </c>
      <c r="K268" s="11">
        <f t="shared" si="18"/>
        <v>0</v>
      </c>
      <c r="L268" s="11">
        <f t="shared" si="19"/>
        <v>5.0000000000000001E-4</v>
      </c>
    </row>
    <row r="269" spans="7:12" x14ac:dyDescent="0.3">
      <c r="G269" s="11">
        <v>171</v>
      </c>
      <c r="H269" s="11">
        <v>1</v>
      </c>
      <c r="I269" s="11">
        <v>0</v>
      </c>
      <c r="J269" s="11">
        <v>0</v>
      </c>
      <c r="K269" s="11">
        <f t="shared" si="18"/>
        <v>1</v>
      </c>
      <c r="L269" s="11">
        <f t="shared" si="19"/>
        <v>5.0000000000000001E-4</v>
      </c>
    </row>
    <row r="270" spans="7:12" x14ac:dyDescent="0.3">
      <c r="G270" s="11">
        <v>172</v>
      </c>
      <c r="H270" s="11">
        <v>0</v>
      </c>
      <c r="I270" s="11">
        <v>1</v>
      </c>
      <c r="J270" s="11">
        <v>0</v>
      </c>
      <c r="K270" s="11">
        <f t="shared" si="18"/>
        <v>2</v>
      </c>
      <c r="L270" s="11">
        <f t="shared" si="19"/>
        <v>5.0000000000000001E-4</v>
      </c>
    </row>
    <row r="271" spans="7:12" x14ac:dyDescent="0.3">
      <c r="G271" s="11">
        <v>173</v>
      </c>
      <c r="H271" s="11">
        <v>0</v>
      </c>
      <c r="I271" s="11">
        <v>0</v>
      </c>
      <c r="J271" s="11">
        <v>0</v>
      </c>
      <c r="K271" s="11">
        <f t="shared" si="18"/>
        <v>0</v>
      </c>
      <c r="L271" s="11">
        <f t="shared" si="19"/>
        <v>5.0000000000000001E-4</v>
      </c>
    </row>
    <row r="272" spans="7:12" x14ac:dyDescent="0.3">
      <c r="G272" s="11">
        <v>174</v>
      </c>
      <c r="H272" s="11">
        <v>0</v>
      </c>
      <c r="I272" s="11">
        <v>0</v>
      </c>
      <c r="J272" s="11">
        <v>0</v>
      </c>
      <c r="K272" s="11">
        <f t="shared" si="18"/>
        <v>0</v>
      </c>
      <c r="L272" s="11">
        <f t="shared" si="19"/>
        <v>5.0000000000000001E-4</v>
      </c>
    </row>
    <row r="273" spans="7:12" x14ac:dyDescent="0.3">
      <c r="G273" s="11">
        <v>175</v>
      </c>
      <c r="H273" s="11">
        <v>0</v>
      </c>
      <c r="I273" s="11">
        <v>0</v>
      </c>
      <c r="J273" s="11">
        <v>0</v>
      </c>
      <c r="K273" s="11">
        <f t="shared" si="18"/>
        <v>0</v>
      </c>
      <c r="L273" s="11">
        <f t="shared" si="19"/>
        <v>5.0000000000000001E-4</v>
      </c>
    </row>
    <row r="274" spans="7:12" x14ac:dyDescent="0.3">
      <c r="G274" s="11">
        <v>176</v>
      </c>
      <c r="H274" s="11">
        <v>0</v>
      </c>
      <c r="I274" s="11">
        <v>0</v>
      </c>
      <c r="J274" s="11">
        <v>1</v>
      </c>
      <c r="K274" s="11">
        <f t="shared" si="18"/>
        <v>3</v>
      </c>
      <c r="L274" s="11">
        <f t="shared" si="19"/>
        <v>5.0000000000000001E-4</v>
      </c>
    </row>
    <row r="275" spans="7:12" x14ac:dyDescent="0.3">
      <c r="G275" s="11">
        <v>177</v>
      </c>
      <c r="H275" s="11">
        <v>0</v>
      </c>
      <c r="I275" s="11">
        <v>0</v>
      </c>
      <c r="J275" s="11">
        <v>0</v>
      </c>
      <c r="K275" s="11">
        <f t="shared" si="18"/>
        <v>0</v>
      </c>
      <c r="L275" s="11">
        <f t="shared" si="19"/>
        <v>5.0000000000000001E-4</v>
      </c>
    </row>
    <row r="276" spans="7:12" x14ac:dyDescent="0.3">
      <c r="G276" s="11">
        <v>178</v>
      </c>
      <c r="H276" s="11">
        <v>1</v>
      </c>
      <c r="I276" s="11">
        <v>0</v>
      </c>
      <c r="J276" s="11">
        <v>0</v>
      </c>
      <c r="K276" s="11">
        <f t="shared" si="18"/>
        <v>1</v>
      </c>
      <c r="L276" s="11">
        <f t="shared" si="19"/>
        <v>5.0000000000000001E-4</v>
      </c>
    </row>
    <row r="277" spans="7:12" x14ac:dyDescent="0.3">
      <c r="G277" s="11">
        <v>179</v>
      </c>
      <c r="H277" s="11">
        <v>2</v>
      </c>
      <c r="I277" s="11">
        <v>0</v>
      </c>
      <c r="J277" s="11">
        <v>0</v>
      </c>
      <c r="K277" s="11">
        <f t="shared" si="18"/>
        <v>2</v>
      </c>
      <c r="L277" s="11">
        <f t="shared" si="19"/>
        <v>5.0000000000000001E-4</v>
      </c>
    </row>
    <row r="278" spans="7:12" x14ac:dyDescent="0.3">
      <c r="G278" s="11">
        <v>180</v>
      </c>
      <c r="H278" s="11">
        <v>1</v>
      </c>
      <c r="I278" s="11">
        <v>0</v>
      </c>
      <c r="J278" s="11">
        <v>0</v>
      </c>
      <c r="K278" s="11">
        <f t="shared" si="18"/>
        <v>1</v>
      </c>
      <c r="L278" s="11">
        <f t="shared" si="19"/>
        <v>5.0000000000000001E-4</v>
      </c>
    </row>
    <row r="279" spans="7:12" x14ac:dyDescent="0.3">
      <c r="G279" s="11">
        <v>181</v>
      </c>
      <c r="H279" s="11">
        <v>0</v>
      </c>
      <c r="I279" s="11">
        <v>0</v>
      </c>
      <c r="J279" s="11">
        <v>0</v>
      </c>
      <c r="K279" s="11">
        <f t="shared" si="18"/>
        <v>0</v>
      </c>
      <c r="L279" s="11">
        <f t="shared" si="19"/>
        <v>5.0000000000000001E-4</v>
      </c>
    </row>
    <row r="280" spans="7:12" x14ac:dyDescent="0.3">
      <c r="G280" s="11">
        <v>182</v>
      </c>
      <c r="H280" s="11">
        <v>0</v>
      </c>
      <c r="I280" s="11">
        <v>0</v>
      </c>
      <c r="J280" s="11">
        <v>0</v>
      </c>
      <c r="K280" s="11">
        <f t="shared" si="18"/>
        <v>0</v>
      </c>
      <c r="L280" s="11">
        <f t="shared" si="19"/>
        <v>5.0000000000000001E-4</v>
      </c>
    </row>
    <row r="281" spans="7:12" x14ac:dyDescent="0.3">
      <c r="G281" s="11">
        <v>183</v>
      </c>
      <c r="H281" s="11">
        <v>0</v>
      </c>
      <c r="I281" s="11">
        <v>0</v>
      </c>
      <c r="J281" s="11">
        <v>0</v>
      </c>
      <c r="K281" s="11">
        <f t="shared" si="18"/>
        <v>0</v>
      </c>
      <c r="L281" s="11">
        <f t="shared" si="19"/>
        <v>5.0000000000000001E-4</v>
      </c>
    </row>
    <row r="282" spans="7:12" x14ac:dyDescent="0.3">
      <c r="G282" s="11">
        <v>184</v>
      </c>
      <c r="H282" s="11">
        <v>0</v>
      </c>
      <c r="I282" s="11">
        <v>0</v>
      </c>
      <c r="J282" s="11">
        <v>0</v>
      </c>
      <c r="K282" s="11">
        <f t="shared" si="18"/>
        <v>0</v>
      </c>
      <c r="L282" s="11">
        <f t="shared" si="19"/>
        <v>5.0000000000000001E-4</v>
      </c>
    </row>
    <row r="283" spans="7:12" x14ac:dyDescent="0.3">
      <c r="G283" s="11">
        <v>185</v>
      </c>
      <c r="H283" s="11">
        <v>2</v>
      </c>
      <c r="I283" s="11">
        <v>0</v>
      </c>
      <c r="J283" s="11">
        <v>0</v>
      </c>
      <c r="K283" s="11">
        <f t="shared" si="18"/>
        <v>2</v>
      </c>
      <c r="L283" s="11">
        <f t="shared" si="19"/>
        <v>5.0000000000000001E-4</v>
      </c>
    </row>
    <row r="284" spans="7:12" x14ac:dyDescent="0.3">
      <c r="G284" s="11">
        <v>186</v>
      </c>
      <c r="H284" s="11">
        <v>1</v>
      </c>
      <c r="I284" s="11">
        <v>0</v>
      </c>
      <c r="J284" s="11">
        <v>0</v>
      </c>
      <c r="K284" s="11">
        <f t="shared" si="18"/>
        <v>1</v>
      </c>
      <c r="L284" s="11">
        <f t="shared" si="19"/>
        <v>5.0000000000000001E-4</v>
      </c>
    </row>
    <row r="285" spans="7:12" x14ac:dyDescent="0.3">
      <c r="G285" s="11">
        <v>187</v>
      </c>
      <c r="H285" s="11">
        <v>0</v>
      </c>
      <c r="I285" s="11">
        <v>1</v>
      </c>
      <c r="J285" s="11">
        <v>0</v>
      </c>
      <c r="K285" s="11">
        <f t="shared" si="18"/>
        <v>2</v>
      </c>
      <c r="L285" s="11">
        <f t="shared" si="19"/>
        <v>5.0000000000000001E-4</v>
      </c>
    </row>
    <row r="286" spans="7:12" x14ac:dyDescent="0.3">
      <c r="G286" s="11">
        <v>188</v>
      </c>
      <c r="H286" s="11">
        <v>0</v>
      </c>
      <c r="I286" s="11">
        <v>0</v>
      </c>
      <c r="J286" s="11">
        <v>0</v>
      </c>
      <c r="K286" s="11">
        <f t="shared" si="18"/>
        <v>0</v>
      </c>
      <c r="L286" s="11">
        <f t="shared" si="19"/>
        <v>5.0000000000000001E-4</v>
      </c>
    </row>
    <row r="287" spans="7:12" x14ac:dyDescent="0.3">
      <c r="G287" s="11">
        <v>189</v>
      </c>
      <c r="H287" s="11">
        <v>0</v>
      </c>
      <c r="I287" s="11">
        <v>0</v>
      </c>
      <c r="J287" s="11">
        <v>0</v>
      </c>
      <c r="K287" s="11">
        <f t="shared" si="18"/>
        <v>0</v>
      </c>
      <c r="L287" s="11">
        <f t="shared" si="19"/>
        <v>5.0000000000000001E-4</v>
      </c>
    </row>
    <row r="288" spans="7:12" x14ac:dyDescent="0.3">
      <c r="G288" s="11">
        <v>190</v>
      </c>
      <c r="H288" s="11">
        <v>0</v>
      </c>
      <c r="I288" s="11">
        <v>0</v>
      </c>
      <c r="J288" s="11">
        <v>0</v>
      </c>
      <c r="K288" s="11">
        <f t="shared" si="18"/>
        <v>0</v>
      </c>
      <c r="L288" s="11">
        <f t="shared" si="19"/>
        <v>5.0000000000000001E-4</v>
      </c>
    </row>
    <row r="289" spans="7:12" x14ac:dyDescent="0.3">
      <c r="G289" s="11">
        <v>191</v>
      </c>
      <c r="H289" s="11">
        <v>0</v>
      </c>
      <c r="I289" s="11">
        <v>0</v>
      </c>
      <c r="J289" s="11">
        <v>0</v>
      </c>
      <c r="K289" s="11">
        <f t="shared" si="18"/>
        <v>0</v>
      </c>
      <c r="L289" s="11">
        <f t="shared" si="19"/>
        <v>5.0000000000000001E-4</v>
      </c>
    </row>
    <row r="290" spans="7:12" x14ac:dyDescent="0.3">
      <c r="G290" s="11">
        <v>192</v>
      </c>
      <c r="H290" s="11">
        <v>0</v>
      </c>
      <c r="I290" s="11">
        <v>0</v>
      </c>
      <c r="J290" s="11">
        <v>0</v>
      </c>
      <c r="K290" s="11">
        <f t="shared" si="18"/>
        <v>0</v>
      </c>
      <c r="L290" s="11">
        <f t="shared" si="19"/>
        <v>5.0000000000000001E-4</v>
      </c>
    </row>
    <row r="291" spans="7:12" x14ac:dyDescent="0.3">
      <c r="G291" s="11">
        <v>193</v>
      </c>
      <c r="H291" s="11">
        <v>1</v>
      </c>
      <c r="I291" s="11">
        <v>0</v>
      </c>
      <c r="J291" s="11">
        <v>0</v>
      </c>
      <c r="K291" s="11">
        <f t="shared" si="18"/>
        <v>1</v>
      </c>
      <c r="L291" s="11">
        <f t="shared" si="19"/>
        <v>5.0000000000000001E-4</v>
      </c>
    </row>
    <row r="292" spans="7:12" x14ac:dyDescent="0.3">
      <c r="G292" s="11">
        <v>194</v>
      </c>
      <c r="H292" s="11">
        <v>0</v>
      </c>
      <c r="I292" s="11">
        <v>0</v>
      </c>
      <c r="J292" s="11">
        <v>0</v>
      </c>
      <c r="K292" s="11">
        <f t="shared" ref="K292:K355" si="20">H292*1+I292*2+J292*3</f>
        <v>0</v>
      </c>
      <c r="L292" s="11">
        <f t="shared" ref="L292:L355" si="21">1/2000</f>
        <v>5.0000000000000001E-4</v>
      </c>
    </row>
    <row r="293" spans="7:12" x14ac:dyDescent="0.3">
      <c r="G293" s="11">
        <v>195</v>
      </c>
      <c r="H293" s="11">
        <v>0</v>
      </c>
      <c r="I293" s="11">
        <v>0</v>
      </c>
      <c r="J293" s="11">
        <v>0</v>
      </c>
      <c r="K293" s="11">
        <f t="shared" si="20"/>
        <v>0</v>
      </c>
      <c r="L293" s="11">
        <f t="shared" si="21"/>
        <v>5.0000000000000001E-4</v>
      </c>
    </row>
    <row r="294" spans="7:12" x14ac:dyDescent="0.3">
      <c r="G294" s="11">
        <v>196</v>
      </c>
      <c r="H294" s="11">
        <v>0</v>
      </c>
      <c r="I294" s="11">
        <v>0</v>
      </c>
      <c r="J294" s="11">
        <v>0</v>
      </c>
      <c r="K294" s="11">
        <f t="shared" si="20"/>
        <v>0</v>
      </c>
      <c r="L294" s="11">
        <f t="shared" si="21"/>
        <v>5.0000000000000001E-4</v>
      </c>
    </row>
    <row r="295" spans="7:12" x14ac:dyDescent="0.3">
      <c r="G295" s="11">
        <v>197</v>
      </c>
      <c r="H295" s="11">
        <v>0</v>
      </c>
      <c r="I295" s="11">
        <v>0</v>
      </c>
      <c r="J295" s="11">
        <v>0</v>
      </c>
      <c r="K295" s="11">
        <f t="shared" si="20"/>
        <v>0</v>
      </c>
      <c r="L295" s="11">
        <f t="shared" si="21"/>
        <v>5.0000000000000001E-4</v>
      </c>
    </row>
    <row r="296" spans="7:12" x14ac:dyDescent="0.3">
      <c r="G296" s="11">
        <v>198</v>
      </c>
      <c r="H296" s="11">
        <v>1</v>
      </c>
      <c r="I296" s="11">
        <v>1</v>
      </c>
      <c r="J296" s="11">
        <v>0</v>
      </c>
      <c r="K296" s="11">
        <f t="shared" si="20"/>
        <v>3</v>
      </c>
      <c r="L296" s="11">
        <f t="shared" si="21"/>
        <v>5.0000000000000001E-4</v>
      </c>
    </row>
    <row r="297" spans="7:12" x14ac:dyDescent="0.3">
      <c r="G297" s="11">
        <v>199</v>
      </c>
      <c r="H297" s="11">
        <v>0</v>
      </c>
      <c r="I297" s="11">
        <v>1</v>
      </c>
      <c r="J297" s="11">
        <v>0</v>
      </c>
      <c r="K297" s="11">
        <f t="shared" si="20"/>
        <v>2</v>
      </c>
      <c r="L297" s="11">
        <f t="shared" si="21"/>
        <v>5.0000000000000001E-4</v>
      </c>
    </row>
    <row r="298" spans="7:12" x14ac:dyDescent="0.3">
      <c r="G298" s="11">
        <v>200</v>
      </c>
      <c r="H298" s="11">
        <v>0</v>
      </c>
      <c r="I298" s="11">
        <v>0</v>
      </c>
      <c r="J298" s="11">
        <v>0</v>
      </c>
      <c r="K298" s="11">
        <f t="shared" si="20"/>
        <v>0</v>
      </c>
      <c r="L298" s="11">
        <f t="shared" si="21"/>
        <v>5.0000000000000001E-4</v>
      </c>
    </row>
    <row r="299" spans="7:12" x14ac:dyDescent="0.3">
      <c r="G299" s="11">
        <v>201</v>
      </c>
      <c r="H299" s="11">
        <v>0</v>
      </c>
      <c r="I299" s="11">
        <v>0</v>
      </c>
      <c r="J299" s="11">
        <v>0</v>
      </c>
      <c r="K299" s="11">
        <f t="shared" si="20"/>
        <v>0</v>
      </c>
      <c r="L299" s="11">
        <f t="shared" si="21"/>
        <v>5.0000000000000001E-4</v>
      </c>
    </row>
    <row r="300" spans="7:12" x14ac:dyDescent="0.3">
      <c r="G300" s="11">
        <v>202</v>
      </c>
      <c r="H300" s="11">
        <v>0</v>
      </c>
      <c r="I300" s="11">
        <v>0</v>
      </c>
      <c r="J300" s="11">
        <v>0</v>
      </c>
      <c r="K300" s="11">
        <f t="shared" si="20"/>
        <v>0</v>
      </c>
      <c r="L300" s="11">
        <f t="shared" si="21"/>
        <v>5.0000000000000001E-4</v>
      </c>
    </row>
    <row r="301" spans="7:12" x14ac:dyDescent="0.3">
      <c r="G301" s="11">
        <v>203</v>
      </c>
      <c r="H301" s="11">
        <v>0</v>
      </c>
      <c r="I301" s="11">
        <v>0</v>
      </c>
      <c r="J301" s="11">
        <v>0</v>
      </c>
      <c r="K301" s="11">
        <f t="shared" si="20"/>
        <v>0</v>
      </c>
      <c r="L301" s="11">
        <f t="shared" si="21"/>
        <v>5.0000000000000001E-4</v>
      </c>
    </row>
    <row r="302" spans="7:12" x14ac:dyDescent="0.3">
      <c r="G302" s="11">
        <v>204</v>
      </c>
      <c r="H302" s="11">
        <v>1</v>
      </c>
      <c r="I302" s="11">
        <v>0</v>
      </c>
      <c r="J302" s="11">
        <v>1</v>
      </c>
      <c r="K302" s="11">
        <f t="shared" si="20"/>
        <v>4</v>
      </c>
      <c r="L302" s="11">
        <f t="shared" si="21"/>
        <v>5.0000000000000001E-4</v>
      </c>
    </row>
    <row r="303" spans="7:12" x14ac:dyDescent="0.3">
      <c r="G303" s="11">
        <v>205</v>
      </c>
      <c r="H303" s="11">
        <v>0</v>
      </c>
      <c r="I303" s="11">
        <v>0</v>
      </c>
      <c r="J303" s="11">
        <v>0</v>
      </c>
      <c r="K303" s="11">
        <f t="shared" si="20"/>
        <v>0</v>
      </c>
      <c r="L303" s="11">
        <f t="shared" si="21"/>
        <v>5.0000000000000001E-4</v>
      </c>
    </row>
    <row r="304" spans="7:12" x14ac:dyDescent="0.3">
      <c r="G304" s="11">
        <v>206</v>
      </c>
      <c r="H304" s="11">
        <v>0</v>
      </c>
      <c r="I304" s="11">
        <v>0</v>
      </c>
      <c r="J304" s="11">
        <v>0</v>
      </c>
      <c r="K304" s="11">
        <f t="shared" si="20"/>
        <v>0</v>
      </c>
      <c r="L304" s="11">
        <f t="shared" si="21"/>
        <v>5.0000000000000001E-4</v>
      </c>
    </row>
    <row r="305" spans="7:12" x14ac:dyDescent="0.3">
      <c r="G305" s="11">
        <v>207</v>
      </c>
      <c r="H305" s="11">
        <v>1</v>
      </c>
      <c r="I305" s="11">
        <v>0</v>
      </c>
      <c r="J305" s="11">
        <v>0</v>
      </c>
      <c r="K305" s="11">
        <f t="shared" si="20"/>
        <v>1</v>
      </c>
      <c r="L305" s="11">
        <f t="shared" si="21"/>
        <v>5.0000000000000001E-4</v>
      </c>
    </row>
    <row r="306" spans="7:12" x14ac:dyDescent="0.3">
      <c r="G306" s="11">
        <v>208</v>
      </c>
      <c r="H306" s="11">
        <v>1</v>
      </c>
      <c r="I306" s="11">
        <v>0</v>
      </c>
      <c r="J306" s="11">
        <v>0</v>
      </c>
      <c r="K306" s="11">
        <f t="shared" si="20"/>
        <v>1</v>
      </c>
      <c r="L306" s="11">
        <f t="shared" si="21"/>
        <v>5.0000000000000001E-4</v>
      </c>
    </row>
    <row r="307" spans="7:12" x14ac:dyDescent="0.3">
      <c r="G307" s="11">
        <v>209</v>
      </c>
      <c r="H307" s="11">
        <v>0</v>
      </c>
      <c r="I307" s="11">
        <v>0</v>
      </c>
      <c r="J307" s="11">
        <v>0</v>
      </c>
      <c r="K307" s="11">
        <f t="shared" si="20"/>
        <v>0</v>
      </c>
      <c r="L307" s="11">
        <f t="shared" si="21"/>
        <v>5.0000000000000001E-4</v>
      </c>
    </row>
    <row r="308" spans="7:12" x14ac:dyDescent="0.3">
      <c r="G308" s="11">
        <v>210</v>
      </c>
      <c r="H308" s="11">
        <v>0</v>
      </c>
      <c r="I308" s="11">
        <v>0</v>
      </c>
      <c r="J308" s="11">
        <v>0</v>
      </c>
      <c r="K308" s="11">
        <f t="shared" si="20"/>
        <v>0</v>
      </c>
      <c r="L308" s="11">
        <f t="shared" si="21"/>
        <v>5.0000000000000001E-4</v>
      </c>
    </row>
    <row r="309" spans="7:12" x14ac:dyDescent="0.3">
      <c r="G309" s="11">
        <v>211</v>
      </c>
      <c r="H309" s="11">
        <v>0</v>
      </c>
      <c r="I309" s="11">
        <v>0</v>
      </c>
      <c r="J309" s="11">
        <v>0</v>
      </c>
      <c r="K309" s="11">
        <f t="shared" si="20"/>
        <v>0</v>
      </c>
      <c r="L309" s="11">
        <f t="shared" si="21"/>
        <v>5.0000000000000001E-4</v>
      </c>
    </row>
    <row r="310" spans="7:12" x14ac:dyDescent="0.3">
      <c r="G310" s="11">
        <v>212</v>
      </c>
      <c r="H310" s="11">
        <v>0</v>
      </c>
      <c r="I310" s="11">
        <v>0</v>
      </c>
      <c r="J310" s="11">
        <v>0</v>
      </c>
      <c r="K310" s="11">
        <f t="shared" si="20"/>
        <v>0</v>
      </c>
      <c r="L310" s="11">
        <f t="shared" si="21"/>
        <v>5.0000000000000001E-4</v>
      </c>
    </row>
    <row r="311" spans="7:12" x14ac:dyDescent="0.3">
      <c r="G311" s="11">
        <v>213</v>
      </c>
      <c r="H311" s="11">
        <v>0</v>
      </c>
      <c r="I311" s="11">
        <v>1</v>
      </c>
      <c r="J311" s="11">
        <v>0</v>
      </c>
      <c r="K311" s="11">
        <f t="shared" si="20"/>
        <v>2</v>
      </c>
      <c r="L311" s="11">
        <f t="shared" si="21"/>
        <v>5.0000000000000001E-4</v>
      </c>
    </row>
    <row r="312" spans="7:12" x14ac:dyDescent="0.3">
      <c r="G312" s="11">
        <v>214</v>
      </c>
      <c r="H312" s="11">
        <v>1</v>
      </c>
      <c r="I312" s="11">
        <v>0</v>
      </c>
      <c r="J312" s="11">
        <v>0</v>
      </c>
      <c r="K312" s="11">
        <f t="shared" si="20"/>
        <v>1</v>
      </c>
      <c r="L312" s="11">
        <f t="shared" si="21"/>
        <v>5.0000000000000001E-4</v>
      </c>
    </row>
    <row r="313" spans="7:12" x14ac:dyDescent="0.3">
      <c r="G313" s="11">
        <v>215</v>
      </c>
      <c r="H313" s="11">
        <v>0</v>
      </c>
      <c r="I313" s="11">
        <v>0</v>
      </c>
      <c r="J313" s="11">
        <v>1</v>
      </c>
      <c r="K313" s="11">
        <f t="shared" si="20"/>
        <v>3</v>
      </c>
      <c r="L313" s="11">
        <f t="shared" si="21"/>
        <v>5.0000000000000001E-4</v>
      </c>
    </row>
    <row r="314" spans="7:12" x14ac:dyDescent="0.3">
      <c r="G314" s="11">
        <v>216</v>
      </c>
      <c r="H314" s="11">
        <v>0</v>
      </c>
      <c r="I314" s="11">
        <v>0</v>
      </c>
      <c r="J314" s="11">
        <v>0</v>
      </c>
      <c r="K314" s="11">
        <f t="shared" si="20"/>
        <v>0</v>
      </c>
      <c r="L314" s="11">
        <f t="shared" si="21"/>
        <v>5.0000000000000001E-4</v>
      </c>
    </row>
    <row r="315" spans="7:12" x14ac:dyDescent="0.3">
      <c r="G315" s="11">
        <v>217</v>
      </c>
      <c r="H315" s="11">
        <v>1</v>
      </c>
      <c r="I315" s="11">
        <v>0</v>
      </c>
      <c r="J315" s="11">
        <v>0</v>
      </c>
      <c r="K315" s="11">
        <f t="shared" si="20"/>
        <v>1</v>
      </c>
      <c r="L315" s="11">
        <f t="shared" si="21"/>
        <v>5.0000000000000001E-4</v>
      </c>
    </row>
    <row r="316" spans="7:12" x14ac:dyDescent="0.3">
      <c r="G316" s="11">
        <v>218</v>
      </c>
      <c r="H316" s="11">
        <v>0</v>
      </c>
      <c r="I316" s="11">
        <v>0</v>
      </c>
      <c r="J316" s="11">
        <v>0</v>
      </c>
      <c r="K316" s="11">
        <f t="shared" si="20"/>
        <v>0</v>
      </c>
      <c r="L316" s="11">
        <f t="shared" si="21"/>
        <v>5.0000000000000001E-4</v>
      </c>
    </row>
    <row r="317" spans="7:12" x14ac:dyDescent="0.3">
      <c r="G317" s="11">
        <v>219</v>
      </c>
      <c r="H317" s="11">
        <v>0</v>
      </c>
      <c r="I317" s="11">
        <v>0</v>
      </c>
      <c r="J317" s="11">
        <v>0</v>
      </c>
      <c r="K317" s="11">
        <f t="shared" si="20"/>
        <v>0</v>
      </c>
      <c r="L317" s="11">
        <f t="shared" si="21"/>
        <v>5.0000000000000001E-4</v>
      </c>
    </row>
    <row r="318" spans="7:12" x14ac:dyDescent="0.3">
      <c r="G318" s="11">
        <v>220</v>
      </c>
      <c r="H318" s="11">
        <v>0</v>
      </c>
      <c r="I318" s="11">
        <v>0</v>
      </c>
      <c r="J318" s="11">
        <v>0</v>
      </c>
      <c r="K318" s="11">
        <f t="shared" si="20"/>
        <v>0</v>
      </c>
      <c r="L318" s="11">
        <f t="shared" si="21"/>
        <v>5.0000000000000001E-4</v>
      </c>
    </row>
    <row r="319" spans="7:12" x14ac:dyDescent="0.3">
      <c r="G319" s="11">
        <v>221</v>
      </c>
      <c r="H319" s="11">
        <v>1</v>
      </c>
      <c r="I319" s="11">
        <v>0</v>
      </c>
      <c r="J319" s="11">
        <v>0</v>
      </c>
      <c r="K319" s="11">
        <f t="shared" si="20"/>
        <v>1</v>
      </c>
      <c r="L319" s="11">
        <f t="shared" si="21"/>
        <v>5.0000000000000001E-4</v>
      </c>
    </row>
    <row r="320" spans="7:12" x14ac:dyDescent="0.3">
      <c r="G320" s="11">
        <v>222</v>
      </c>
      <c r="H320" s="11">
        <v>0</v>
      </c>
      <c r="I320" s="11">
        <v>0</v>
      </c>
      <c r="J320" s="11">
        <v>0</v>
      </c>
      <c r="K320" s="11">
        <f t="shared" si="20"/>
        <v>0</v>
      </c>
      <c r="L320" s="11">
        <f t="shared" si="21"/>
        <v>5.0000000000000001E-4</v>
      </c>
    </row>
    <row r="321" spans="7:12" x14ac:dyDescent="0.3">
      <c r="G321" s="11">
        <v>223</v>
      </c>
      <c r="H321" s="11">
        <v>0</v>
      </c>
      <c r="I321" s="11">
        <v>0</v>
      </c>
      <c r="J321" s="11">
        <v>0</v>
      </c>
      <c r="K321" s="11">
        <f t="shared" si="20"/>
        <v>0</v>
      </c>
      <c r="L321" s="11">
        <f t="shared" si="21"/>
        <v>5.0000000000000001E-4</v>
      </c>
    </row>
    <row r="322" spans="7:12" x14ac:dyDescent="0.3">
      <c r="G322" s="11">
        <v>224</v>
      </c>
      <c r="H322" s="11">
        <v>1</v>
      </c>
      <c r="I322" s="11">
        <v>0</v>
      </c>
      <c r="J322" s="11">
        <v>0</v>
      </c>
      <c r="K322" s="11">
        <f t="shared" si="20"/>
        <v>1</v>
      </c>
      <c r="L322" s="11">
        <f t="shared" si="21"/>
        <v>5.0000000000000001E-4</v>
      </c>
    </row>
    <row r="323" spans="7:12" x14ac:dyDescent="0.3">
      <c r="G323" s="11">
        <v>225</v>
      </c>
      <c r="H323" s="11">
        <v>0</v>
      </c>
      <c r="I323" s="11">
        <v>0</v>
      </c>
      <c r="J323" s="11">
        <v>0</v>
      </c>
      <c r="K323" s="11">
        <f t="shared" si="20"/>
        <v>0</v>
      </c>
      <c r="L323" s="11">
        <f t="shared" si="21"/>
        <v>5.0000000000000001E-4</v>
      </c>
    </row>
    <row r="324" spans="7:12" x14ac:dyDescent="0.3">
      <c r="G324" s="11">
        <v>226</v>
      </c>
      <c r="H324" s="11">
        <v>0</v>
      </c>
      <c r="I324" s="11">
        <v>0</v>
      </c>
      <c r="J324" s="11">
        <v>0</v>
      </c>
      <c r="K324" s="11">
        <f t="shared" si="20"/>
        <v>0</v>
      </c>
      <c r="L324" s="11">
        <f t="shared" si="21"/>
        <v>5.0000000000000001E-4</v>
      </c>
    </row>
    <row r="325" spans="7:12" x14ac:dyDescent="0.3">
      <c r="G325" s="11">
        <v>227</v>
      </c>
      <c r="H325" s="11">
        <v>0</v>
      </c>
      <c r="I325" s="11">
        <v>1</v>
      </c>
      <c r="J325" s="11">
        <v>0</v>
      </c>
      <c r="K325" s="11">
        <f t="shared" si="20"/>
        <v>2</v>
      </c>
      <c r="L325" s="11">
        <f t="shared" si="21"/>
        <v>5.0000000000000001E-4</v>
      </c>
    </row>
    <row r="326" spans="7:12" x14ac:dyDescent="0.3">
      <c r="G326" s="11">
        <v>228</v>
      </c>
      <c r="H326" s="11">
        <v>0</v>
      </c>
      <c r="I326" s="11">
        <v>0</v>
      </c>
      <c r="J326" s="11">
        <v>0</v>
      </c>
      <c r="K326" s="11">
        <f t="shared" si="20"/>
        <v>0</v>
      </c>
      <c r="L326" s="11">
        <f t="shared" si="21"/>
        <v>5.0000000000000001E-4</v>
      </c>
    </row>
    <row r="327" spans="7:12" x14ac:dyDescent="0.3">
      <c r="G327" s="11">
        <v>229</v>
      </c>
      <c r="H327" s="11">
        <v>0</v>
      </c>
      <c r="I327" s="11">
        <v>0</v>
      </c>
      <c r="J327" s="11">
        <v>0</v>
      </c>
      <c r="K327" s="11">
        <f t="shared" si="20"/>
        <v>0</v>
      </c>
      <c r="L327" s="11">
        <f t="shared" si="21"/>
        <v>5.0000000000000001E-4</v>
      </c>
    </row>
    <row r="328" spans="7:12" x14ac:dyDescent="0.3">
      <c r="G328" s="11">
        <v>230</v>
      </c>
      <c r="H328" s="11">
        <v>0</v>
      </c>
      <c r="I328" s="11">
        <v>0</v>
      </c>
      <c r="J328" s="11">
        <v>0</v>
      </c>
      <c r="K328" s="11">
        <f t="shared" si="20"/>
        <v>0</v>
      </c>
      <c r="L328" s="11">
        <f t="shared" si="21"/>
        <v>5.0000000000000001E-4</v>
      </c>
    </row>
    <row r="329" spans="7:12" x14ac:dyDescent="0.3">
      <c r="G329" s="11">
        <v>231</v>
      </c>
      <c r="H329" s="11">
        <v>1</v>
      </c>
      <c r="I329" s="11">
        <v>0</v>
      </c>
      <c r="J329" s="11">
        <v>0</v>
      </c>
      <c r="K329" s="11">
        <f t="shared" si="20"/>
        <v>1</v>
      </c>
      <c r="L329" s="11">
        <f t="shared" si="21"/>
        <v>5.0000000000000001E-4</v>
      </c>
    </row>
    <row r="330" spans="7:12" x14ac:dyDescent="0.3">
      <c r="G330" s="11">
        <v>232</v>
      </c>
      <c r="H330" s="11">
        <v>0</v>
      </c>
      <c r="I330" s="11">
        <v>0</v>
      </c>
      <c r="J330" s="11">
        <v>0</v>
      </c>
      <c r="K330" s="11">
        <f t="shared" si="20"/>
        <v>0</v>
      </c>
      <c r="L330" s="11">
        <f t="shared" si="21"/>
        <v>5.0000000000000001E-4</v>
      </c>
    </row>
    <row r="331" spans="7:12" x14ac:dyDescent="0.3">
      <c r="G331" s="11">
        <v>233</v>
      </c>
      <c r="H331" s="11">
        <v>0</v>
      </c>
      <c r="I331" s="11">
        <v>0</v>
      </c>
      <c r="J331" s="11">
        <v>0</v>
      </c>
      <c r="K331" s="11">
        <f t="shared" si="20"/>
        <v>0</v>
      </c>
      <c r="L331" s="11">
        <f t="shared" si="21"/>
        <v>5.0000000000000001E-4</v>
      </c>
    </row>
    <row r="332" spans="7:12" x14ac:dyDescent="0.3">
      <c r="G332" s="11">
        <v>234</v>
      </c>
      <c r="H332" s="11">
        <v>0</v>
      </c>
      <c r="I332" s="11">
        <v>0</v>
      </c>
      <c r="J332" s="11">
        <v>0</v>
      </c>
      <c r="K332" s="11">
        <f t="shared" si="20"/>
        <v>0</v>
      </c>
      <c r="L332" s="11">
        <f t="shared" si="21"/>
        <v>5.0000000000000001E-4</v>
      </c>
    </row>
    <row r="333" spans="7:12" x14ac:dyDescent="0.3">
      <c r="G333" s="11">
        <v>235</v>
      </c>
      <c r="H333" s="11">
        <v>0</v>
      </c>
      <c r="I333" s="11">
        <v>0</v>
      </c>
      <c r="J333" s="11">
        <v>1</v>
      </c>
      <c r="K333" s="11">
        <f t="shared" si="20"/>
        <v>3</v>
      </c>
      <c r="L333" s="11">
        <f t="shared" si="21"/>
        <v>5.0000000000000001E-4</v>
      </c>
    </row>
    <row r="334" spans="7:12" x14ac:dyDescent="0.3">
      <c r="G334" s="11">
        <v>236</v>
      </c>
      <c r="H334" s="11">
        <v>0</v>
      </c>
      <c r="I334" s="11">
        <v>0</v>
      </c>
      <c r="J334" s="11">
        <v>0</v>
      </c>
      <c r="K334" s="11">
        <f t="shared" si="20"/>
        <v>0</v>
      </c>
      <c r="L334" s="11">
        <f t="shared" si="21"/>
        <v>5.0000000000000001E-4</v>
      </c>
    </row>
    <row r="335" spans="7:12" x14ac:dyDescent="0.3">
      <c r="G335" s="11">
        <v>237</v>
      </c>
      <c r="H335" s="11">
        <v>0</v>
      </c>
      <c r="I335" s="11">
        <v>0</v>
      </c>
      <c r="J335" s="11">
        <v>0</v>
      </c>
      <c r="K335" s="11">
        <f t="shared" si="20"/>
        <v>0</v>
      </c>
      <c r="L335" s="11">
        <f t="shared" si="21"/>
        <v>5.0000000000000001E-4</v>
      </c>
    </row>
    <row r="336" spans="7:12" x14ac:dyDescent="0.3">
      <c r="G336" s="11">
        <v>238</v>
      </c>
      <c r="H336" s="11">
        <v>0</v>
      </c>
      <c r="I336" s="11">
        <v>0</v>
      </c>
      <c r="J336" s="11">
        <v>0</v>
      </c>
      <c r="K336" s="11">
        <f t="shared" si="20"/>
        <v>0</v>
      </c>
      <c r="L336" s="11">
        <f t="shared" si="21"/>
        <v>5.0000000000000001E-4</v>
      </c>
    </row>
    <row r="337" spans="7:12" x14ac:dyDescent="0.3">
      <c r="G337" s="11">
        <v>239</v>
      </c>
      <c r="H337" s="11">
        <v>0</v>
      </c>
      <c r="I337" s="11">
        <v>0</v>
      </c>
      <c r="J337" s="11">
        <v>0</v>
      </c>
      <c r="K337" s="11">
        <f t="shared" si="20"/>
        <v>0</v>
      </c>
      <c r="L337" s="11">
        <f t="shared" si="21"/>
        <v>5.0000000000000001E-4</v>
      </c>
    </row>
    <row r="338" spans="7:12" x14ac:dyDescent="0.3">
      <c r="G338" s="11">
        <v>240</v>
      </c>
      <c r="H338" s="11">
        <v>0</v>
      </c>
      <c r="I338" s="11">
        <v>0</v>
      </c>
      <c r="J338" s="11">
        <v>0</v>
      </c>
      <c r="K338" s="11">
        <f t="shared" si="20"/>
        <v>0</v>
      </c>
      <c r="L338" s="11">
        <f t="shared" si="21"/>
        <v>5.0000000000000001E-4</v>
      </c>
    </row>
    <row r="339" spans="7:12" x14ac:dyDescent="0.3">
      <c r="G339" s="11">
        <v>241</v>
      </c>
      <c r="H339" s="11">
        <v>0</v>
      </c>
      <c r="I339" s="11">
        <v>0</v>
      </c>
      <c r="J339" s="11">
        <v>0</v>
      </c>
      <c r="K339" s="11">
        <f t="shared" si="20"/>
        <v>0</v>
      </c>
      <c r="L339" s="11">
        <f t="shared" si="21"/>
        <v>5.0000000000000001E-4</v>
      </c>
    </row>
    <row r="340" spans="7:12" x14ac:dyDescent="0.3">
      <c r="G340" s="11">
        <v>242</v>
      </c>
      <c r="H340" s="11">
        <v>0</v>
      </c>
      <c r="I340" s="11">
        <v>0</v>
      </c>
      <c r="J340" s="11">
        <v>0</v>
      </c>
      <c r="K340" s="11">
        <f t="shared" si="20"/>
        <v>0</v>
      </c>
      <c r="L340" s="11">
        <f t="shared" si="21"/>
        <v>5.0000000000000001E-4</v>
      </c>
    </row>
    <row r="341" spans="7:12" x14ac:dyDescent="0.3">
      <c r="G341" s="11">
        <v>243</v>
      </c>
      <c r="H341" s="11">
        <v>0</v>
      </c>
      <c r="I341" s="11">
        <v>0</v>
      </c>
      <c r="J341" s="11">
        <v>0</v>
      </c>
      <c r="K341" s="11">
        <f t="shared" si="20"/>
        <v>0</v>
      </c>
      <c r="L341" s="11">
        <f t="shared" si="21"/>
        <v>5.0000000000000001E-4</v>
      </c>
    </row>
    <row r="342" spans="7:12" x14ac:dyDescent="0.3">
      <c r="G342" s="11">
        <v>244</v>
      </c>
      <c r="H342" s="11">
        <v>0</v>
      </c>
      <c r="I342" s="11">
        <v>1</v>
      </c>
      <c r="J342" s="11">
        <v>1</v>
      </c>
      <c r="K342" s="11">
        <f t="shared" si="20"/>
        <v>5</v>
      </c>
      <c r="L342" s="11">
        <f t="shared" si="21"/>
        <v>5.0000000000000001E-4</v>
      </c>
    </row>
    <row r="343" spans="7:12" x14ac:dyDescent="0.3">
      <c r="G343" s="11">
        <v>245</v>
      </c>
      <c r="H343" s="11">
        <v>0</v>
      </c>
      <c r="I343" s="11">
        <v>1</v>
      </c>
      <c r="J343" s="11">
        <v>0</v>
      </c>
      <c r="K343" s="11">
        <f t="shared" si="20"/>
        <v>2</v>
      </c>
      <c r="L343" s="11">
        <f t="shared" si="21"/>
        <v>5.0000000000000001E-4</v>
      </c>
    </row>
    <row r="344" spans="7:12" x14ac:dyDescent="0.3">
      <c r="G344" s="11">
        <v>246</v>
      </c>
      <c r="H344" s="11">
        <v>0</v>
      </c>
      <c r="I344" s="11">
        <v>0</v>
      </c>
      <c r="J344" s="11">
        <v>0</v>
      </c>
      <c r="K344" s="11">
        <f t="shared" si="20"/>
        <v>0</v>
      </c>
      <c r="L344" s="11">
        <f t="shared" si="21"/>
        <v>5.0000000000000001E-4</v>
      </c>
    </row>
    <row r="345" spans="7:12" x14ac:dyDescent="0.3">
      <c r="G345" s="11">
        <v>247</v>
      </c>
      <c r="H345" s="11">
        <v>0</v>
      </c>
      <c r="I345" s="11">
        <v>0</v>
      </c>
      <c r="J345" s="11">
        <v>0</v>
      </c>
      <c r="K345" s="11">
        <f t="shared" si="20"/>
        <v>0</v>
      </c>
      <c r="L345" s="11">
        <f t="shared" si="21"/>
        <v>5.0000000000000001E-4</v>
      </c>
    </row>
    <row r="346" spans="7:12" x14ac:dyDescent="0.3">
      <c r="G346" s="11">
        <v>248</v>
      </c>
      <c r="H346" s="11">
        <v>0</v>
      </c>
      <c r="I346" s="11">
        <v>0</v>
      </c>
      <c r="J346" s="11">
        <v>0</v>
      </c>
      <c r="K346" s="11">
        <f t="shared" si="20"/>
        <v>0</v>
      </c>
      <c r="L346" s="11">
        <f t="shared" si="21"/>
        <v>5.0000000000000001E-4</v>
      </c>
    </row>
    <row r="347" spans="7:12" x14ac:dyDescent="0.3">
      <c r="G347" s="11">
        <v>249</v>
      </c>
      <c r="H347" s="11">
        <v>0</v>
      </c>
      <c r="I347" s="11">
        <v>0</v>
      </c>
      <c r="J347" s="11">
        <v>0</v>
      </c>
      <c r="K347" s="11">
        <f t="shared" si="20"/>
        <v>0</v>
      </c>
      <c r="L347" s="11">
        <f t="shared" si="21"/>
        <v>5.0000000000000001E-4</v>
      </c>
    </row>
    <row r="348" spans="7:12" x14ac:dyDescent="0.3">
      <c r="G348" s="11">
        <v>250</v>
      </c>
      <c r="H348" s="11">
        <v>0</v>
      </c>
      <c r="I348" s="11">
        <v>0</v>
      </c>
      <c r="J348" s="11">
        <v>0</v>
      </c>
      <c r="K348" s="11">
        <f t="shared" si="20"/>
        <v>0</v>
      </c>
      <c r="L348" s="11">
        <f t="shared" si="21"/>
        <v>5.0000000000000001E-4</v>
      </c>
    </row>
    <row r="349" spans="7:12" x14ac:dyDescent="0.3">
      <c r="G349" s="11">
        <v>251</v>
      </c>
      <c r="H349" s="11">
        <v>3</v>
      </c>
      <c r="I349" s="11">
        <v>0</v>
      </c>
      <c r="J349" s="11">
        <v>0</v>
      </c>
      <c r="K349" s="11">
        <f t="shared" si="20"/>
        <v>3</v>
      </c>
      <c r="L349" s="11">
        <f t="shared" si="21"/>
        <v>5.0000000000000001E-4</v>
      </c>
    </row>
    <row r="350" spans="7:12" x14ac:dyDescent="0.3">
      <c r="G350" s="11">
        <v>252</v>
      </c>
      <c r="H350" s="11">
        <v>0</v>
      </c>
      <c r="I350" s="11">
        <v>0</v>
      </c>
      <c r="J350" s="11">
        <v>1</v>
      </c>
      <c r="K350" s="11">
        <f t="shared" si="20"/>
        <v>3</v>
      </c>
      <c r="L350" s="11">
        <f t="shared" si="21"/>
        <v>5.0000000000000001E-4</v>
      </c>
    </row>
    <row r="351" spans="7:12" x14ac:dyDescent="0.3">
      <c r="G351" s="11">
        <v>253</v>
      </c>
      <c r="H351" s="11">
        <v>0</v>
      </c>
      <c r="I351" s="11">
        <v>2</v>
      </c>
      <c r="J351" s="11">
        <v>0</v>
      </c>
      <c r="K351" s="11">
        <f t="shared" si="20"/>
        <v>4</v>
      </c>
      <c r="L351" s="11">
        <f t="shared" si="21"/>
        <v>5.0000000000000001E-4</v>
      </c>
    </row>
    <row r="352" spans="7:12" x14ac:dyDescent="0.3">
      <c r="G352" s="11">
        <v>254</v>
      </c>
      <c r="H352" s="11">
        <v>0</v>
      </c>
      <c r="I352" s="11">
        <v>0</v>
      </c>
      <c r="J352" s="11">
        <v>0</v>
      </c>
      <c r="K352" s="11">
        <f t="shared" si="20"/>
        <v>0</v>
      </c>
      <c r="L352" s="11">
        <f t="shared" si="21"/>
        <v>5.0000000000000001E-4</v>
      </c>
    </row>
    <row r="353" spans="7:12" x14ac:dyDescent="0.3">
      <c r="G353" s="11">
        <v>255</v>
      </c>
      <c r="H353" s="11">
        <v>0</v>
      </c>
      <c r="I353" s="11">
        <v>0</v>
      </c>
      <c r="J353" s="11">
        <v>0</v>
      </c>
      <c r="K353" s="11">
        <f t="shared" si="20"/>
        <v>0</v>
      </c>
      <c r="L353" s="11">
        <f t="shared" si="21"/>
        <v>5.0000000000000001E-4</v>
      </c>
    </row>
    <row r="354" spans="7:12" x14ac:dyDescent="0.3">
      <c r="G354" s="11">
        <v>256</v>
      </c>
      <c r="H354" s="11">
        <v>0</v>
      </c>
      <c r="I354" s="11">
        <v>0</v>
      </c>
      <c r="J354" s="11">
        <v>0</v>
      </c>
      <c r="K354" s="11">
        <f t="shared" si="20"/>
        <v>0</v>
      </c>
      <c r="L354" s="11">
        <f t="shared" si="21"/>
        <v>5.0000000000000001E-4</v>
      </c>
    </row>
    <row r="355" spans="7:12" x14ac:dyDescent="0.3">
      <c r="G355" s="11">
        <v>257</v>
      </c>
      <c r="H355" s="11">
        <v>0</v>
      </c>
      <c r="I355" s="11">
        <v>0</v>
      </c>
      <c r="J355" s="11">
        <v>1</v>
      </c>
      <c r="K355" s="11">
        <f t="shared" si="20"/>
        <v>3</v>
      </c>
      <c r="L355" s="11">
        <f t="shared" si="21"/>
        <v>5.0000000000000001E-4</v>
      </c>
    </row>
    <row r="356" spans="7:12" x14ac:dyDescent="0.3">
      <c r="G356" s="11">
        <v>258</v>
      </c>
      <c r="H356" s="11">
        <v>0</v>
      </c>
      <c r="I356" s="11">
        <v>0</v>
      </c>
      <c r="J356" s="11">
        <v>0</v>
      </c>
      <c r="K356" s="11">
        <f t="shared" ref="K356:K419" si="22">H356*1+I356*2+J356*3</f>
        <v>0</v>
      </c>
      <c r="L356" s="11">
        <f t="shared" ref="L356:L419" si="23">1/2000</f>
        <v>5.0000000000000001E-4</v>
      </c>
    </row>
    <row r="357" spans="7:12" x14ac:dyDescent="0.3">
      <c r="G357" s="11">
        <v>259</v>
      </c>
      <c r="H357" s="11">
        <v>0</v>
      </c>
      <c r="I357" s="11">
        <v>0</v>
      </c>
      <c r="J357" s="11">
        <v>0</v>
      </c>
      <c r="K357" s="11">
        <f t="shared" si="22"/>
        <v>0</v>
      </c>
      <c r="L357" s="11">
        <f t="shared" si="23"/>
        <v>5.0000000000000001E-4</v>
      </c>
    </row>
    <row r="358" spans="7:12" x14ac:dyDescent="0.3">
      <c r="G358" s="11">
        <v>260</v>
      </c>
      <c r="H358" s="11">
        <v>1</v>
      </c>
      <c r="I358" s="11">
        <v>0</v>
      </c>
      <c r="J358" s="11">
        <v>1</v>
      </c>
      <c r="K358" s="11">
        <f t="shared" si="22"/>
        <v>4</v>
      </c>
      <c r="L358" s="11">
        <f t="shared" si="23"/>
        <v>5.0000000000000001E-4</v>
      </c>
    </row>
    <row r="359" spans="7:12" x14ac:dyDescent="0.3">
      <c r="G359" s="11">
        <v>261</v>
      </c>
      <c r="H359" s="11">
        <v>0</v>
      </c>
      <c r="I359" s="11">
        <v>0</v>
      </c>
      <c r="J359" s="11">
        <v>0</v>
      </c>
      <c r="K359" s="11">
        <f t="shared" si="22"/>
        <v>0</v>
      </c>
      <c r="L359" s="11">
        <f t="shared" si="23"/>
        <v>5.0000000000000001E-4</v>
      </c>
    </row>
    <row r="360" spans="7:12" x14ac:dyDescent="0.3">
      <c r="G360" s="11">
        <v>262</v>
      </c>
      <c r="H360" s="11">
        <v>0</v>
      </c>
      <c r="I360" s="11">
        <v>0</v>
      </c>
      <c r="J360" s="11">
        <v>0</v>
      </c>
      <c r="K360" s="11">
        <f t="shared" si="22"/>
        <v>0</v>
      </c>
      <c r="L360" s="11">
        <f t="shared" si="23"/>
        <v>5.0000000000000001E-4</v>
      </c>
    </row>
    <row r="361" spans="7:12" x14ac:dyDescent="0.3">
      <c r="G361" s="11">
        <v>263</v>
      </c>
      <c r="H361" s="11">
        <v>0</v>
      </c>
      <c r="I361" s="11">
        <v>0</v>
      </c>
      <c r="J361" s="11">
        <v>0</v>
      </c>
      <c r="K361" s="11">
        <f t="shared" si="22"/>
        <v>0</v>
      </c>
      <c r="L361" s="11">
        <f t="shared" si="23"/>
        <v>5.0000000000000001E-4</v>
      </c>
    </row>
    <row r="362" spans="7:12" x14ac:dyDescent="0.3">
      <c r="G362" s="11">
        <v>264</v>
      </c>
      <c r="H362" s="11">
        <v>0</v>
      </c>
      <c r="I362" s="11">
        <v>0</v>
      </c>
      <c r="J362" s="11">
        <v>0</v>
      </c>
      <c r="K362" s="11">
        <f t="shared" si="22"/>
        <v>0</v>
      </c>
      <c r="L362" s="11">
        <f t="shared" si="23"/>
        <v>5.0000000000000001E-4</v>
      </c>
    </row>
    <row r="363" spans="7:12" x14ac:dyDescent="0.3">
      <c r="G363" s="11">
        <v>265</v>
      </c>
      <c r="H363" s="11">
        <v>0</v>
      </c>
      <c r="I363" s="11">
        <v>0</v>
      </c>
      <c r="J363" s="11">
        <v>0</v>
      </c>
      <c r="K363" s="11">
        <f t="shared" si="22"/>
        <v>0</v>
      </c>
      <c r="L363" s="11">
        <f t="shared" si="23"/>
        <v>5.0000000000000001E-4</v>
      </c>
    </row>
    <row r="364" spans="7:12" x14ac:dyDescent="0.3">
      <c r="G364" s="11">
        <v>266</v>
      </c>
      <c r="H364" s="11">
        <v>0</v>
      </c>
      <c r="I364" s="11">
        <v>0</v>
      </c>
      <c r="J364" s="11">
        <v>1</v>
      </c>
      <c r="K364" s="11">
        <f t="shared" si="22"/>
        <v>3</v>
      </c>
      <c r="L364" s="11">
        <f t="shared" si="23"/>
        <v>5.0000000000000001E-4</v>
      </c>
    </row>
    <row r="365" spans="7:12" x14ac:dyDescent="0.3">
      <c r="G365" s="11">
        <v>267</v>
      </c>
      <c r="H365" s="11">
        <v>0</v>
      </c>
      <c r="I365" s="11">
        <v>0</v>
      </c>
      <c r="J365" s="11">
        <v>0</v>
      </c>
      <c r="K365" s="11">
        <f t="shared" si="22"/>
        <v>0</v>
      </c>
      <c r="L365" s="11">
        <f t="shared" si="23"/>
        <v>5.0000000000000001E-4</v>
      </c>
    </row>
    <row r="366" spans="7:12" x14ac:dyDescent="0.3">
      <c r="G366" s="11">
        <v>268</v>
      </c>
      <c r="H366" s="11">
        <v>0</v>
      </c>
      <c r="I366" s="11">
        <v>0</v>
      </c>
      <c r="J366" s="11">
        <v>0</v>
      </c>
      <c r="K366" s="11">
        <f t="shared" si="22"/>
        <v>0</v>
      </c>
      <c r="L366" s="11">
        <f t="shared" si="23"/>
        <v>5.0000000000000001E-4</v>
      </c>
    </row>
    <row r="367" spans="7:12" x14ac:dyDescent="0.3">
      <c r="G367" s="11">
        <v>269</v>
      </c>
      <c r="H367" s="11">
        <v>0</v>
      </c>
      <c r="I367" s="11">
        <v>0</v>
      </c>
      <c r="J367" s="11">
        <v>0</v>
      </c>
      <c r="K367" s="11">
        <f t="shared" si="22"/>
        <v>0</v>
      </c>
      <c r="L367" s="11">
        <f t="shared" si="23"/>
        <v>5.0000000000000001E-4</v>
      </c>
    </row>
    <row r="368" spans="7:12" x14ac:dyDescent="0.3">
      <c r="G368" s="11">
        <v>270</v>
      </c>
      <c r="H368" s="11">
        <v>0</v>
      </c>
      <c r="I368" s="11">
        <v>0</v>
      </c>
      <c r="J368" s="11">
        <v>0</v>
      </c>
      <c r="K368" s="11">
        <f t="shared" si="22"/>
        <v>0</v>
      </c>
      <c r="L368" s="11">
        <f t="shared" si="23"/>
        <v>5.0000000000000001E-4</v>
      </c>
    </row>
    <row r="369" spans="7:12" x14ac:dyDescent="0.3">
      <c r="G369" s="11">
        <v>271</v>
      </c>
      <c r="H369" s="11">
        <v>0</v>
      </c>
      <c r="I369" s="11">
        <v>0</v>
      </c>
      <c r="J369" s="11">
        <v>0</v>
      </c>
      <c r="K369" s="11">
        <f t="shared" si="22"/>
        <v>0</v>
      </c>
      <c r="L369" s="11">
        <f t="shared" si="23"/>
        <v>5.0000000000000001E-4</v>
      </c>
    </row>
    <row r="370" spans="7:12" x14ac:dyDescent="0.3">
      <c r="G370" s="11">
        <v>272</v>
      </c>
      <c r="H370" s="11">
        <v>0</v>
      </c>
      <c r="I370" s="11">
        <v>0</v>
      </c>
      <c r="J370" s="11">
        <v>0</v>
      </c>
      <c r="K370" s="11">
        <f t="shared" si="22"/>
        <v>0</v>
      </c>
      <c r="L370" s="11">
        <f t="shared" si="23"/>
        <v>5.0000000000000001E-4</v>
      </c>
    </row>
    <row r="371" spans="7:12" x14ac:dyDescent="0.3">
      <c r="G371" s="11">
        <v>273</v>
      </c>
      <c r="H371" s="11">
        <v>0</v>
      </c>
      <c r="I371" s="11">
        <v>0</v>
      </c>
      <c r="J371" s="11">
        <v>0</v>
      </c>
      <c r="K371" s="11">
        <f t="shared" si="22"/>
        <v>0</v>
      </c>
      <c r="L371" s="11">
        <f t="shared" si="23"/>
        <v>5.0000000000000001E-4</v>
      </c>
    </row>
    <row r="372" spans="7:12" x14ac:dyDescent="0.3">
      <c r="G372" s="11">
        <v>274</v>
      </c>
      <c r="H372" s="11">
        <v>0</v>
      </c>
      <c r="I372" s="11">
        <v>0</v>
      </c>
      <c r="J372" s="11">
        <v>0</v>
      </c>
      <c r="K372" s="11">
        <f t="shared" si="22"/>
        <v>0</v>
      </c>
      <c r="L372" s="11">
        <f t="shared" si="23"/>
        <v>5.0000000000000001E-4</v>
      </c>
    </row>
    <row r="373" spans="7:12" x14ac:dyDescent="0.3">
      <c r="G373" s="11">
        <v>275</v>
      </c>
      <c r="H373" s="11">
        <v>0</v>
      </c>
      <c r="I373" s="11">
        <v>0</v>
      </c>
      <c r="J373" s="11">
        <v>0</v>
      </c>
      <c r="K373" s="11">
        <f t="shared" si="22"/>
        <v>0</v>
      </c>
      <c r="L373" s="11">
        <f t="shared" si="23"/>
        <v>5.0000000000000001E-4</v>
      </c>
    </row>
    <row r="374" spans="7:12" x14ac:dyDescent="0.3">
      <c r="G374" s="11">
        <v>276</v>
      </c>
      <c r="H374" s="11">
        <v>0</v>
      </c>
      <c r="I374" s="11">
        <v>0</v>
      </c>
      <c r="J374" s="11">
        <v>0</v>
      </c>
      <c r="K374" s="11">
        <f t="shared" si="22"/>
        <v>0</v>
      </c>
      <c r="L374" s="11">
        <f t="shared" si="23"/>
        <v>5.0000000000000001E-4</v>
      </c>
    </row>
    <row r="375" spans="7:12" x14ac:dyDescent="0.3">
      <c r="G375" s="11">
        <v>277</v>
      </c>
      <c r="H375" s="11">
        <v>0</v>
      </c>
      <c r="I375" s="11">
        <v>0</v>
      </c>
      <c r="J375" s="11">
        <v>0</v>
      </c>
      <c r="K375" s="11">
        <f t="shared" si="22"/>
        <v>0</v>
      </c>
      <c r="L375" s="11">
        <f t="shared" si="23"/>
        <v>5.0000000000000001E-4</v>
      </c>
    </row>
    <row r="376" spans="7:12" x14ac:dyDescent="0.3">
      <c r="G376" s="11">
        <v>278</v>
      </c>
      <c r="H376" s="11">
        <v>0</v>
      </c>
      <c r="I376" s="11">
        <v>0</v>
      </c>
      <c r="J376" s="11">
        <v>1</v>
      </c>
      <c r="K376" s="11">
        <f t="shared" si="22"/>
        <v>3</v>
      </c>
      <c r="L376" s="11">
        <f t="shared" si="23"/>
        <v>5.0000000000000001E-4</v>
      </c>
    </row>
    <row r="377" spans="7:12" x14ac:dyDescent="0.3">
      <c r="G377" s="11">
        <v>279</v>
      </c>
      <c r="H377" s="11">
        <v>2</v>
      </c>
      <c r="I377" s="11">
        <v>0</v>
      </c>
      <c r="J377" s="11">
        <v>0</v>
      </c>
      <c r="K377" s="11">
        <f t="shared" si="22"/>
        <v>2</v>
      </c>
      <c r="L377" s="11">
        <f t="shared" si="23"/>
        <v>5.0000000000000001E-4</v>
      </c>
    </row>
    <row r="378" spans="7:12" x14ac:dyDescent="0.3">
      <c r="G378" s="11">
        <v>280</v>
      </c>
      <c r="H378" s="11">
        <v>0</v>
      </c>
      <c r="I378" s="11">
        <v>0</v>
      </c>
      <c r="J378" s="11">
        <v>0</v>
      </c>
      <c r="K378" s="11">
        <f t="shared" si="22"/>
        <v>0</v>
      </c>
      <c r="L378" s="11">
        <f t="shared" si="23"/>
        <v>5.0000000000000001E-4</v>
      </c>
    </row>
    <row r="379" spans="7:12" x14ac:dyDescent="0.3">
      <c r="G379" s="11">
        <v>281</v>
      </c>
      <c r="H379" s="11">
        <v>0</v>
      </c>
      <c r="I379" s="11">
        <v>0</v>
      </c>
      <c r="J379" s="11">
        <v>0</v>
      </c>
      <c r="K379" s="11">
        <f t="shared" si="22"/>
        <v>0</v>
      </c>
      <c r="L379" s="11">
        <f t="shared" si="23"/>
        <v>5.0000000000000001E-4</v>
      </c>
    </row>
    <row r="380" spans="7:12" x14ac:dyDescent="0.3">
      <c r="G380" s="11">
        <v>282</v>
      </c>
      <c r="H380" s="11">
        <v>0</v>
      </c>
      <c r="I380" s="11">
        <v>0</v>
      </c>
      <c r="J380" s="11">
        <v>0</v>
      </c>
      <c r="K380" s="11">
        <f t="shared" si="22"/>
        <v>0</v>
      </c>
      <c r="L380" s="11">
        <f t="shared" si="23"/>
        <v>5.0000000000000001E-4</v>
      </c>
    </row>
    <row r="381" spans="7:12" x14ac:dyDescent="0.3">
      <c r="G381" s="11">
        <v>283</v>
      </c>
      <c r="H381" s="11">
        <v>1</v>
      </c>
      <c r="I381" s="11">
        <v>0</v>
      </c>
      <c r="J381" s="11">
        <v>0</v>
      </c>
      <c r="K381" s="11">
        <f t="shared" si="22"/>
        <v>1</v>
      </c>
      <c r="L381" s="11">
        <f t="shared" si="23"/>
        <v>5.0000000000000001E-4</v>
      </c>
    </row>
    <row r="382" spans="7:12" x14ac:dyDescent="0.3">
      <c r="G382" s="11">
        <v>284</v>
      </c>
      <c r="H382" s="11">
        <v>1</v>
      </c>
      <c r="I382" s="11">
        <v>1</v>
      </c>
      <c r="J382" s="11">
        <v>0</v>
      </c>
      <c r="K382" s="11">
        <f t="shared" si="22"/>
        <v>3</v>
      </c>
      <c r="L382" s="11">
        <f t="shared" si="23"/>
        <v>5.0000000000000001E-4</v>
      </c>
    </row>
    <row r="383" spans="7:12" x14ac:dyDescent="0.3">
      <c r="G383" s="11">
        <v>285</v>
      </c>
      <c r="H383" s="11">
        <v>0</v>
      </c>
      <c r="I383" s="11">
        <v>0</v>
      </c>
      <c r="J383" s="11">
        <v>0</v>
      </c>
      <c r="K383" s="11">
        <f t="shared" si="22"/>
        <v>0</v>
      </c>
      <c r="L383" s="11">
        <f t="shared" si="23"/>
        <v>5.0000000000000001E-4</v>
      </c>
    </row>
    <row r="384" spans="7:12" x14ac:dyDescent="0.3">
      <c r="G384" s="11">
        <v>286</v>
      </c>
      <c r="H384" s="11">
        <v>0</v>
      </c>
      <c r="I384" s="11">
        <v>3</v>
      </c>
      <c r="J384" s="11">
        <v>1</v>
      </c>
      <c r="K384" s="11">
        <f t="shared" si="22"/>
        <v>9</v>
      </c>
      <c r="L384" s="11">
        <f t="shared" si="23"/>
        <v>5.0000000000000001E-4</v>
      </c>
    </row>
    <row r="385" spans="7:12" x14ac:dyDescent="0.3">
      <c r="G385" s="11">
        <v>287</v>
      </c>
      <c r="H385" s="11">
        <v>0</v>
      </c>
      <c r="I385" s="11">
        <v>1</v>
      </c>
      <c r="J385" s="11">
        <v>0</v>
      </c>
      <c r="K385" s="11">
        <f t="shared" si="22"/>
        <v>2</v>
      </c>
      <c r="L385" s="11">
        <f t="shared" si="23"/>
        <v>5.0000000000000001E-4</v>
      </c>
    </row>
    <row r="386" spans="7:12" x14ac:dyDescent="0.3">
      <c r="G386" s="11">
        <v>288</v>
      </c>
      <c r="H386" s="11">
        <v>0</v>
      </c>
      <c r="I386" s="11">
        <v>0</v>
      </c>
      <c r="J386" s="11">
        <v>0</v>
      </c>
      <c r="K386" s="11">
        <f t="shared" si="22"/>
        <v>0</v>
      </c>
      <c r="L386" s="11">
        <f t="shared" si="23"/>
        <v>5.0000000000000001E-4</v>
      </c>
    </row>
    <row r="387" spans="7:12" x14ac:dyDescent="0.3">
      <c r="G387" s="11">
        <v>289</v>
      </c>
      <c r="H387" s="11">
        <v>0</v>
      </c>
      <c r="I387" s="11">
        <v>0</v>
      </c>
      <c r="J387" s="11">
        <v>0</v>
      </c>
      <c r="K387" s="11">
        <f t="shared" si="22"/>
        <v>0</v>
      </c>
      <c r="L387" s="11">
        <f t="shared" si="23"/>
        <v>5.0000000000000001E-4</v>
      </c>
    </row>
    <row r="388" spans="7:12" x14ac:dyDescent="0.3">
      <c r="G388" s="11">
        <v>290</v>
      </c>
      <c r="H388" s="11">
        <v>0</v>
      </c>
      <c r="I388" s="11">
        <v>0</v>
      </c>
      <c r="J388" s="11">
        <v>0</v>
      </c>
      <c r="K388" s="11">
        <f t="shared" si="22"/>
        <v>0</v>
      </c>
      <c r="L388" s="11">
        <f t="shared" si="23"/>
        <v>5.0000000000000001E-4</v>
      </c>
    </row>
    <row r="389" spans="7:12" x14ac:dyDescent="0.3">
      <c r="G389" s="11">
        <v>291</v>
      </c>
      <c r="H389" s="11">
        <v>0</v>
      </c>
      <c r="I389" s="11">
        <v>0</v>
      </c>
      <c r="J389" s="11">
        <v>0</v>
      </c>
      <c r="K389" s="11">
        <f t="shared" si="22"/>
        <v>0</v>
      </c>
      <c r="L389" s="11">
        <f t="shared" si="23"/>
        <v>5.0000000000000001E-4</v>
      </c>
    </row>
    <row r="390" spans="7:12" x14ac:dyDescent="0.3">
      <c r="G390" s="11">
        <v>292</v>
      </c>
      <c r="H390" s="11">
        <v>1</v>
      </c>
      <c r="I390" s="11">
        <v>0</v>
      </c>
      <c r="J390" s="11">
        <v>0</v>
      </c>
      <c r="K390" s="11">
        <f t="shared" si="22"/>
        <v>1</v>
      </c>
      <c r="L390" s="11">
        <f t="shared" si="23"/>
        <v>5.0000000000000001E-4</v>
      </c>
    </row>
    <row r="391" spans="7:12" x14ac:dyDescent="0.3">
      <c r="G391" s="11">
        <v>293</v>
      </c>
      <c r="H391" s="11">
        <v>0</v>
      </c>
      <c r="I391" s="11">
        <v>0</v>
      </c>
      <c r="J391" s="11">
        <v>1</v>
      </c>
      <c r="K391" s="11">
        <f t="shared" si="22"/>
        <v>3</v>
      </c>
      <c r="L391" s="11">
        <f t="shared" si="23"/>
        <v>5.0000000000000001E-4</v>
      </c>
    </row>
    <row r="392" spans="7:12" x14ac:dyDescent="0.3">
      <c r="G392" s="11">
        <v>294</v>
      </c>
      <c r="H392" s="11">
        <v>0</v>
      </c>
      <c r="I392" s="11">
        <v>1</v>
      </c>
      <c r="J392" s="11">
        <v>0</v>
      </c>
      <c r="K392" s="11">
        <f t="shared" si="22"/>
        <v>2</v>
      </c>
      <c r="L392" s="11">
        <f t="shared" si="23"/>
        <v>5.0000000000000001E-4</v>
      </c>
    </row>
    <row r="393" spans="7:12" x14ac:dyDescent="0.3">
      <c r="G393" s="11">
        <v>295</v>
      </c>
      <c r="H393" s="11">
        <v>2</v>
      </c>
      <c r="I393" s="11">
        <v>0</v>
      </c>
      <c r="J393" s="11">
        <v>0</v>
      </c>
      <c r="K393" s="11">
        <f t="shared" si="22"/>
        <v>2</v>
      </c>
      <c r="L393" s="11">
        <f t="shared" si="23"/>
        <v>5.0000000000000001E-4</v>
      </c>
    </row>
    <row r="394" spans="7:12" x14ac:dyDescent="0.3">
      <c r="G394" s="11">
        <v>296</v>
      </c>
      <c r="H394" s="11">
        <v>0</v>
      </c>
      <c r="I394" s="11">
        <v>0</v>
      </c>
      <c r="J394" s="11">
        <v>0</v>
      </c>
      <c r="K394" s="11">
        <f t="shared" si="22"/>
        <v>0</v>
      </c>
      <c r="L394" s="11">
        <f t="shared" si="23"/>
        <v>5.0000000000000001E-4</v>
      </c>
    </row>
    <row r="395" spans="7:12" x14ac:dyDescent="0.3">
      <c r="G395" s="11">
        <v>297</v>
      </c>
      <c r="H395" s="11">
        <v>0</v>
      </c>
      <c r="I395" s="11">
        <v>0</v>
      </c>
      <c r="J395" s="11">
        <v>1</v>
      </c>
      <c r="K395" s="11">
        <f t="shared" si="22"/>
        <v>3</v>
      </c>
      <c r="L395" s="11">
        <f t="shared" si="23"/>
        <v>5.0000000000000001E-4</v>
      </c>
    </row>
    <row r="396" spans="7:12" x14ac:dyDescent="0.3">
      <c r="G396" s="11">
        <v>298</v>
      </c>
      <c r="H396" s="11">
        <v>1</v>
      </c>
      <c r="I396" s="11">
        <v>0</v>
      </c>
      <c r="J396" s="11">
        <v>0</v>
      </c>
      <c r="K396" s="11">
        <f t="shared" si="22"/>
        <v>1</v>
      </c>
      <c r="L396" s="11">
        <f t="shared" si="23"/>
        <v>5.0000000000000001E-4</v>
      </c>
    </row>
    <row r="397" spans="7:12" x14ac:dyDescent="0.3">
      <c r="G397" s="11">
        <v>299</v>
      </c>
      <c r="H397" s="11">
        <v>1</v>
      </c>
      <c r="I397" s="11">
        <v>0</v>
      </c>
      <c r="J397" s="11">
        <v>0</v>
      </c>
      <c r="K397" s="11">
        <f t="shared" si="22"/>
        <v>1</v>
      </c>
      <c r="L397" s="11">
        <f t="shared" si="23"/>
        <v>5.0000000000000001E-4</v>
      </c>
    </row>
    <row r="398" spans="7:12" x14ac:dyDescent="0.3">
      <c r="G398" s="11">
        <v>300</v>
      </c>
      <c r="H398" s="11">
        <v>0</v>
      </c>
      <c r="I398" s="11">
        <v>0</v>
      </c>
      <c r="J398" s="11">
        <v>0</v>
      </c>
      <c r="K398" s="11">
        <f t="shared" si="22"/>
        <v>0</v>
      </c>
      <c r="L398" s="11">
        <f t="shared" si="23"/>
        <v>5.0000000000000001E-4</v>
      </c>
    </row>
    <row r="399" spans="7:12" x14ac:dyDescent="0.3">
      <c r="G399" s="11">
        <v>301</v>
      </c>
      <c r="H399" s="11">
        <v>0</v>
      </c>
      <c r="I399" s="11">
        <v>2</v>
      </c>
      <c r="J399" s="11">
        <v>0</v>
      </c>
      <c r="K399" s="11">
        <f t="shared" si="22"/>
        <v>4</v>
      </c>
      <c r="L399" s="11">
        <f t="shared" si="23"/>
        <v>5.0000000000000001E-4</v>
      </c>
    </row>
    <row r="400" spans="7:12" x14ac:dyDescent="0.3">
      <c r="G400" s="11">
        <v>302</v>
      </c>
      <c r="H400" s="11">
        <v>0</v>
      </c>
      <c r="I400" s="11">
        <v>1</v>
      </c>
      <c r="J400" s="11">
        <v>0</v>
      </c>
      <c r="K400" s="11">
        <f t="shared" si="22"/>
        <v>2</v>
      </c>
      <c r="L400" s="11">
        <f t="shared" si="23"/>
        <v>5.0000000000000001E-4</v>
      </c>
    </row>
    <row r="401" spans="7:12" x14ac:dyDescent="0.3">
      <c r="G401" s="11">
        <v>303</v>
      </c>
      <c r="H401" s="11">
        <v>1</v>
      </c>
      <c r="I401" s="11">
        <v>0</v>
      </c>
      <c r="J401" s="11">
        <v>0</v>
      </c>
      <c r="K401" s="11">
        <f t="shared" si="22"/>
        <v>1</v>
      </c>
      <c r="L401" s="11">
        <f t="shared" si="23"/>
        <v>5.0000000000000001E-4</v>
      </c>
    </row>
    <row r="402" spans="7:12" x14ac:dyDescent="0.3">
      <c r="G402" s="11">
        <v>304</v>
      </c>
      <c r="H402" s="11">
        <v>0</v>
      </c>
      <c r="I402" s="11">
        <v>0</v>
      </c>
      <c r="J402" s="11">
        <v>0</v>
      </c>
      <c r="K402" s="11">
        <f t="shared" si="22"/>
        <v>0</v>
      </c>
      <c r="L402" s="11">
        <f t="shared" si="23"/>
        <v>5.0000000000000001E-4</v>
      </c>
    </row>
    <row r="403" spans="7:12" x14ac:dyDescent="0.3">
      <c r="G403" s="11">
        <v>305</v>
      </c>
      <c r="H403" s="11">
        <v>0</v>
      </c>
      <c r="I403" s="11">
        <v>0</v>
      </c>
      <c r="J403" s="11">
        <v>0</v>
      </c>
      <c r="K403" s="11">
        <f t="shared" si="22"/>
        <v>0</v>
      </c>
      <c r="L403" s="11">
        <f t="shared" si="23"/>
        <v>5.0000000000000001E-4</v>
      </c>
    </row>
    <row r="404" spans="7:12" x14ac:dyDescent="0.3">
      <c r="G404" s="11">
        <v>306</v>
      </c>
      <c r="H404" s="11">
        <v>0</v>
      </c>
      <c r="I404" s="11">
        <v>0</v>
      </c>
      <c r="J404" s="11">
        <v>1</v>
      </c>
      <c r="K404" s="11">
        <f t="shared" si="22"/>
        <v>3</v>
      </c>
      <c r="L404" s="11">
        <f t="shared" si="23"/>
        <v>5.0000000000000001E-4</v>
      </c>
    </row>
    <row r="405" spans="7:12" x14ac:dyDescent="0.3">
      <c r="G405" s="11">
        <v>307</v>
      </c>
      <c r="H405" s="11">
        <v>0</v>
      </c>
      <c r="I405" s="11">
        <v>0</v>
      </c>
      <c r="J405" s="11">
        <v>0</v>
      </c>
      <c r="K405" s="11">
        <f t="shared" si="22"/>
        <v>0</v>
      </c>
      <c r="L405" s="11">
        <f t="shared" si="23"/>
        <v>5.0000000000000001E-4</v>
      </c>
    </row>
    <row r="406" spans="7:12" x14ac:dyDescent="0.3">
      <c r="G406" s="11">
        <v>308</v>
      </c>
      <c r="H406" s="11">
        <v>1</v>
      </c>
      <c r="I406" s="11">
        <v>0</v>
      </c>
      <c r="J406" s="11">
        <v>0</v>
      </c>
      <c r="K406" s="11">
        <f t="shared" si="22"/>
        <v>1</v>
      </c>
      <c r="L406" s="11">
        <f t="shared" si="23"/>
        <v>5.0000000000000001E-4</v>
      </c>
    </row>
    <row r="407" spans="7:12" x14ac:dyDescent="0.3">
      <c r="G407" s="11">
        <v>309</v>
      </c>
      <c r="H407" s="11">
        <v>0</v>
      </c>
      <c r="I407" s="11">
        <v>0</v>
      </c>
      <c r="J407" s="11">
        <v>1</v>
      </c>
      <c r="K407" s="11">
        <f t="shared" si="22"/>
        <v>3</v>
      </c>
      <c r="L407" s="11">
        <f t="shared" si="23"/>
        <v>5.0000000000000001E-4</v>
      </c>
    </row>
    <row r="408" spans="7:12" x14ac:dyDescent="0.3">
      <c r="G408" s="11">
        <v>310</v>
      </c>
      <c r="H408" s="11">
        <v>0</v>
      </c>
      <c r="I408" s="11">
        <v>0</v>
      </c>
      <c r="J408" s="11">
        <v>0</v>
      </c>
      <c r="K408" s="11">
        <f t="shared" si="22"/>
        <v>0</v>
      </c>
      <c r="L408" s="11">
        <f t="shared" si="23"/>
        <v>5.0000000000000001E-4</v>
      </c>
    </row>
    <row r="409" spans="7:12" x14ac:dyDescent="0.3">
      <c r="G409" s="11">
        <v>311</v>
      </c>
      <c r="H409" s="11">
        <v>1</v>
      </c>
      <c r="I409" s="11">
        <v>0</v>
      </c>
      <c r="J409" s="11">
        <v>0</v>
      </c>
      <c r="K409" s="11">
        <f t="shared" si="22"/>
        <v>1</v>
      </c>
      <c r="L409" s="11">
        <f t="shared" si="23"/>
        <v>5.0000000000000001E-4</v>
      </c>
    </row>
    <row r="410" spans="7:12" x14ac:dyDescent="0.3">
      <c r="G410" s="11">
        <v>312</v>
      </c>
      <c r="H410" s="11">
        <v>0</v>
      </c>
      <c r="I410" s="11">
        <v>1</v>
      </c>
      <c r="J410" s="11">
        <v>1</v>
      </c>
      <c r="K410" s="11">
        <f t="shared" si="22"/>
        <v>5</v>
      </c>
      <c r="L410" s="11">
        <f t="shared" si="23"/>
        <v>5.0000000000000001E-4</v>
      </c>
    </row>
    <row r="411" spans="7:12" x14ac:dyDescent="0.3">
      <c r="G411" s="11">
        <v>313</v>
      </c>
      <c r="H411" s="11">
        <v>0</v>
      </c>
      <c r="I411" s="11">
        <v>0</v>
      </c>
      <c r="J411" s="11">
        <v>0</v>
      </c>
      <c r="K411" s="11">
        <f t="shared" si="22"/>
        <v>0</v>
      </c>
      <c r="L411" s="11">
        <f t="shared" si="23"/>
        <v>5.0000000000000001E-4</v>
      </c>
    </row>
    <row r="412" spans="7:12" x14ac:dyDescent="0.3">
      <c r="G412" s="11">
        <v>314</v>
      </c>
      <c r="H412" s="11">
        <v>0</v>
      </c>
      <c r="I412" s="11">
        <v>0</v>
      </c>
      <c r="J412" s="11">
        <v>0</v>
      </c>
      <c r="K412" s="11">
        <f t="shared" si="22"/>
        <v>0</v>
      </c>
      <c r="L412" s="11">
        <f t="shared" si="23"/>
        <v>5.0000000000000001E-4</v>
      </c>
    </row>
    <row r="413" spans="7:12" x14ac:dyDescent="0.3">
      <c r="G413" s="11">
        <v>315</v>
      </c>
      <c r="H413" s="11">
        <v>0</v>
      </c>
      <c r="I413" s="11">
        <v>0</v>
      </c>
      <c r="J413" s="11">
        <v>0</v>
      </c>
      <c r="K413" s="11">
        <f t="shared" si="22"/>
        <v>0</v>
      </c>
      <c r="L413" s="11">
        <f t="shared" si="23"/>
        <v>5.0000000000000001E-4</v>
      </c>
    </row>
    <row r="414" spans="7:12" x14ac:dyDescent="0.3">
      <c r="G414" s="11">
        <v>316</v>
      </c>
      <c r="H414" s="11">
        <v>0</v>
      </c>
      <c r="I414" s="11">
        <v>0</v>
      </c>
      <c r="J414" s="11">
        <v>0</v>
      </c>
      <c r="K414" s="11">
        <f t="shared" si="22"/>
        <v>0</v>
      </c>
      <c r="L414" s="11">
        <f t="shared" si="23"/>
        <v>5.0000000000000001E-4</v>
      </c>
    </row>
    <row r="415" spans="7:12" x14ac:dyDescent="0.3">
      <c r="G415" s="11">
        <v>317</v>
      </c>
      <c r="H415" s="11">
        <v>0</v>
      </c>
      <c r="I415" s="11">
        <v>0</v>
      </c>
      <c r="J415" s="11">
        <v>0</v>
      </c>
      <c r="K415" s="11">
        <f t="shared" si="22"/>
        <v>0</v>
      </c>
      <c r="L415" s="11">
        <f t="shared" si="23"/>
        <v>5.0000000000000001E-4</v>
      </c>
    </row>
    <row r="416" spans="7:12" x14ac:dyDescent="0.3">
      <c r="G416" s="11">
        <v>318</v>
      </c>
      <c r="H416" s="11">
        <v>1</v>
      </c>
      <c r="I416" s="11">
        <v>0</v>
      </c>
      <c r="J416" s="11">
        <v>0</v>
      </c>
      <c r="K416" s="11">
        <f t="shared" si="22"/>
        <v>1</v>
      </c>
      <c r="L416" s="11">
        <f t="shared" si="23"/>
        <v>5.0000000000000001E-4</v>
      </c>
    </row>
    <row r="417" spans="7:12" x14ac:dyDescent="0.3">
      <c r="G417" s="11">
        <v>319</v>
      </c>
      <c r="H417" s="11">
        <v>0</v>
      </c>
      <c r="I417" s="11">
        <v>0</v>
      </c>
      <c r="J417" s="11">
        <v>0</v>
      </c>
      <c r="K417" s="11">
        <f t="shared" si="22"/>
        <v>0</v>
      </c>
      <c r="L417" s="11">
        <f t="shared" si="23"/>
        <v>5.0000000000000001E-4</v>
      </c>
    </row>
    <row r="418" spans="7:12" x14ac:dyDescent="0.3">
      <c r="G418" s="11">
        <v>320</v>
      </c>
      <c r="H418" s="11">
        <v>1</v>
      </c>
      <c r="I418" s="11">
        <v>0</v>
      </c>
      <c r="J418" s="11">
        <v>0</v>
      </c>
      <c r="K418" s="11">
        <f t="shared" si="22"/>
        <v>1</v>
      </c>
      <c r="L418" s="11">
        <f t="shared" si="23"/>
        <v>5.0000000000000001E-4</v>
      </c>
    </row>
    <row r="419" spans="7:12" x14ac:dyDescent="0.3">
      <c r="G419" s="11">
        <v>321</v>
      </c>
      <c r="H419" s="11">
        <v>0</v>
      </c>
      <c r="I419" s="11">
        <v>0</v>
      </c>
      <c r="J419" s="11">
        <v>0</v>
      </c>
      <c r="K419" s="11">
        <f t="shared" si="22"/>
        <v>0</v>
      </c>
      <c r="L419" s="11">
        <f t="shared" si="23"/>
        <v>5.0000000000000001E-4</v>
      </c>
    </row>
    <row r="420" spans="7:12" x14ac:dyDescent="0.3">
      <c r="G420" s="11">
        <v>322</v>
      </c>
      <c r="H420" s="11">
        <v>0</v>
      </c>
      <c r="I420" s="11">
        <v>0</v>
      </c>
      <c r="J420" s="11">
        <v>0</v>
      </c>
      <c r="K420" s="11">
        <f t="shared" ref="K420:K483" si="24">H420*1+I420*2+J420*3</f>
        <v>0</v>
      </c>
      <c r="L420" s="11">
        <f t="shared" ref="L420:L483" si="25">1/2000</f>
        <v>5.0000000000000001E-4</v>
      </c>
    </row>
    <row r="421" spans="7:12" x14ac:dyDescent="0.3">
      <c r="G421" s="11">
        <v>323</v>
      </c>
      <c r="H421" s="11">
        <v>0</v>
      </c>
      <c r="I421" s="11">
        <v>0</v>
      </c>
      <c r="J421" s="11">
        <v>0</v>
      </c>
      <c r="K421" s="11">
        <f t="shared" si="24"/>
        <v>0</v>
      </c>
      <c r="L421" s="11">
        <f t="shared" si="25"/>
        <v>5.0000000000000001E-4</v>
      </c>
    </row>
    <row r="422" spans="7:12" x14ac:dyDescent="0.3">
      <c r="G422" s="11">
        <v>324</v>
      </c>
      <c r="H422" s="11">
        <v>0</v>
      </c>
      <c r="I422" s="11">
        <v>0</v>
      </c>
      <c r="J422" s="11">
        <v>0</v>
      </c>
      <c r="K422" s="11">
        <f t="shared" si="24"/>
        <v>0</v>
      </c>
      <c r="L422" s="11">
        <f t="shared" si="25"/>
        <v>5.0000000000000001E-4</v>
      </c>
    </row>
    <row r="423" spans="7:12" x14ac:dyDescent="0.3">
      <c r="G423" s="11">
        <v>325</v>
      </c>
      <c r="H423" s="11">
        <v>0</v>
      </c>
      <c r="I423" s="11">
        <v>0</v>
      </c>
      <c r="J423" s="11">
        <v>1</v>
      </c>
      <c r="K423" s="11">
        <f t="shared" si="24"/>
        <v>3</v>
      </c>
      <c r="L423" s="11">
        <f t="shared" si="25"/>
        <v>5.0000000000000001E-4</v>
      </c>
    </row>
    <row r="424" spans="7:12" x14ac:dyDescent="0.3">
      <c r="G424" s="11">
        <v>326</v>
      </c>
      <c r="H424" s="11">
        <v>2</v>
      </c>
      <c r="I424" s="11">
        <v>0</v>
      </c>
      <c r="J424" s="11">
        <v>0</v>
      </c>
      <c r="K424" s="11">
        <f t="shared" si="24"/>
        <v>2</v>
      </c>
      <c r="L424" s="11">
        <f t="shared" si="25"/>
        <v>5.0000000000000001E-4</v>
      </c>
    </row>
    <row r="425" spans="7:12" x14ac:dyDescent="0.3">
      <c r="G425" s="11">
        <v>327</v>
      </c>
      <c r="H425" s="11">
        <v>0</v>
      </c>
      <c r="I425" s="11">
        <v>0</v>
      </c>
      <c r="J425" s="11">
        <v>0</v>
      </c>
      <c r="K425" s="11">
        <f t="shared" si="24"/>
        <v>0</v>
      </c>
      <c r="L425" s="11">
        <f t="shared" si="25"/>
        <v>5.0000000000000001E-4</v>
      </c>
    </row>
    <row r="426" spans="7:12" x14ac:dyDescent="0.3">
      <c r="G426" s="11">
        <v>328</v>
      </c>
      <c r="H426" s="11">
        <v>0</v>
      </c>
      <c r="I426" s="11">
        <v>0</v>
      </c>
      <c r="J426" s="11">
        <v>0</v>
      </c>
      <c r="K426" s="11">
        <f t="shared" si="24"/>
        <v>0</v>
      </c>
      <c r="L426" s="11">
        <f t="shared" si="25"/>
        <v>5.0000000000000001E-4</v>
      </c>
    </row>
    <row r="427" spans="7:12" x14ac:dyDescent="0.3">
      <c r="G427" s="11">
        <v>329</v>
      </c>
      <c r="H427" s="11">
        <v>0</v>
      </c>
      <c r="I427" s="11">
        <v>0</v>
      </c>
      <c r="J427" s="11">
        <v>0</v>
      </c>
      <c r="K427" s="11">
        <f t="shared" si="24"/>
        <v>0</v>
      </c>
      <c r="L427" s="11">
        <f t="shared" si="25"/>
        <v>5.0000000000000001E-4</v>
      </c>
    </row>
    <row r="428" spans="7:12" x14ac:dyDescent="0.3">
      <c r="G428" s="11">
        <v>330</v>
      </c>
      <c r="H428" s="11">
        <v>0</v>
      </c>
      <c r="I428" s="11">
        <v>0</v>
      </c>
      <c r="J428" s="11">
        <v>0</v>
      </c>
      <c r="K428" s="11">
        <f t="shared" si="24"/>
        <v>0</v>
      </c>
      <c r="L428" s="11">
        <f t="shared" si="25"/>
        <v>5.0000000000000001E-4</v>
      </c>
    </row>
    <row r="429" spans="7:12" x14ac:dyDescent="0.3">
      <c r="G429" s="11">
        <v>331</v>
      </c>
      <c r="H429" s="11">
        <v>1</v>
      </c>
      <c r="I429" s="11">
        <v>0</v>
      </c>
      <c r="J429" s="11">
        <v>0</v>
      </c>
      <c r="K429" s="11">
        <f t="shared" si="24"/>
        <v>1</v>
      </c>
      <c r="L429" s="11">
        <f t="shared" si="25"/>
        <v>5.0000000000000001E-4</v>
      </c>
    </row>
    <row r="430" spans="7:12" x14ac:dyDescent="0.3">
      <c r="G430" s="11">
        <v>332</v>
      </c>
      <c r="H430" s="11">
        <v>0</v>
      </c>
      <c r="I430" s="11">
        <v>0</v>
      </c>
      <c r="J430" s="11">
        <v>0</v>
      </c>
      <c r="K430" s="11">
        <f t="shared" si="24"/>
        <v>0</v>
      </c>
      <c r="L430" s="11">
        <f t="shared" si="25"/>
        <v>5.0000000000000001E-4</v>
      </c>
    </row>
    <row r="431" spans="7:12" x14ac:dyDescent="0.3">
      <c r="G431" s="11">
        <v>333</v>
      </c>
      <c r="H431" s="11">
        <v>0</v>
      </c>
      <c r="I431" s="11">
        <v>0</v>
      </c>
      <c r="J431" s="11">
        <v>0</v>
      </c>
      <c r="K431" s="11">
        <f t="shared" si="24"/>
        <v>0</v>
      </c>
      <c r="L431" s="11">
        <f t="shared" si="25"/>
        <v>5.0000000000000001E-4</v>
      </c>
    </row>
    <row r="432" spans="7:12" x14ac:dyDescent="0.3">
      <c r="G432" s="11">
        <v>334</v>
      </c>
      <c r="H432" s="11">
        <v>0</v>
      </c>
      <c r="I432" s="11">
        <v>0</v>
      </c>
      <c r="J432" s="11">
        <v>0</v>
      </c>
      <c r="K432" s="11">
        <f t="shared" si="24"/>
        <v>0</v>
      </c>
      <c r="L432" s="11">
        <f t="shared" si="25"/>
        <v>5.0000000000000001E-4</v>
      </c>
    </row>
    <row r="433" spans="7:12" x14ac:dyDescent="0.3">
      <c r="G433" s="11">
        <v>335</v>
      </c>
      <c r="H433" s="11">
        <v>0</v>
      </c>
      <c r="I433" s="11">
        <v>0</v>
      </c>
      <c r="J433" s="11">
        <v>0</v>
      </c>
      <c r="K433" s="11">
        <f t="shared" si="24"/>
        <v>0</v>
      </c>
      <c r="L433" s="11">
        <f t="shared" si="25"/>
        <v>5.0000000000000001E-4</v>
      </c>
    </row>
    <row r="434" spans="7:12" x14ac:dyDescent="0.3">
      <c r="G434" s="11">
        <v>336</v>
      </c>
      <c r="H434" s="11">
        <v>0</v>
      </c>
      <c r="I434" s="11">
        <v>0</v>
      </c>
      <c r="J434" s="11">
        <v>0</v>
      </c>
      <c r="K434" s="11">
        <f t="shared" si="24"/>
        <v>0</v>
      </c>
      <c r="L434" s="11">
        <f t="shared" si="25"/>
        <v>5.0000000000000001E-4</v>
      </c>
    </row>
    <row r="435" spans="7:12" x14ac:dyDescent="0.3">
      <c r="G435" s="11">
        <v>337</v>
      </c>
      <c r="H435" s="11">
        <v>0</v>
      </c>
      <c r="I435" s="11">
        <v>0</v>
      </c>
      <c r="J435" s="11">
        <v>0</v>
      </c>
      <c r="K435" s="11">
        <f t="shared" si="24"/>
        <v>0</v>
      </c>
      <c r="L435" s="11">
        <f t="shared" si="25"/>
        <v>5.0000000000000001E-4</v>
      </c>
    </row>
    <row r="436" spans="7:12" x14ac:dyDescent="0.3">
      <c r="G436" s="11">
        <v>338</v>
      </c>
      <c r="H436" s="11">
        <v>0</v>
      </c>
      <c r="I436" s="11">
        <v>0</v>
      </c>
      <c r="J436" s="11">
        <v>0</v>
      </c>
      <c r="K436" s="11">
        <f t="shared" si="24"/>
        <v>0</v>
      </c>
      <c r="L436" s="11">
        <f t="shared" si="25"/>
        <v>5.0000000000000001E-4</v>
      </c>
    </row>
    <row r="437" spans="7:12" x14ac:dyDescent="0.3">
      <c r="G437" s="11">
        <v>339</v>
      </c>
      <c r="H437" s="11">
        <v>0</v>
      </c>
      <c r="I437" s="11">
        <v>0</v>
      </c>
      <c r="J437" s="11">
        <v>0</v>
      </c>
      <c r="K437" s="11">
        <f t="shared" si="24"/>
        <v>0</v>
      </c>
      <c r="L437" s="11">
        <f t="shared" si="25"/>
        <v>5.0000000000000001E-4</v>
      </c>
    </row>
    <row r="438" spans="7:12" x14ac:dyDescent="0.3">
      <c r="G438" s="11">
        <v>340</v>
      </c>
      <c r="H438" s="11">
        <v>0</v>
      </c>
      <c r="I438" s="11">
        <v>0</v>
      </c>
      <c r="J438" s="11">
        <v>0</v>
      </c>
      <c r="K438" s="11">
        <f t="shared" si="24"/>
        <v>0</v>
      </c>
      <c r="L438" s="11">
        <f t="shared" si="25"/>
        <v>5.0000000000000001E-4</v>
      </c>
    </row>
    <row r="439" spans="7:12" x14ac:dyDescent="0.3">
      <c r="G439" s="11">
        <v>341</v>
      </c>
      <c r="H439" s="11">
        <v>0</v>
      </c>
      <c r="I439" s="11">
        <v>0</v>
      </c>
      <c r="J439" s="11">
        <v>0</v>
      </c>
      <c r="K439" s="11">
        <f t="shared" si="24"/>
        <v>0</v>
      </c>
      <c r="L439" s="11">
        <f t="shared" si="25"/>
        <v>5.0000000000000001E-4</v>
      </c>
    </row>
    <row r="440" spans="7:12" x14ac:dyDescent="0.3">
      <c r="G440" s="11">
        <v>342</v>
      </c>
      <c r="H440" s="11">
        <v>0</v>
      </c>
      <c r="I440" s="11">
        <v>0</v>
      </c>
      <c r="J440" s="11">
        <v>0</v>
      </c>
      <c r="K440" s="11">
        <f t="shared" si="24"/>
        <v>0</v>
      </c>
      <c r="L440" s="11">
        <f t="shared" si="25"/>
        <v>5.0000000000000001E-4</v>
      </c>
    </row>
    <row r="441" spans="7:12" x14ac:dyDescent="0.3">
      <c r="G441" s="11">
        <v>343</v>
      </c>
      <c r="H441" s="11">
        <v>0</v>
      </c>
      <c r="I441" s="11">
        <v>1</v>
      </c>
      <c r="J441" s="11">
        <v>0</v>
      </c>
      <c r="K441" s="11">
        <f t="shared" si="24"/>
        <v>2</v>
      </c>
      <c r="L441" s="11">
        <f t="shared" si="25"/>
        <v>5.0000000000000001E-4</v>
      </c>
    </row>
    <row r="442" spans="7:12" x14ac:dyDescent="0.3">
      <c r="G442" s="11">
        <v>344</v>
      </c>
      <c r="H442" s="11">
        <v>0</v>
      </c>
      <c r="I442" s="11">
        <v>0</v>
      </c>
      <c r="J442" s="11">
        <v>0</v>
      </c>
      <c r="K442" s="11">
        <f t="shared" si="24"/>
        <v>0</v>
      </c>
      <c r="L442" s="11">
        <f t="shared" si="25"/>
        <v>5.0000000000000001E-4</v>
      </c>
    </row>
    <row r="443" spans="7:12" x14ac:dyDescent="0.3">
      <c r="G443" s="11">
        <v>345</v>
      </c>
      <c r="H443" s="11">
        <v>0</v>
      </c>
      <c r="I443" s="11">
        <v>0</v>
      </c>
      <c r="J443" s="11">
        <v>0</v>
      </c>
      <c r="K443" s="11">
        <f t="shared" si="24"/>
        <v>0</v>
      </c>
      <c r="L443" s="11">
        <f t="shared" si="25"/>
        <v>5.0000000000000001E-4</v>
      </c>
    </row>
    <row r="444" spans="7:12" x14ac:dyDescent="0.3">
      <c r="G444" s="11">
        <v>346</v>
      </c>
      <c r="H444" s="11">
        <v>0</v>
      </c>
      <c r="I444" s="11">
        <v>0</v>
      </c>
      <c r="J444" s="11">
        <v>0</v>
      </c>
      <c r="K444" s="11">
        <f t="shared" si="24"/>
        <v>0</v>
      </c>
      <c r="L444" s="11">
        <f t="shared" si="25"/>
        <v>5.0000000000000001E-4</v>
      </c>
    </row>
    <row r="445" spans="7:12" x14ac:dyDescent="0.3">
      <c r="G445" s="11">
        <v>347</v>
      </c>
      <c r="H445" s="11">
        <v>0</v>
      </c>
      <c r="I445" s="11">
        <v>0</v>
      </c>
      <c r="J445" s="11">
        <v>0</v>
      </c>
      <c r="K445" s="11">
        <f t="shared" si="24"/>
        <v>0</v>
      </c>
      <c r="L445" s="11">
        <f t="shared" si="25"/>
        <v>5.0000000000000001E-4</v>
      </c>
    </row>
    <row r="446" spans="7:12" x14ac:dyDescent="0.3">
      <c r="G446" s="11">
        <v>348</v>
      </c>
      <c r="H446" s="11">
        <v>0</v>
      </c>
      <c r="I446" s="11">
        <v>0</v>
      </c>
      <c r="J446" s="11">
        <v>0</v>
      </c>
      <c r="K446" s="11">
        <f t="shared" si="24"/>
        <v>0</v>
      </c>
      <c r="L446" s="11">
        <f t="shared" si="25"/>
        <v>5.0000000000000001E-4</v>
      </c>
    </row>
    <row r="447" spans="7:12" x14ac:dyDescent="0.3">
      <c r="G447" s="11">
        <v>349</v>
      </c>
      <c r="H447" s="11">
        <v>1</v>
      </c>
      <c r="I447" s="11">
        <v>0</v>
      </c>
      <c r="J447" s="11">
        <v>0</v>
      </c>
      <c r="K447" s="11">
        <f t="shared" si="24"/>
        <v>1</v>
      </c>
      <c r="L447" s="11">
        <f t="shared" si="25"/>
        <v>5.0000000000000001E-4</v>
      </c>
    </row>
    <row r="448" spans="7:12" x14ac:dyDescent="0.3">
      <c r="G448" s="11">
        <v>350</v>
      </c>
      <c r="H448" s="11">
        <v>0</v>
      </c>
      <c r="I448" s="11">
        <v>0</v>
      </c>
      <c r="J448" s="11">
        <v>0</v>
      </c>
      <c r="K448" s="11">
        <f t="shared" si="24"/>
        <v>0</v>
      </c>
      <c r="L448" s="11">
        <f t="shared" si="25"/>
        <v>5.0000000000000001E-4</v>
      </c>
    </row>
    <row r="449" spans="7:12" x14ac:dyDescent="0.3">
      <c r="G449" s="11">
        <v>351</v>
      </c>
      <c r="H449" s="11">
        <v>0</v>
      </c>
      <c r="I449" s="11">
        <v>0</v>
      </c>
      <c r="J449" s="11">
        <v>0</v>
      </c>
      <c r="K449" s="11">
        <f t="shared" si="24"/>
        <v>0</v>
      </c>
      <c r="L449" s="11">
        <f t="shared" si="25"/>
        <v>5.0000000000000001E-4</v>
      </c>
    </row>
    <row r="450" spans="7:12" x14ac:dyDescent="0.3">
      <c r="G450" s="11">
        <v>352</v>
      </c>
      <c r="H450" s="11">
        <v>0</v>
      </c>
      <c r="I450" s="11">
        <v>0</v>
      </c>
      <c r="J450" s="11">
        <v>0</v>
      </c>
      <c r="K450" s="11">
        <f t="shared" si="24"/>
        <v>0</v>
      </c>
      <c r="L450" s="11">
        <f t="shared" si="25"/>
        <v>5.0000000000000001E-4</v>
      </c>
    </row>
    <row r="451" spans="7:12" x14ac:dyDescent="0.3">
      <c r="G451" s="11">
        <v>353</v>
      </c>
      <c r="H451" s="11">
        <v>0</v>
      </c>
      <c r="I451" s="11">
        <v>0</v>
      </c>
      <c r="J451" s="11">
        <v>0</v>
      </c>
      <c r="K451" s="11">
        <f t="shared" si="24"/>
        <v>0</v>
      </c>
      <c r="L451" s="11">
        <f t="shared" si="25"/>
        <v>5.0000000000000001E-4</v>
      </c>
    </row>
    <row r="452" spans="7:12" x14ac:dyDescent="0.3">
      <c r="G452" s="11">
        <v>354</v>
      </c>
      <c r="H452" s="11">
        <v>0</v>
      </c>
      <c r="I452" s="11">
        <v>0</v>
      </c>
      <c r="J452" s="11">
        <v>0</v>
      </c>
      <c r="K452" s="11">
        <f t="shared" si="24"/>
        <v>0</v>
      </c>
      <c r="L452" s="11">
        <f t="shared" si="25"/>
        <v>5.0000000000000001E-4</v>
      </c>
    </row>
    <row r="453" spans="7:12" x14ac:dyDescent="0.3">
      <c r="G453" s="11">
        <v>355</v>
      </c>
      <c r="H453" s="11">
        <v>0</v>
      </c>
      <c r="I453" s="11">
        <v>0</v>
      </c>
      <c r="J453" s="11">
        <v>0</v>
      </c>
      <c r="K453" s="11">
        <f t="shared" si="24"/>
        <v>0</v>
      </c>
      <c r="L453" s="11">
        <f t="shared" si="25"/>
        <v>5.0000000000000001E-4</v>
      </c>
    </row>
    <row r="454" spans="7:12" x14ac:dyDescent="0.3">
      <c r="G454" s="11">
        <v>356</v>
      </c>
      <c r="H454" s="11">
        <v>0</v>
      </c>
      <c r="I454" s="11">
        <v>0</v>
      </c>
      <c r="J454" s="11">
        <v>0</v>
      </c>
      <c r="K454" s="11">
        <f t="shared" si="24"/>
        <v>0</v>
      </c>
      <c r="L454" s="11">
        <f t="shared" si="25"/>
        <v>5.0000000000000001E-4</v>
      </c>
    </row>
    <row r="455" spans="7:12" x14ac:dyDescent="0.3">
      <c r="G455" s="11">
        <v>357</v>
      </c>
      <c r="H455" s="11">
        <v>0</v>
      </c>
      <c r="I455" s="11">
        <v>0</v>
      </c>
      <c r="J455" s="11">
        <v>1</v>
      </c>
      <c r="K455" s="11">
        <f t="shared" si="24"/>
        <v>3</v>
      </c>
      <c r="L455" s="11">
        <f t="shared" si="25"/>
        <v>5.0000000000000001E-4</v>
      </c>
    </row>
    <row r="456" spans="7:12" x14ac:dyDescent="0.3">
      <c r="G456" s="11">
        <v>358</v>
      </c>
      <c r="H456" s="11">
        <v>1</v>
      </c>
      <c r="I456" s="11">
        <v>0</v>
      </c>
      <c r="J456" s="11">
        <v>0</v>
      </c>
      <c r="K456" s="11">
        <f t="shared" si="24"/>
        <v>1</v>
      </c>
      <c r="L456" s="11">
        <f t="shared" si="25"/>
        <v>5.0000000000000001E-4</v>
      </c>
    </row>
    <row r="457" spans="7:12" x14ac:dyDescent="0.3">
      <c r="G457" s="11">
        <v>359</v>
      </c>
      <c r="H457" s="11">
        <v>1</v>
      </c>
      <c r="I457" s="11">
        <v>0</v>
      </c>
      <c r="J457" s="11">
        <v>0</v>
      </c>
      <c r="K457" s="11">
        <f t="shared" si="24"/>
        <v>1</v>
      </c>
      <c r="L457" s="11">
        <f t="shared" si="25"/>
        <v>5.0000000000000001E-4</v>
      </c>
    </row>
    <row r="458" spans="7:12" x14ac:dyDescent="0.3">
      <c r="G458" s="11">
        <v>360</v>
      </c>
      <c r="H458" s="11">
        <v>0</v>
      </c>
      <c r="I458" s="11">
        <v>0</v>
      </c>
      <c r="J458" s="11">
        <v>0</v>
      </c>
      <c r="K458" s="11">
        <f t="shared" si="24"/>
        <v>0</v>
      </c>
      <c r="L458" s="11">
        <f t="shared" si="25"/>
        <v>5.0000000000000001E-4</v>
      </c>
    </row>
    <row r="459" spans="7:12" x14ac:dyDescent="0.3">
      <c r="G459" s="11">
        <v>361</v>
      </c>
      <c r="H459" s="11">
        <v>0</v>
      </c>
      <c r="I459" s="11">
        <v>1</v>
      </c>
      <c r="J459" s="11">
        <v>0</v>
      </c>
      <c r="K459" s="11">
        <f t="shared" si="24"/>
        <v>2</v>
      </c>
      <c r="L459" s="11">
        <f t="shared" si="25"/>
        <v>5.0000000000000001E-4</v>
      </c>
    </row>
    <row r="460" spans="7:12" x14ac:dyDescent="0.3">
      <c r="G460" s="11">
        <v>362</v>
      </c>
      <c r="H460" s="11">
        <v>0</v>
      </c>
      <c r="I460" s="11">
        <v>0</v>
      </c>
      <c r="J460" s="11">
        <v>0</v>
      </c>
      <c r="K460" s="11">
        <f t="shared" si="24"/>
        <v>0</v>
      </c>
      <c r="L460" s="11">
        <f t="shared" si="25"/>
        <v>5.0000000000000001E-4</v>
      </c>
    </row>
    <row r="461" spans="7:12" x14ac:dyDescent="0.3">
      <c r="G461" s="11">
        <v>363</v>
      </c>
      <c r="H461" s="11">
        <v>0</v>
      </c>
      <c r="I461" s="11">
        <v>0</v>
      </c>
      <c r="J461" s="11">
        <v>0</v>
      </c>
      <c r="K461" s="11">
        <f t="shared" si="24"/>
        <v>0</v>
      </c>
      <c r="L461" s="11">
        <f t="shared" si="25"/>
        <v>5.0000000000000001E-4</v>
      </c>
    </row>
    <row r="462" spans="7:12" x14ac:dyDescent="0.3">
      <c r="G462" s="11">
        <v>364</v>
      </c>
      <c r="H462" s="11">
        <v>0</v>
      </c>
      <c r="I462" s="11">
        <v>0</v>
      </c>
      <c r="J462" s="11">
        <v>0</v>
      </c>
      <c r="K462" s="11">
        <f t="shared" si="24"/>
        <v>0</v>
      </c>
      <c r="L462" s="11">
        <f t="shared" si="25"/>
        <v>5.0000000000000001E-4</v>
      </c>
    </row>
    <row r="463" spans="7:12" x14ac:dyDescent="0.3">
      <c r="G463" s="11">
        <v>365</v>
      </c>
      <c r="H463" s="11">
        <v>0</v>
      </c>
      <c r="I463" s="11">
        <v>0</v>
      </c>
      <c r="J463" s="11">
        <v>0</v>
      </c>
      <c r="K463" s="11">
        <f t="shared" si="24"/>
        <v>0</v>
      </c>
      <c r="L463" s="11">
        <f t="shared" si="25"/>
        <v>5.0000000000000001E-4</v>
      </c>
    </row>
    <row r="464" spans="7:12" x14ac:dyDescent="0.3">
      <c r="G464" s="11">
        <v>366</v>
      </c>
      <c r="H464" s="11">
        <v>0</v>
      </c>
      <c r="I464" s="11">
        <v>0</v>
      </c>
      <c r="J464" s="11">
        <v>0</v>
      </c>
      <c r="K464" s="11">
        <f t="shared" si="24"/>
        <v>0</v>
      </c>
      <c r="L464" s="11">
        <f t="shared" si="25"/>
        <v>5.0000000000000001E-4</v>
      </c>
    </row>
    <row r="465" spans="7:12" x14ac:dyDescent="0.3">
      <c r="G465" s="11">
        <v>367</v>
      </c>
      <c r="H465" s="11">
        <v>0</v>
      </c>
      <c r="I465" s="11">
        <v>0</v>
      </c>
      <c r="J465" s="11">
        <v>0</v>
      </c>
      <c r="K465" s="11">
        <f t="shared" si="24"/>
        <v>0</v>
      </c>
      <c r="L465" s="11">
        <f t="shared" si="25"/>
        <v>5.0000000000000001E-4</v>
      </c>
    </row>
    <row r="466" spans="7:12" x14ac:dyDescent="0.3">
      <c r="G466" s="11">
        <v>368</v>
      </c>
      <c r="H466" s="11">
        <v>2</v>
      </c>
      <c r="I466" s="11">
        <v>0</v>
      </c>
      <c r="J466" s="11">
        <v>0</v>
      </c>
      <c r="K466" s="11">
        <f t="shared" si="24"/>
        <v>2</v>
      </c>
      <c r="L466" s="11">
        <f t="shared" si="25"/>
        <v>5.0000000000000001E-4</v>
      </c>
    </row>
    <row r="467" spans="7:12" x14ac:dyDescent="0.3">
      <c r="G467" s="11">
        <v>369</v>
      </c>
      <c r="H467" s="11">
        <v>0</v>
      </c>
      <c r="I467" s="11">
        <v>0</v>
      </c>
      <c r="J467" s="11">
        <v>0</v>
      </c>
      <c r="K467" s="11">
        <f t="shared" si="24"/>
        <v>0</v>
      </c>
      <c r="L467" s="11">
        <f t="shared" si="25"/>
        <v>5.0000000000000001E-4</v>
      </c>
    </row>
    <row r="468" spans="7:12" x14ac:dyDescent="0.3">
      <c r="G468" s="11">
        <v>370</v>
      </c>
      <c r="H468" s="11">
        <v>1</v>
      </c>
      <c r="I468" s="11">
        <v>0</v>
      </c>
      <c r="J468" s="11">
        <v>0</v>
      </c>
      <c r="K468" s="11">
        <f t="shared" si="24"/>
        <v>1</v>
      </c>
      <c r="L468" s="11">
        <f t="shared" si="25"/>
        <v>5.0000000000000001E-4</v>
      </c>
    </row>
    <row r="469" spans="7:12" x14ac:dyDescent="0.3">
      <c r="G469" s="11">
        <v>371</v>
      </c>
      <c r="H469" s="11">
        <v>0</v>
      </c>
      <c r="I469" s="11">
        <v>0</v>
      </c>
      <c r="J469" s="11">
        <v>0</v>
      </c>
      <c r="K469" s="11">
        <f t="shared" si="24"/>
        <v>0</v>
      </c>
      <c r="L469" s="11">
        <f t="shared" si="25"/>
        <v>5.0000000000000001E-4</v>
      </c>
    </row>
    <row r="470" spans="7:12" x14ac:dyDescent="0.3">
      <c r="G470" s="11">
        <v>372</v>
      </c>
      <c r="H470" s="11">
        <v>0</v>
      </c>
      <c r="I470" s="11">
        <v>0</v>
      </c>
      <c r="J470" s="11">
        <v>0</v>
      </c>
      <c r="K470" s="11">
        <f t="shared" si="24"/>
        <v>0</v>
      </c>
      <c r="L470" s="11">
        <f t="shared" si="25"/>
        <v>5.0000000000000001E-4</v>
      </c>
    </row>
    <row r="471" spans="7:12" x14ac:dyDescent="0.3">
      <c r="G471" s="11">
        <v>373</v>
      </c>
      <c r="H471" s="11">
        <v>0</v>
      </c>
      <c r="I471" s="11">
        <v>0</v>
      </c>
      <c r="J471" s="11">
        <v>0</v>
      </c>
      <c r="K471" s="11">
        <f t="shared" si="24"/>
        <v>0</v>
      </c>
      <c r="L471" s="11">
        <f t="shared" si="25"/>
        <v>5.0000000000000001E-4</v>
      </c>
    </row>
    <row r="472" spans="7:12" x14ac:dyDescent="0.3">
      <c r="G472" s="11">
        <v>374</v>
      </c>
      <c r="H472" s="11">
        <v>0</v>
      </c>
      <c r="I472" s="11">
        <v>0</v>
      </c>
      <c r="J472" s="11">
        <v>0</v>
      </c>
      <c r="K472" s="11">
        <f t="shared" si="24"/>
        <v>0</v>
      </c>
      <c r="L472" s="11">
        <f t="shared" si="25"/>
        <v>5.0000000000000001E-4</v>
      </c>
    </row>
    <row r="473" spans="7:12" x14ac:dyDescent="0.3">
      <c r="G473" s="11">
        <v>375</v>
      </c>
      <c r="H473" s="11">
        <v>1</v>
      </c>
      <c r="I473" s="11">
        <v>0</v>
      </c>
      <c r="J473" s="11">
        <v>0</v>
      </c>
      <c r="K473" s="11">
        <f t="shared" si="24"/>
        <v>1</v>
      </c>
      <c r="L473" s="11">
        <f t="shared" si="25"/>
        <v>5.0000000000000001E-4</v>
      </c>
    </row>
    <row r="474" spans="7:12" x14ac:dyDescent="0.3">
      <c r="G474" s="11">
        <v>376</v>
      </c>
      <c r="H474" s="11">
        <v>1</v>
      </c>
      <c r="I474" s="11">
        <v>0</v>
      </c>
      <c r="J474" s="11">
        <v>0</v>
      </c>
      <c r="K474" s="11">
        <f t="shared" si="24"/>
        <v>1</v>
      </c>
      <c r="L474" s="11">
        <f t="shared" si="25"/>
        <v>5.0000000000000001E-4</v>
      </c>
    </row>
    <row r="475" spans="7:12" x14ac:dyDescent="0.3">
      <c r="G475" s="11">
        <v>377</v>
      </c>
      <c r="H475" s="11">
        <v>0</v>
      </c>
      <c r="I475" s="11">
        <v>0</v>
      </c>
      <c r="J475" s="11">
        <v>0</v>
      </c>
      <c r="K475" s="11">
        <f t="shared" si="24"/>
        <v>0</v>
      </c>
      <c r="L475" s="11">
        <f t="shared" si="25"/>
        <v>5.0000000000000001E-4</v>
      </c>
    </row>
    <row r="476" spans="7:12" x14ac:dyDescent="0.3">
      <c r="G476" s="11">
        <v>378</v>
      </c>
      <c r="H476" s="11">
        <v>0</v>
      </c>
      <c r="I476" s="11">
        <v>0</v>
      </c>
      <c r="J476" s="11">
        <v>0</v>
      </c>
      <c r="K476" s="11">
        <f t="shared" si="24"/>
        <v>0</v>
      </c>
      <c r="L476" s="11">
        <f t="shared" si="25"/>
        <v>5.0000000000000001E-4</v>
      </c>
    </row>
    <row r="477" spans="7:12" x14ac:dyDescent="0.3">
      <c r="G477" s="11">
        <v>379</v>
      </c>
      <c r="H477" s="11">
        <v>0</v>
      </c>
      <c r="I477" s="11">
        <v>0</v>
      </c>
      <c r="J477" s="11">
        <v>0</v>
      </c>
      <c r="K477" s="11">
        <f t="shared" si="24"/>
        <v>0</v>
      </c>
      <c r="L477" s="11">
        <f t="shared" si="25"/>
        <v>5.0000000000000001E-4</v>
      </c>
    </row>
    <row r="478" spans="7:12" x14ac:dyDescent="0.3">
      <c r="G478" s="11">
        <v>380</v>
      </c>
      <c r="H478" s="11">
        <v>1</v>
      </c>
      <c r="I478" s="11">
        <v>0</v>
      </c>
      <c r="J478" s="11">
        <v>0</v>
      </c>
      <c r="K478" s="11">
        <f t="shared" si="24"/>
        <v>1</v>
      </c>
      <c r="L478" s="11">
        <f t="shared" si="25"/>
        <v>5.0000000000000001E-4</v>
      </c>
    </row>
    <row r="479" spans="7:12" x14ac:dyDescent="0.3">
      <c r="G479" s="11">
        <v>381</v>
      </c>
      <c r="H479" s="11">
        <v>0</v>
      </c>
      <c r="I479" s="11">
        <v>1</v>
      </c>
      <c r="J479" s="11">
        <v>0</v>
      </c>
      <c r="K479" s="11">
        <f t="shared" si="24"/>
        <v>2</v>
      </c>
      <c r="L479" s="11">
        <f t="shared" si="25"/>
        <v>5.0000000000000001E-4</v>
      </c>
    </row>
    <row r="480" spans="7:12" x14ac:dyDescent="0.3">
      <c r="G480" s="11">
        <v>382</v>
      </c>
      <c r="H480" s="11">
        <v>0</v>
      </c>
      <c r="I480" s="11">
        <v>0</v>
      </c>
      <c r="J480" s="11">
        <v>0</v>
      </c>
      <c r="K480" s="11">
        <f t="shared" si="24"/>
        <v>0</v>
      </c>
      <c r="L480" s="11">
        <f t="shared" si="25"/>
        <v>5.0000000000000001E-4</v>
      </c>
    </row>
    <row r="481" spans="7:12" x14ac:dyDescent="0.3">
      <c r="G481" s="11">
        <v>383</v>
      </c>
      <c r="H481" s="11">
        <v>0</v>
      </c>
      <c r="I481" s="11">
        <v>1</v>
      </c>
      <c r="J481" s="11">
        <v>0</v>
      </c>
      <c r="K481" s="11">
        <f t="shared" si="24"/>
        <v>2</v>
      </c>
      <c r="L481" s="11">
        <f t="shared" si="25"/>
        <v>5.0000000000000001E-4</v>
      </c>
    </row>
    <row r="482" spans="7:12" x14ac:dyDescent="0.3">
      <c r="G482" s="11">
        <v>384</v>
      </c>
      <c r="H482" s="11">
        <v>0</v>
      </c>
      <c r="I482" s="11">
        <v>0</v>
      </c>
      <c r="J482" s="11">
        <v>0</v>
      </c>
      <c r="K482" s="11">
        <f t="shared" si="24"/>
        <v>0</v>
      </c>
      <c r="L482" s="11">
        <f t="shared" si="25"/>
        <v>5.0000000000000001E-4</v>
      </c>
    </row>
    <row r="483" spans="7:12" x14ac:dyDescent="0.3">
      <c r="G483" s="11">
        <v>385</v>
      </c>
      <c r="H483" s="11">
        <v>0</v>
      </c>
      <c r="I483" s="11">
        <v>1</v>
      </c>
      <c r="J483" s="11">
        <v>0</v>
      </c>
      <c r="K483" s="11">
        <f t="shared" si="24"/>
        <v>2</v>
      </c>
      <c r="L483" s="11">
        <f t="shared" si="25"/>
        <v>5.0000000000000001E-4</v>
      </c>
    </row>
    <row r="484" spans="7:12" x14ac:dyDescent="0.3">
      <c r="G484" s="11">
        <v>386</v>
      </c>
      <c r="H484" s="11">
        <v>0</v>
      </c>
      <c r="I484" s="11">
        <v>0</v>
      </c>
      <c r="J484" s="11">
        <v>0</v>
      </c>
      <c r="K484" s="11">
        <f t="shared" ref="K484:K547" si="26">H484*1+I484*2+J484*3</f>
        <v>0</v>
      </c>
      <c r="L484" s="11">
        <f t="shared" ref="L484:L547" si="27">1/2000</f>
        <v>5.0000000000000001E-4</v>
      </c>
    </row>
    <row r="485" spans="7:12" x14ac:dyDescent="0.3">
      <c r="G485" s="11">
        <v>387</v>
      </c>
      <c r="H485" s="11">
        <v>0</v>
      </c>
      <c r="I485" s="11">
        <v>0</v>
      </c>
      <c r="J485" s="11">
        <v>0</v>
      </c>
      <c r="K485" s="11">
        <f t="shared" si="26"/>
        <v>0</v>
      </c>
      <c r="L485" s="11">
        <f t="shared" si="27"/>
        <v>5.0000000000000001E-4</v>
      </c>
    </row>
    <row r="486" spans="7:12" x14ac:dyDescent="0.3">
      <c r="G486" s="11">
        <v>388</v>
      </c>
      <c r="H486" s="11">
        <v>0</v>
      </c>
      <c r="I486" s="11">
        <v>0</v>
      </c>
      <c r="J486" s="11">
        <v>0</v>
      </c>
      <c r="K486" s="11">
        <f t="shared" si="26"/>
        <v>0</v>
      </c>
      <c r="L486" s="11">
        <f t="shared" si="27"/>
        <v>5.0000000000000001E-4</v>
      </c>
    </row>
    <row r="487" spans="7:12" x14ac:dyDescent="0.3">
      <c r="G487" s="11">
        <v>389</v>
      </c>
      <c r="H487" s="11">
        <v>1</v>
      </c>
      <c r="I487" s="11">
        <v>0</v>
      </c>
      <c r="J487" s="11">
        <v>0</v>
      </c>
      <c r="K487" s="11">
        <f t="shared" si="26"/>
        <v>1</v>
      </c>
      <c r="L487" s="11">
        <f t="shared" si="27"/>
        <v>5.0000000000000001E-4</v>
      </c>
    </row>
    <row r="488" spans="7:12" x14ac:dyDescent="0.3">
      <c r="G488" s="11">
        <v>390</v>
      </c>
      <c r="H488" s="11">
        <v>0</v>
      </c>
      <c r="I488" s="11">
        <v>0</v>
      </c>
      <c r="J488" s="11">
        <v>0</v>
      </c>
      <c r="K488" s="11">
        <f t="shared" si="26"/>
        <v>0</v>
      </c>
      <c r="L488" s="11">
        <f t="shared" si="27"/>
        <v>5.0000000000000001E-4</v>
      </c>
    </row>
    <row r="489" spans="7:12" x14ac:dyDescent="0.3">
      <c r="G489" s="11">
        <v>391</v>
      </c>
      <c r="H489" s="11">
        <v>0</v>
      </c>
      <c r="I489" s="11">
        <v>0</v>
      </c>
      <c r="J489" s="11">
        <v>0</v>
      </c>
      <c r="K489" s="11">
        <f t="shared" si="26"/>
        <v>0</v>
      </c>
      <c r="L489" s="11">
        <f t="shared" si="27"/>
        <v>5.0000000000000001E-4</v>
      </c>
    </row>
    <row r="490" spans="7:12" x14ac:dyDescent="0.3">
      <c r="G490" s="11">
        <v>392</v>
      </c>
      <c r="H490" s="11">
        <v>1</v>
      </c>
      <c r="I490" s="11">
        <v>1</v>
      </c>
      <c r="J490" s="11">
        <v>0</v>
      </c>
      <c r="K490" s="11">
        <f t="shared" si="26"/>
        <v>3</v>
      </c>
      <c r="L490" s="11">
        <f t="shared" si="27"/>
        <v>5.0000000000000001E-4</v>
      </c>
    </row>
    <row r="491" spans="7:12" x14ac:dyDescent="0.3">
      <c r="G491" s="11">
        <v>393</v>
      </c>
      <c r="H491" s="11">
        <v>1</v>
      </c>
      <c r="I491" s="11">
        <v>0</v>
      </c>
      <c r="J491" s="11">
        <v>0</v>
      </c>
      <c r="K491" s="11">
        <f t="shared" si="26"/>
        <v>1</v>
      </c>
      <c r="L491" s="11">
        <f t="shared" si="27"/>
        <v>5.0000000000000001E-4</v>
      </c>
    </row>
    <row r="492" spans="7:12" x14ac:dyDescent="0.3">
      <c r="G492" s="11">
        <v>394</v>
      </c>
      <c r="H492" s="11">
        <v>0</v>
      </c>
      <c r="I492" s="11">
        <v>1</v>
      </c>
      <c r="J492" s="11">
        <v>0</v>
      </c>
      <c r="K492" s="11">
        <f t="shared" si="26"/>
        <v>2</v>
      </c>
      <c r="L492" s="11">
        <f t="shared" si="27"/>
        <v>5.0000000000000001E-4</v>
      </c>
    </row>
    <row r="493" spans="7:12" x14ac:dyDescent="0.3">
      <c r="G493" s="11">
        <v>395</v>
      </c>
      <c r="H493" s="11">
        <v>1</v>
      </c>
      <c r="I493" s="11">
        <v>0</v>
      </c>
      <c r="J493" s="11">
        <v>0</v>
      </c>
      <c r="K493" s="11">
        <f t="shared" si="26"/>
        <v>1</v>
      </c>
      <c r="L493" s="11">
        <f t="shared" si="27"/>
        <v>5.0000000000000001E-4</v>
      </c>
    </row>
    <row r="494" spans="7:12" x14ac:dyDescent="0.3">
      <c r="G494" s="11">
        <v>396</v>
      </c>
      <c r="H494" s="11">
        <v>0</v>
      </c>
      <c r="I494" s="11">
        <v>0</v>
      </c>
      <c r="J494" s="11">
        <v>0</v>
      </c>
      <c r="K494" s="11">
        <f t="shared" si="26"/>
        <v>0</v>
      </c>
      <c r="L494" s="11">
        <f t="shared" si="27"/>
        <v>5.0000000000000001E-4</v>
      </c>
    </row>
    <row r="495" spans="7:12" x14ac:dyDescent="0.3">
      <c r="G495" s="11">
        <v>397</v>
      </c>
      <c r="H495" s="11">
        <v>0</v>
      </c>
      <c r="I495" s="11">
        <v>0</v>
      </c>
      <c r="J495" s="11">
        <v>0</v>
      </c>
      <c r="K495" s="11">
        <f t="shared" si="26"/>
        <v>0</v>
      </c>
      <c r="L495" s="11">
        <f t="shared" si="27"/>
        <v>5.0000000000000001E-4</v>
      </c>
    </row>
    <row r="496" spans="7:12" x14ac:dyDescent="0.3">
      <c r="G496" s="11">
        <v>398</v>
      </c>
      <c r="H496" s="11">
        <v>1</v>
      </c>
      <c r="I496" s="11">
        <v>0</v>
      </c>
      <c r="J496" s="11">
        <v>1</v>
      </c>
      <c r="K496" s="11">
        <f t="shared" si="26"/>
        <v>4</v>
      </c>
      <c r="L496" s="11">
        <f t="shared" si="27"/>
        <v>5.0000000000000001E-4</v>
      </c>
    </row>
    <row r="497" spans="7:12" x14ac:dyDescent="0.3">
      <c r="G497" s="11">
        <v>399</v>
      </c>
      <c r="H497" s="11">
        <v>1</v>
      </c>
      <c r="I497" s="11">
        <v>0</v>
      </c>
      <c r="J497" s="11">
        <v>0</v>
      </c>
      <c r="K497" s="11">
        <f t="shared" si="26"/>
        <v>1</v>
      </c>
      <c r="L497" s="11">
        <f t="shared" si="27"/>
        <v>5.0000000000000001E-4</v>
      </c>
    </row>
    <row r="498" spans="7:12" x14ac:dyDescent="0.3">
      <c r="G498" s="11">
        <v>400</v>
      </c>
      <c r="H498" s="11">
        <v>1</v>
      </c>
      <c r="I498" s="11">
        <v>0</v>
      </c>
      <c r="J498" s="11">
        <v>0</v>
      </c>
      <c r="K498" s="11">
        <f t="shared" si="26"/>
        <v>1</v>
      </c>
      <c r="L498" s="11">
        <f t="shared" si="27"/>
        <v>5.0000000000000001E-4</v>
      </c>
    </row>
    <row r="499" spans="7:12" x14ac:dyDescent="0.3">
      <c r="G499" s="11">
        <v>401</v>
      </c>
      <c r="H499" s="11">
        <v>0</v>
      </c>
      <c r="I499" s="11">
        <v>0</v>
      </c>
      <c r="J499" s="11">
        <v>0</v>
      </c>
      <c r="K499" s="11">
        <f t="shared" si="26"/>
        <v>0</v>
      </c>
      <c r="L499" s="11">
        <f t="shared" si="27"/>
        <v>5.0000000000000001E-4</v>
      </c>
    </row>
    <row r="500" spans="7:12" x14ac:dyDescent="0.3">
      <c r="G500" s="11">
        <v>402</v>
      </c>
      <c r="H500" s="11">
        <v>0</v>
      </c>
      <c r="I500" s="11">
        <v>0</v>
      </c>
      <c r="J500" s="11">
        <v>1</v>
      </c>
      <c r="K500" s="11">
        <f t="shared" si="26"/>
        <v>3</v>
      </c>
      <c r="L500" s="11">
        <f t="shared" si="27"/>
        <v>5.0000000000000001E-4</v>
      </c>
    </row>
    <row r="501" spans="7:12" x14ac:dyDescent="0.3">
      <c r="G501" s="11">
        <v>403</v>
      </c>
      <c r="H501" s="11">
        <v>0</v>
      </c>
      <c r="I501" s="11">
        <v>0</v>
      </c>
      <c r="J501" s="11">
        <v>0</v>
      </c>
      <c r="K501" s="11">
        <f t="shared" si="26"/>
        <v>0</v>
      </c>
      <c r="L501" s="11">
        <f t="shared" si="27"/>
        <v>5.0000000000000001E-4</v>
      </c>
    </row>
    <row r="502" spans="7:12" x14ac:dyDescent="0.3">
      <c r="G502" s="11">
        <v>404</v>
      </c>
      <c r="H502" s="11">
        <v>0</v>
      </c>
      <c r="I502" s="11">
        <v>0</v>
      </c>
      <c r="J502" s="11">
        <v>0</v>
      </c>
      <c r="K502" s="11">
        <f t="shared" si="26"/>
        <v>0</v>
      </c>
      <c r="L502" s="11">
        <f t="shared" si="27"/>
        <v>5.0000000000000001E-4</v>
      </c>
    </row>
    <row r="503" spans="7:12" x14ac:dyDescent="0.3">
      <c r="G503" s="11">
        <v>405</v>
      </c>
      <c r="H503" s="11">
        <v>0</v>
      </c>
      <c r="I503" s="11">
        <v>0</v>
      </c>
      <c r="J503" s="11">
        <v>0</v>
      </c>
      <c r="K503" s="11">
        <f t="shared" si="26"/>
        <v>0</v>
      </c>
      <c r="L503" s="11">
        <f t="shared" si="27"/>
        <v>5.0000000000000001E-4</v>
      </c>
    </row>
    <row r="504" spans="7:12" x14ac:dyDescent="0.3">
      <c r="G504" s="11">
        <v>406</v>
      </c>
      <c r="H504" s="11">
        <v>0</v>
      </c>
      <c r="I504" s="11">
        <v>0</v>
      </c>
      <c r="J504" s="11">
        <v>0</v>
      </c>
      <c r="K504" s="11">
        <f t="shared" si="26"/>
        <v>0</v>
      </c>
      <c r="L504" s="11">
        <f t="shared" si="27"/>
        <v>5.0000000000000001E-4</v>
      </c>
    </row>
    <row r="505" spans="7:12" x14ac:dyDescent="0.3">
      <c r="G505" s="11">
        <v>407</v>
      </c>
      <c r="H505" s="11">
        <v>0</v>
      </c>
      <c r="I505" s="11">
        <v>1</v>
      </c>
      <c r="J505" s="11">
        <v>0</v>
      </c>
      <c r="K505" s="11">
        <f t="shared" si="26"/>
        <v>2</v>
      </c>
      <c r="L505" s="11">
        <f t="shared" si="27"/>
        <v>5.0000000000000001E-4</v>
      </c>
    </row>
    <row r="506" spans="7:12" x14ac:dyDescent="0.3">
      <c r="G506" s="11">
        <v>408</v>
      </c>
      <c r="H506" s="11">
        <v>1</v>
      </c>
      <c r="I506" s="11">
        <v>0</v>
      </c>
      <c r="J506" s="11">
        <v>0</v>
      </c>
      <c r="K506" s="11">
        <f t="shared" si="26"/>
        <v>1</v>
      </c>
      <c r="L506" s="11">
        <f t="shared" si="27"/>
        <v>5.0000000000000001E-4</v>
      </c>
    </row>
    <row r="507" spans="7:12" x14ac:dyDescent="0.3">
      <c r="G507" s="11">
        <v>409</v>
      </c>
      <c r="H507" s="11">
        <v>0</v>
      </c>
      <c r="I507" s="11">
        <v>2</v>
      </c>
      <c r="J507" s="11">
        <v>0</v>
      </c>
      <c r="K507" s="11">
        <f t="shared" si="26"/>
        <v>4</v>
      </c>
      <c r="L507" s="11">
        <f t="shared" si="27"/>
        <v>5.0000000000000001E-4</v>
      </c>
    </row>
    <row r="508" spans="7:12" x14ac:dyDescent="0.3">
      <c r="G508" s="11">
        <v>410</v>
      </c>
      <c r="H508" s="11">
        <v>0</v>
      </c>
      <c r="I508" s="11">
        <v>0</v>
      </c>
      <c r="J508" s="11">
        <v>0</v>
      </c>
      <c r="K508" s="11">
        <f t="shared" si="26"/>
        <v>0</v>
      </c>
      <c r="L508" s="11">
        <f t="shared" si="27"/>
        <v>5.0000000000000001E-4</v>
      </c>
    </row>
    <row r="509" spans="7:12" x14ac:dyDescent="0.3">
      <c r="G509" s="11">
        <v>411</v>
      </c>
      <c r="H509" s="11">
        <v>2</v>
      </c>
      <c r="I509" s="11">
        <v>0</v>
      </c>
      <c r="J509" s="11">
        <v>0</v>
      </c>
      <c r="K509" s="11">
        <f t="shared" si="26"/>
        <v>2</v>
      </c>
      <c r="L509" s="11">
        <f t="shared" si="27"/>
        <v>5.0000000000000001E-4</v>
      </c>
    </row>
    <row r="510" spans="7:12" x14ac:dyDescent="0.3">
      <c r="G510" s="11">
        <v>412</v>
      </c>
      <c r="H510" s="11">
        <v>0</v>
      </c>
      <c r="I510" s="11">
        <v>0</v>
      </c>
      <c r="J510" s="11">
        <v>0</v>
      </c>
      <c r="K510" s="11">
        <f t="shared" si="26"/>
        <v>0</v>
      </c>
      <c r="L510" s="11">
        <f t="shared" si="27"/>
        <v>5.0000000000000001E-4</v>
      </c>
    </row>
    <row r="511" spans="7:12" x14ac:dyDescent="0.3">
      <c r="G511" s="11">
        <v>413</v>
      </c>
      <c r="H511" s="11">
        <v>0</v>
      </c>
      <c r="I511" s="11">
        <v>0</v>
      </c>
      <c r="J511" s="11">
        <v>0</v>
      </c>
      <c r="K511" s="11">
        <f t="shared" si="26"/>
        <v>0</v>
      </c>
      <c r="L511" s="11">
        <f t="shared" si="27"/>
        <v>5.0000000000000001E-4</v>
      </c>
    </row>
    <row r="512" spans="7:12" x14ac:dyDescent="0.3">
      <c r="G512" s="11">
        <v>414</v>
      </c>
      <c r="H512" s="11">
        <v>2</v>
      </c>
      <c r="I512" s="11">
        <v>0</v>
      </c>
      <c r="J512" s="11">
        <v>0</v>
      </c>
      <c r="K512" s="11">
        <f t="shared" si="26"/>
        <v>2</v>
      </c>
      <c r="L512" s="11">
        <f t="shared" si="27"/>
        <v>5.0000000000000001E-4</v>
      </c>
    </row>
    <row r="513" spans="7:12" x14ac:dyDescent="0.3">
      <c r="G513" s="11">
        <v>415</v>
      </c>
      <c r="H513" s="11">
        <v>0</v>
      </c>
      <c r="I513" s="11">
        <v>0</v>
      </c>
      <c r="J513" s="11">
        <v>0</v>
      </c>
      <c r="K513" s="11">
        <f t="shared" si="26"/>
        <v>0</v>
      </c>
      <c r="L513" s="11">
        <f t="shared" si="27"/>
        <v>5.0000000000000001E-4</v>
      </c>
    </row>
    <row r="514" spans="7:12" x14ac:dyDescent="0.3">
      <c r="G514" s="11">
        <v>416</v>
      </c>
      <c r="H514" s="11">
        <v>1</v>
      </c>
      <c r="I514" s="11">
        <v>0</v>
      </c>
      <c r="J514" s="11">
        <v>0</v>
      </c>
      <c r="K514" s="11">
        <f t="shared" si="26"/>
        <v>1</v>
      </c>
      <c r="L514" s="11">
        <f t="shared" si="27"/>
        <v>5.0000000000000001E-4</v>
      </c>
    </row>
    <row r="515" spans="7:12" x14ac:dyDescent="0.3">
      <c r="G515" s="11">
        <v>417</v>
      </c>
      <c r="H515" s="11">
        <v>1</v>
      </c>
      <c r="I515" s="11">
        <v>0</v>
      </c>
      <c r="J515" s="11">
        <v>0</v>
      </c>
      <c r="K515" s="11">
        <f t="shared" si="26"/>
        <v>1</v>
      </c>
      <c r="L515" s="11">
        <f t="shared" si="27"/>
        <v>5.0000000000000001E-4</v>
      </c>
    </row>
    <row r="516" spans="7:12" x14ac:dyDescent="0.3">
      <c r="G516" s="11">
        <v>418</v>
      </c>
      <c r="H516" s="11">
        <v>0</v>
      </c>
      <c r="I516" s="11">
        <v>0</v>
      </c>
      <c r="J516" s="11">
        <v>0</v>
      </c>
      <c r="K516" s="11">
        <f t="shared" si="26"/>
        <v>0</v>
      </c>
      <c r="L516" s="11">
        <f t="shared" si="27"/>
        <v>5.0000000000000001E-4</v>
      </c>
    </row>
    <row r="517" spans="7:12" x14ac:dyDescent="0.3">
      <c r="G517" s="11">
        <v>419</v>
      </c>
      <c r="H517" s="11">
        <v>0</v>
      </c>
      <c r="I517" s="11">
        <v>0</v>
      </c>
      <c r="J517" s="11">
        <v>0</v>
      </c>
      <c r="K517" s="11">
        <f t="shared" si="26"/>
        <v>0</v>
      </c>
      <c r="L517" s="11">
        <f t="shared" si="27"/>
        <v>5.0000000000000001E-4</v>
      </c>
    </row>
    <row r="518" spans="7:12" x14ac:dyDescent="0.3">
      <c r="G518" s="11">
        <v>420</v>
      </c>
      <c r="H518" s="11">
        <v>0</v>
      </c>
      <c r="I518" s="11">
        <v>0</v>
      </c>
      <c r="J518" s="11">
        <v>0</v>
      </c>
      <c r="K518" s="11">
        <f t="shared" si="26"/>
        <v>0</v>
      </c>
      <c r="L518" s="11">
        <f t="shared" si="27"/>
        <v>5.0000000000000001E-4</v>
      </c>
    </row>
    <row r="519" spans="7:12" x14ac:dyDescent="0.3">
      <c r="G519" s="11">
        <v>421</v>
      </c>
      <c r="H519" s="11">
        <v>0</v>
      </c>
      <c r="I519" s="11">
        <v>0</v>
      </c>
      <c r="J519" s="11">
        <v>0</v>
      </c>
      <c r="K519" s="11">
        <f t="shared" si="26"/>
        <v>0</v>
      </c>
      <c r="L519" s="11">
        <f t="shared" si="27"/>
        <v>5.0000000000000001E-4</v>
      </c>
    </row>
    <row r="520" spans="7:12" x14ac:dyDescent="0.3">
      <c r="G520" s="11">
        <v>422</v>
      </c>
      <c r="H520" s="11">
        <v>0</v>
      </c>
      <c r="I520" s="11">
        <v>0</v>
      </c>
      <c r="J520" s="11">
        <v>0</v>
      </c>
      <c r="K520" s="11">
        <f t="shared" si="26"/>
        <v>0</v>
      </c>
      <c r="L520" s="11">
        <f t="shared" si="27"/>
        <v>5.0000000000000001E-4</v>
      </c>
    </row>
    <row r="521" spans="7:12" x14ac:dyDescent="0.3">
      <c r="G521" s="11">
        <v>423</v>
      </c>
      <c r="H521" s="11">
        <v>0</v>
      </c>
      <c r="I521" s="11">
        <v>0</v>
      </c>
      <c r="J521" s="11">
        <v>1</v>
      </c>
      <c r="K521" s="11">
        <f t="shared" si="26"/>
        <v>3</v>
      </c>
      <c r="L521" s="11">
        <f t="shared" si="27"/>
        <v>5.0000000000000001E-4</v>
      </c>
    </row>
    <row r="522" spans="7:12" x14ac:dyDescent="0.3">
      <c r="G522" s="11">
        <v>424</v>
      </c>
      <c r="H522" s="11">
        <v>0</v>
      </c>
      <c r="I522" s="11">
        <v>1</v>
      </c>
      <c r="J522" s="11">
        <v>1</v>
      </c>
      <c r="K522" s="11">
        <f t="shared" si="26"/>
        <v>5</v>
      </c>
      <c r="L522" s="11">
        <f t="shared" si="27"/>
        <v>5.0000000000000001E-4</v>
      </c>
    </row>
    <row r="523" spans="7:12" x14ac:dyDescent="0.3">
      <c r="G523" s="11">
        <v>425</v>
      </c>
      <c r="H523" s="11">
        <v>0</v>
      </c>
      <c r="I523" s="11">
        <v>0</v>
      </c>
      <c r="J523" s="11">
        <v>0</v>
      </c>
      <c r="K523" s="11">
        <f t="shared" si="26"/>
        <v>0</v>
      </c>
      <c r="L523" s="11">
        <f t="shared" si="27"/>
        <v>5.0000000000000001E-4</v>
      </c>
    </row>
    <row r="524" spans="7:12" x14ac:dyDescent="0.3">
      <c r="G524" s="11">
        <v>426</v>
      </c>
      <c r="H524" s="11">
        <v>0</v>
      </c>
      <c r="I524" s="11">
        <v>0</v>
      </c>
      <c r="J524" s="11">
        <v>0</v>
      </c>
      <c r="K524" s="11">
        <f t="shared" si="26"/>
        <v>0</v>
      </c>
      <c r="L524" s="11">
        <f t="shared" si="27"/>
        <v>5.0000000000000001E-4</v>
      </c>
    </row>
    <row r="525" spans="7:12" x14ac:dyDescent="0.3">
      <c r="G525" s="11">
        <v>427</v>
      </c>
      <c r="H525" s="11">
        <v>1</v>
      </c>
      <c r="I525" s="11">
        <v>0</v>
      </c>
      <c r="J525" s="11">
        <v>0</v>
      </c>
      <c r="K525" s="11">
        <f t="shared" si="26"/>
        <v>1</v>
      </c>
      <c r="L525" s="11">
        <f t="shared" si="27"/>
        <v>5.0000000000000001E-4</v>
      </c>
    </row>
    <row r="526" spans="7:12" x14ac:dyDescent="0.3">
      <c r="G526" s="11">
        <v>428</v>
      </c>
      <c r="H526" s="11">
        <v>0</v>
      </c>
      <c r="I526" s="11">
        <v>0</v>
      </c>
      <c r="J526" s="11">
        <v>0</v>
      </c>
      <c r="K526" s="11">
        <f t="shared" si="26"/>
        <v>0</v>
      </c>
      <c r="L526" s="11">
        <f t="shared" si="27"/>
        <v>5.0000000000000001E-4</v>
      </c>
    </row>
    <row r="527" spans="7:12" x14ac:dyDescent="0.3">
      <c r="G527" s="11">
        <v>429</v>
      </c>
      <c r="H527" s="11">
        <v>1</v>
      </c>
      <c r="I527" s="11">
        <v>0</v>
      </c>
      <c r="J527" s="11">
        <v>1</v>
      </c>
      <c r="K527" s="11">
        <f t="shared" si="26"/>
        <v>4</v>
      </c>
      <c r="L527" s="11">
        <f t="shared" si="27"/>
        <v>5.0000000000000001E-4</v>
      </c>
    </row>
    <row r="528" spans="7:12" x14ac:dyDescent="0.3">
      <c r="G528" s="11">
        <v>430</v>
      </c>
      <c r="H528" s="11">
        <v>1</v>
      </c>
      <c r="I528" s="11">
        <v>0</v>
      </c>
      <c r="J528" s="11">
        <v>0</v>
      </c>
      <c r="K528" s="11">
        <f t="shared" si="26"/>
        <v>1</v>
      </c>
      <c r="L528" s="11">
        <f t="shared" si="27"/>
        <v>5.0000000000000001E-4</v>
      </c>
    </row>
    <row r="529" spans="7:12" x14ac:dyDescent="0.3">
      <c r="G529" s="11">
        <v>431</v>
      </c>
      <c r="H529" s="11">
        <v>0</v>
      </c>
      <c r="I529" s="11">
        <v>0</v>
      </c>
      <c r="J529" s="11">
        <v>0</v>
      </c>
      <c r="K529" s="11">
        <f t="shared" si="26"/>
        <v>0</v>
      </c>
      <c r="L529" s="11">
        <f t="shared" si="27"/>
        <v>5.0000000000000001E-4</v>
      </c>
    </row>
    <row r="530" spans="7:12" x14ac:dyDescent="0.3">
      <c r="G530" s="11">
        <v>432</v>
      </c>
      <c r="H530" s="11">
        <v>1</v>
      </c>
      <c r="I530" s="11">
        <v>0</v>
      </c>
      <c r="J530" s="11">
        <v>0</v>
      </c>
      <c r="K530" s="11">
        <f t="shared" si="26"/>
        <v>1</v>
      </c>
      <c r="L530" s="11">
        <f t="shared" si="27"/>
        <v>5.0000000000000001E-4</v>
      </c>
    </row>
    <row r="531" spans="7:12" x14ac:dyDescent="0.3">
      <c r="G531" s="11">
        <v>433</v>
      </c>
      <c r="H531" s="11">
        <v>0</v>
      </c>
      <c r="I531" s="11">
        <v>0</v>
      </c>
      <c r="J531" s="11">
        <v>0</v>
      </c>
      <c r="K531" s="11">
        <f t="shared" si="26"/>
        <v>0</v>
      </c>
      <c r="L531" s="11">
        <f t="shared" si="27"/>
        <v>5.0000000000000001E-4</v>
      </c>
    </row>
    <row r="532" spans="7:12" x14ac:dyDescent="0.3">
      <c r="G532" s="11">
        <v>434</v>
      </c>
      <c r="H532" s="11">
        <v>0</v>
      </c>
      <c r="I532" s="11">
        <v>0</v>
      </c>
      <c r="J532" s="11">
        <v>0</v>
      </c>
      <c r="K532" s="11">
        <f t="shared" si="26"/>
        <v>0</v>
      </c>
      <c r="L532" s="11">
        <f t="shared" si="27"/>
        <v>5.0000000000000001E-4</v>
      </c>
    </row>
    <row r="533" spans="7:12" x14ac:dyDescent="0.3">
      <c r="G533" s="11">
        <v>435</v>
      </c>
      <c r="H533" s="11">
        <v>0</v>
      </c>
      <c r="I533" s="11">
        <v>0</v>
      </c>
      <c r="J533" s="11">
        <v>0</v>
      </c>
      <c r="K533" s="11">
        <f t="shared" si="26"/>
        <v>0</v>
      </c>
      <c r="L533" s="11">
        <f t="shared" si="27"/>
        <v>5.0000000000000001E-4</v>
      </c>
    </row>
    <row r="534" spans="7:12" x14ac:dyDescent="0.3">
      <c r="G534" s="11">
        <v>436</v>
      </c>
      <c r="H534" s="11">
        <v>0</v>
      </c>
      <c r="I534" s="11">
        <v>0</v>
      </c>
      <c r="J534" s="11">
        <v>0</v>
      </c>
      <c r="K534" s="11">
        <f t="shared" si="26"/>
        <v>0</v>
      </c>
      <c r="L534" s="11">
        <f t="shared" si="27"/>
        <v>5.0000000000000001E-4</v>
      </c>
    </row>
    <row r="535" spans="7:12" x14ac:dyDescent="0.3">
      <c r="G535" s="11">
        <v>437</v>
      </c>
      <c r="H535" s="11">
        <v>0</v>
      </c>
      <c r="I535" s="11">
        <v>0</v>
      </c>
      <c r="J535" s="11">
        <v>0</v>
      </c>
      <c r="K535" s="11">
        <f t="shared" si="26"/>
        <v>0</v>
      </c>
      <c r="L535" s="11">
        <f t="shared" si="27"/>
        <v>5.0000000000000001E-4</v>
      </c>
    </row>
    <row r="536" spans="7:12" x14ac:dyDescent="0.3">
      <c r="G536" s="11">
        <v>438</v>
      </c>
      <c r="H536" s="11">
        <v>0</v>
      </c>
      <c r="I536" s="11">
        <v>0</v>
      </c>
      <c r="J536" s="11">
        <v>0</v>
      </c>
      <c r="K536" s="11">
        <f t="shared" si="26"/>
        <v>0</v>
      </c>
      <c r="L536" s="11">
        <f t="shared" si="27"/>
        <v>5.0000000000000001E-4</v>
      </c>
    </row>
    <row r="537" spans="7:12" x14ac:dyDescent="0.3">
      <c r="G537" s="11">
        <v>439</v>
      </c>
      <c r="H537" s="11">
        <v>0</v>
      </c>
      <c r="I537" s="11">
        <v>1</v>
      </c>
      <c r="J537" s="11">
        <v>0</v>
      </c>
      <c r="K537" s="11">
        <f t="shared" si="26"/>
        <v>2</v>
      </c>
      <c r="L537" s="11">
        <f t="shared" si="27"/>
        <v>5.0000000000000001E-4</v>
      </c>
    </row>
    <row r="538" spans="7:12" x14ac:dyDescent="0.3">
      <c r="G538" s="11">
        <v>440</v>
      </c>
      <c r="H538" s="11">
        <v>0</v>
      </c>
      <c r="I538" s="11">
        <v>0</v>
      </c>
      <c r="J538" s="11">
        <v>0</v>
      </c>
      <c r="K538" s="11">
        <f t="shared" si="26"/>
        <v>0</v>
      </c>
      <c r="L538" s="11">
        <f t="shared" si="27"/>
        <v>5.0000000000000001E-4</v>
      </c>
    </row>
    <row r="539" spans="7:12" x14ac:dyDescent="0.3">
      <c r="G539" s="11">
        <v>441</v>
      </c>
      <c r="H539" s="11">
        <v>1</v>
      </c>
      <c r="I539" s="11">
        <v>1</v>
      </c>
      <c r="J539" s="11">
        <v>0</v>
      </c>
      <c r="K539" s="11">
        <f t="shared" si="26"/>
        <v>3</v>
      </c>
      <c r="L539" s="11">
        <f t="shared" si="27"/>
        <v>5.0000000000000001E-4</v>
      </c>
    </row>
    <row r="540" spans="7:12" x14ac:dyDescent="0.3">
      <c r="G540" s="11">
        <v>442</v>
      </c>
      <c r="H540" s="11">
        <v>0</v>
      </c>
      <c r="I540" s="11">
        <v>0</v>
      </c>
      <c r="J540" s="11">
        <v>0</v>
      </c>
      <c r="K540" s="11">
        <f t="shared" si="26"/>
        <v>0</v>
      </c>
      <c r="L540" s="11">
        <f t="shared" si="27"/>
        <v>5.0000000000000001E-4</v>
      </c>
    </row>
    <row r="541" spans="7:12" x14ac:dyDescent="0.3">
      <c r="G541" s="11">
        <v>443</v>
      </c>
      <c r="H541" s="11">
        <v>0</v>
      </c>
      <c r="I541" s="11">
        <v>0</v>
      </c>
      <c r="J541" s="11">
        <v>0</v>
      </c>
      <c r="K541" s="11">
        <f t="shared" si="26"/>
        <v>0</v>
      </c>
      <c r="L541" s="11">
        <f t="shared" si="27"/>
        <v>5.0000000000000001E-4</v>
      </c>
    </row>
    <row r="542" spans="7:12" x14ac:dyDescent="0.3">
      <c r="G542" s="11">
        <v>444</v>
      </c>
      <c r="H542" s="11">
        <v>0</v>
      </c>
      <c r="I542" s="11">
        <v>0</v>
      </c>
      <c r="J542" s="11">
        <v>0</v>
      </c>
      <c r="K542" s="11">
        <f t="shared" si="26"/>
        <v>0</v>
      </c>
      <c r="L542" s="11">
        <f t="shared" si="27"/>
        <v>5.0000000000000001E-4</v>
      </c>
    </row>
    <row r="543" spans="7:12" x14ac:dyDescent="0.3">
      <c r="G543" s="11">
        <v>445</v>
      </c>
      <c r="H543" s="11">
        <v>0</v>
      </c>
      <c r="I543" s="11">
        <v>0</v>
      </c>
      <c r="J543" s="11">
        <v>0</v>
      </c>
      <c r="K543" s="11">
        <f t="shared" si="26"/>
        <v>0</v>
      </c>
      <c r="L543" s="11">
        <f t="shared" si="27"/>
        <v>5.0000000000000001E-4</v>
      </c>
    </row>
    <row r="544" spans="7:12" x14ac:dyDescent="0.3">
      <c r="G544" s="11">
        <v>446</v>
      </c>
      <c r="H544" s="11">
        <v>0</v>
      </c>
      <c r="I544" s="11">
        <v>0</v>
      </c>
      <c r="J544" s="11">
        <v>0</v>
      </c>
      <c r="K544" s="11">
        <f t="shared" si="26"/>
        <v>0</v>
      </c>
      <c r="L544" s="11">
        <f t="shared" si="27"/>
        <v>5.0000000000000001E-4</v>
      </c>
    </row>
    <row r="545" spans="7:12" x14ac:dyDescent="0.3">
      <c r="G545" s="11">
        <v>447</v>
      </c>
      <c r="H545" s="11">
        <v>0</v>
      </c>
      <c r="I545" s="11">
        <v>0</v>
      </c>
      <c r="J545" s="11">
        <v>0</v>
      </c>
      <c r="K545" s="11">
        <f t="shared" si="26"/>
        <v>0</v>
      </c>
      <c r="L545" s="11">
        <f t="shared" si="27"/>
        <v>5.0000000000000001E-4</v>
      </c>
    </row>
    <row r="546" spans="7:12" x14ac:dyDescent="0.3">
      <c r="G546" s="11">
        <v>448</v>
      </c>
      <c r="H546" s="11">
        <v>0</v>
      </c>
      <c r="I546" s="11">
        <v>0</v>
      </c>
      <c r="J546" s="11">
        <v>0</v>
      </c>
      <c r="K546" s="11">
        <f t="shared" si="26"/>
        <v>0</v>
      </c>
      <c r="L546" s="11">
        <f t="shared" si="27"/>
        <v>5.0000000000000001E-4</v>
      </c>
    </row>
    <row r="547" spans="7:12" x14ac:dyDescent="0.3">
      <c r="G547" s="11">
        <v>449</v>
      </c>
      <c r="H547" s="11">
        <v>0</v>
      </c>
      <c r="I547" s="11">
        <v>0</v>
      </c>
      <c r="J547" s="11">
        <v>0</v>
      </c>
      <c r="K547" s="11">
        <f t="shared" si="26"/>
        <v>0</v>
      </c>
      <c r="L547" s="11">
        <f t="shared" si="27"/>
        <v>5.0000000000000001E-4</v>
      </c>
    </row>
    <row r="548" spans="7:12" x14ac:dyDescent="0.3">
      <c r="G548" s="11">
        <v>450</v>
      </c>
      <c r="H548" s="11">
        <v>1</v>
      </c>
      <c r="I548" s="11">
        <v>0</v>
      </c>
      <c r="J548" s="11">
        <v>1</v>
      </c>
      <c r="K548" s="11">
        <f t="shared" ref="K548:K611" si="28">H548*1+I548*2+J548*3</f>
        <v>4</v>
      </c>
      <c r="L548" s="11">
        <f t="shared" ref="L548:L611" si="29">1/2000</f>
        <v>5.0000000000000001E-4</v>
      </c>
    </row>
    <row r="549" spans="7:12" x14ac:dyDescent="0.3">
      <c r="G549" s="11">
        <v>451</v>
      </c>
      <c r="H549" s="11">
        <v>0</v>
      </c>
      <c r="I549" s="11">
        <v>0</v>
      </c>
      <c r="J549" s="11">
        <v>0</v>
      </c>
      <c r="K549" s="11">
        <f t="shared" si="28"/>
        <v>0</v>
      </c>
      <c r="L549" s="11">
        <f t="shared" si="29"/>
        <v>5.0000000000000001E-4</v>
      </c>
    </row>
    <row r="550" spans="7:12" x14ac:dyDescent="0.3">
      <c r="G550" s="11">
        <v>452</v>
      </c>
      <c r="H550" s="11">
        <v>0</v>
      </c>
      <c r="I550" s="11">
        <v>0</v>
      </c>
      <c r="J550" s="11">
        <v>0</v>
      </c>
      <c r="K550" s="11">
        <f t="shared" si="28"/>
        <v>0</v>
      </c>
      <c r="L550" s="11">
        <f t="shared" si="29"/>
        <v>5.0000000000000001E-4</v>
      </c>
    </row>
    <row r="551" spans="7:12" x14ac:dyDescent="0.3">
      <c r="G551" s="11">
        <v>453</v>
      </c>
      <c r="H551" s="11">
        <v>0</v>
      </c>
      <c r="I551" s="11">
        <v>0</v>
      </c>
      <c r="J551" s="11">
        <v>0</v>
      </c>
      <c r="K551" s="11">
        <f t="shared" si="28"/>
        <v>0</v>
      </c>
      <c r="L551" s="11">
        <f t="shared" si="29"/>
        <v>5.0000000000000001E-4</v>
      </c>
    </row>
    <row r="552" spans="7:12" x14ac:dyDescent="0.3">
      <c r="G552" s="11">
        <v>454</v>
      </c>
      <c r="H552" s="11">
        <v>0</v>
      </c>
      <c r="I552" s="11">
        <v>0</v>
      </c>
      <c r="J552" s="11">
        <v>0</v>
      </c>
      <c r="K552" s="11">
        <f t="shared" si="28"/>
        <v>0</v>
      </c>
      <c r="L552" s="11">
        <f t="shared" si="29"/>
        <v>5.0000000000000001E-4</v>
      </c>
    </row>
    <row r="553" spans="7:12" x14ac:dyDescent="0.3">
      <c r="G553" s="11">
        <v>455</v>
      </c>
      <c r="H553" s="11">
        <v>0</v>
      </c>
      <c r="I553" s="11">
        <v>2</v>
      </c>
      <c r="J553" s="11">
        <v>0</v>
      </c>
      <c r="K553" s="11">
        <f t="shared" si="28"/>
        <v>4</v>
      </c>
      <c r="L553" s="11">
        <f t="shared" si="29"/>
        <v>5.0000000000000001E-4</v>
      </c>
    </row>
    <row r="554" spans="7:12" x14ac:dyDescent="0.3">
      <c r="G554" s="11">
        <v>456</v>
      </c>
      <c r="H554" s="11">
        <v>1</v>
      </c>
      <c r="I554" s="11">
        <v>0</v>
      </c>
      <c r="J554" s="11">
        <v>0</v>
      </c>
      <c r="K554" s="11">
        <f t="shared" si="28"/>
        <v>1</v>
      </c>
      <c r="L554" s="11">
        <f t="shared" si="29"/>
        <v>5.0000000000000001E-4</v>
      </c>
    </row>
    <row r="555" spans="7:12" x14ac:dyDescent="0.3">
      <c r="G555" s="11">
        <v>457</v>
      </c>
      <c r="H555" s="11">
        <v>0</v>
      </c>
      <c r="I555" s="11">
        <v>0</v>
      </c>
      <c r="J555" s="11">
        <v>0</v>
      </c>
      <c r="K555" s="11">
        <f t="shared" si="28"/>
        <v>0</v>
      </c>
      <c r="L555" s="11">
        <f t="shared" si="29"/>
        <v>5.0000000000000001E-4</v>
      </c>
    </row>
    <row r="556" spans="7:12" x14ac:dyDescent="0.3">
      <c r="G556" s="11">
        <v>458</v>
      </c>
      <c r="H556" s="11">
        <v>1</v>
      </c>
      <c r="I556" s="11">
        <v>0</v>
      </c>
      <c r="J556" s="11">
        <v>0</v>
      </c>
      <c r="K556" s="11">
        <f t="shared" si="28"/>
        <v>1</v>
      </c>
      <c r="L556" s="11">
        <f t="shared" si="29"/>
        <v>5.0000000000000001E-4</v>
      </c>
    </row>
    <row r="557" spans="7:12" x14ac:dyDescent="0.3">
      <c r="G557" s="11">
        <v>459</v>
      </c>
      <c r="H557" s="11">
        <v>0</v>
      </c>
      <c r="I557" s="11">
        <v>0</v>
      </c>
      <c r="J557" s="11">
        <v>0</v>
      </c>
      <c r="K557" s="11">
        <f t="shared" si="28"/>
        <v>0</v>
      </c>
      <c r="L557" s="11">
        <f t="shared" si="29"/>
        <v>5.0000000000000001E-4</v>
      </c>
    </row>
    <row r="558" spans="7:12" x14ac:dyDescent="0.3">
      <c r="G558" s="11">
        <v>460</v>
      </c>
      <c r="H558" s="11">
        <v>0</v>
      </c>
      <c r="I558" s="11">
        <v>0</v>
      </c>
      <c r="J558" s="11">
        <v>1</v>
      </c>
      <c r="K558" s="11">
        <f t="shared" si="28"/>
        <v>3</v>
      </c>
      <c r="L558" s="11">
        <f t="shared" si="29"/>
        <v>5.0000000000000001E-4</v>
      </c>
    </row>
    <row r="559" spans="7:12" x14ac:dyDescent="0.3">
      <c r="G559" s="11">
        <v>461</v>
      </c>
      <c r="H559" s="11">
        <v>0</v>
      </c>
      <c r="I559" s="11">
        <v>0</v>
      </c>
      <c r="J559" s="11">
        <v>0</v>
      </c>
      <c r="K559" s="11">
        <f t="shared" si="28"/>
        <v>0</v>
      </c>
      <c r="L559" s="11">
        <f t="shared" si="29"/>
        <v>5.0000000000000001E-4</v>
      </c>
    </row>
    <row r="560" spans="7:12" x14ac:dyDescent="0.3">
      <c r="G560" s="11">
        <v>462</v>
      </c>
      <c r="H560" s="11">
        <v>0</v>
      </c>
      <c r="I560" s="11">
        <v>1</v>
      </c>
      <c r="J560" s="11">
        <v>0</v>
      </c>
      <c r="K560" s="11">
        <f t="shared" si="28"/>
        <v>2</v>
      </c>
      <c r="L560" s="11">
        <f t="shared" si="29"/>
        <v>5.0000000000000001E-4</v>
      </c>
    </row>
    <row r="561" spans="7:12" x14ac:dyDescent="0.3">
      <c r="G561" s="11">
        <v>463</v>
      </c>
      <c r="H561" s="11">
        <v>0</v>
      </c>
      <c r="I561" s="11">
        <v>0</v>
      </c>
      <c r="J561" s="11">
        <v>1</v>
      </c>
      <c r="K561" s="11">
        <f t="shared" si="28"/>
        <v>3</v>
      </c>
      <c r="L561" s="11">
        <f t="shared" si="29"/>
        <v>5.0000000000000001E-4</v>
      </c>
    </row>
    <row r="562" spans="7:12" x14ac:dyDescent="0.3">
      <c r="G562" s="11">
        <v>464</v>
      </c>
      <c r="H562" s="11">
        <v>0</v>
      </c>
      <c r="I562" s="11">
        <v>2</v>
      </c>
      <c r="J562" s="11">
        <v>0</v>
      </c>
      <c r="K562" s="11">
        <f t="shared" si="28"/>
        <v>4</v>
      </c>
      <c r="L562" s="11">
        <f t="shared" si="29"/>
        <v>5.0000000000000001E-4</v>
      </c>
    </row>
    <row r="563" spans="7:12" x14ac:dyDescent="0.3">
      <c r="G563" s="11">
        <v>465</v>
      </c>
      <c r="H563" s="11">
        <v>1</v>
      </c>
      <c r="I563" s="11">
        <v>0</v>
      </c>
      <c r="J563" s="11">
        <v>0</v>
      </c>
      <c r="K563" s="11">
        <f t="shared" si="28"/>
        <v>1</v>
      </c>
      <c r="L563" s="11">
        <f t="shared" si="29"/>
        <v>5.0000000000000001E-4</v>
      </c>
    </row>
    <row r="564" spans="7:12" x14ac:dyDescent="0.3">
      <c r="G564" s="11">
        <v>466</v>
      </c>
      <c r="H564" s="11">
        <v>0</v>
      </c>
      <c r="I564" s="11">
        <v>0</v>
      </c>
      <c r="J564" s="11">
        <v>0</v>
      </c>
      <c r="K564" s="11">
        <f t="shared" si="28"/>
        <v>0</v>
      </c>
      <c r="L564" s="11">
        <f t="shared" si="29"/>
        <v>5.0000000000000001E-4</v>
      </c>
    </row>
    <row r="565" spans="7:12" x14ac:dyDescent="0.3">
      <c r="G565" s="11">
        <v>467</v>
      </c>
      <c r="H565" s="11">
        <v>0</v>
      </c>
      <c r="I565" s="11">
        <v>0</v>
      </c>
      <c r="J565" s="11">
        <v>1</v>
      </c>
      <c r="K565" s="11">
        <f t="shared" si="28"/>
        <v>3</v>
      </c>
      <c r="L565" s="11">
        <f t="shared" si="29"/>
        <v>5.0000000000000001E-4</v>
      </c>
    </row>
    <row r="566" spans="7:12" x14ac:dyDescent="0.3">
      <c r="G566" s="11">
        <v>468</v>
      </c>
      <c r="H566" s="11">
        <v>0</v>
      </c>
      <c r="I566" s="11">
        <v>0</v>
      </c>
      <c r="J566" s="11">
        <v>0</v>
      </c>
      <c r="K566" s="11">
        <f t="shared" si="28"/>
        <v>0</v>
      </c>
      <c r="L566" s="11">
        <f t="shared" si="29"/>
        <v>5.0000000000000001E-4</v>
      </c>
    </row>
    <row r="567" spans="7:12" x14ac:dyDescent="0.3">
      <c r="G567" s="11">
        <v>469</v>
      </c>
      <c r="H567" s="11">
        <v>0</v>
      </c>
      <c r="I567" s="11">
        <v>0</v>
      </c>
      <c r="J567" s="11">
        <v>0</v>
      </c>
      <c r="K567" s="11">
        <f t="shared" si="28"/>
        <v>0</v>
      </c>
      <c r="L567" s="11">
        <f t="shared" si="29"/>
        <v>5.0000000000000001E-4</v>
      </c>
    </row>
    <row r="568" spans="7:12" x14ac:dyDescent="0.3">
      <c r="G568" s="11">
        <v>470</v>
      </c>
      <c r="H568" s="11">
        <v>0</v>
      </c>
      <c r="I568" s="11">
        <v>0</v>
      </c>
      <c r="J568" s="11">
        <v>0</v>
      </c>
      <c r="K568" s="11">
        <f t="shared" si="28"/>
        <v>0</v>
      </c>
      <c r="L568" s="11">
        <f t="shared" si="29"/>
        <v>5.0000000000000001E-4</v>
      </c>
    </row>
    <row r="569" spans="7:12" x14ac:dyDescent="0.3">
      <c r="G569" s="11">
        <v>471</v>
      </c>
      <c r="H569" s="11">
        <v>1</v>
      </c>
      <c r="I569" s="11">
        <v>0</v>
      </c>
      <c r="J569" s="11">
        <v>0</v>
      </c>
      <c r="K569" s="11">
        <f t="shared" si="28"/>
        <v>1</v>
      </c>
      <c r="L569" s="11">
        <f t="shared" si="29"/>
        <v>5.0000000000000001E-4</v>
      </c>
    </row>
    <row r="570" spans="7:12" x14ac:dyDescent="0.3">
      <c r="G570" s="11">
        <v>472</v>
      </c>
      <c r="H570" s="11">
        <v>0</v>
      </c>
      <c r="I570" s="11">
        <v>0</v>
      </c>
      <c r="J570" s="11">
        <v>0</v>
      </c>
      <c r="K570" s="11">
        <f t="shared" si="28"/>
        <v>0</v>
      </c>
      <c r="L570" s="11">
        <f t="shared" si="29"/>
        <v>5.0000000000000001E-4</v>
      </c>
    </row>
    <row r="571" spans="7:12" x14ac:dyDescent="0.3">
      <c r="G571" s="11">
        <v>473</v>
      </c>
      <c r="H571" s="11">
        <v>0</v>
      </c>
      <c r="I571" s="11">
        <v>1</v>
      </c>
      <c r="J571" s="11">
        <v>0</v>
      </c>
      <c r="K571" s="11">
        <f t="shared" si="28"/>
        <v>2</v>
      </c>
      <c r="L571" s="11">
        <f t="shared" si="29"/>
        <v>5.0000000000000001E-4</v>
      </c>
    </row>
    <row r="572" spans="7:12" x14ac:dyDescent="0.3">
      <c r="G572" s="11">
        <v>474</v>
      </c>
      <c r="H572" s="11">
        <v>1</v>
      </c>
      <c r="I572" s="11">
        <v>0</v>
      </c>
      <c r="J572" s="11">
        <v>0</v>
      </c>
      <c r="K572" s="11">
        <f t="shared" si="28"/>
        <v>1</v>
      </c>
      <c r="L572" s="11">
        <f t="shared" si="29"/>
        <v>5.0000000000000001E-4</v>
      </c>
    </row>
    <row r="573" spans="7:12" x14ac:dyDescent="0.3">
      <c r="G573" s="11">
        <v>475</v>
      </c>
      <c r="H573" s="11">
        <v>0</v>
      </c>
      <c r="I573" s="11">
        <v>1</v>
      </c>
      <c r="J573" s="11">
        <v>0</v>
      </c>
      <c r="K573" s="11">
        <f t="shared" si="28"/>
        <v>2</v>
      </c>
      <c r="L573" s="11">
        <f t="shared" si="29"/>
        <v>5.0000000000000001E-4</v>
      </c>
    </row>
    <row r="574" spans="7:12" x14ac:dyDescent="0.3">
      <c r="G574" s="11">
        <v>476</v>
      </c>
      <c r="H574" s="11">
        <v>0</v>
      </c>
      <c r="I574" s="11">
        <v>0</v>
      </c>
      <c r="J574" s="11">
        <v>0</v>
      </c>
      <c r="K574" s="11">
        <f t="shared" si="28"/>
        <v>0</v>
      </c>
      <c r="L574" s="11">
        <f t="shared" si="29"/>
        <v>5.0000000000000001E-4</v>
      </c>
    </row>
    <row r="575" spans="7:12" x14ac:dyDescent="0.3">
      <c r="G575" s="11">
        <v>477</v>
      </c>
      <c r="H575" s="11">
        <v>0</v>
      </c>
      <c r="I575" s="11">
        <v>0</v>
      </c>
      <c r="J575" s="11">
        <v>0</v>
      </c>
      <c r="K575" s="11">
        <f t="shared" si="28"/>
        <v>0</v>
      </c>
      <c r="L575" s="11">
        <f t="shared" si="29"/>
        <v>5.0000000000000001E-4</v>
      </c>
    </row>
    <row r="576" spans="7:12" x14ac:dyDescent="0.3">
      <c r="G576" s="11">
        <v>478</v>
      </c>
      <c r="H576" s="11">
        <v>0</v>
      </c>
      <c r="I576" s="11">
        <v>0</v>
      </c>
      <c r="J576" s="11">
        <v>0</v>
      </c>
      <c r="K576" s="11">
        <f t="shared" si="28"/>
        <v>0</v>
      </c>
      <c r="L576" s="11">
        <f t="shared" si="29"/>
        <v>5.0000000000000001E-4</v>
      </c>
    </row>
    <row r="577" spans="7:12" x14ac:dyDescent="0.3">
      <c r="G577" s="11">
        <v>479</v>
      </c>
      <c r="H577" s="11">
        <v>1</v>
      </c>
      <c r="I577" s="11">
        <v>0</v>
      </c>
      <c r="J577" s="11">
        <v>0</v>
      </c>
      <c r="K577" s="11">
        <f t="shared" si="28"/>
        <v>1</v>
      </c>
      <c r="L577" s="11">
        <f t="shared" si="29"/>
        <v>5.0000000000000001E-4</v>
      </c>
    </row>
    <row r="578" spans="7:12" x14ac:dyDescent="0.3">
      <c r="G578" s="11">
        <v>480</v>
      </c>
      <c r="H578" s="11">
        <v>0</v>
      </c>
      <c r="I578" s="11">
        <v>0</v>
      </c>
      <c r="J578" s="11">
        <v>0</v>
      </c>
      <c r="K578" s="11">
        <f t="shared" si="28"/>
        <v>0</v>
      </c>
      <c r="L578" s="11">
        <f t="shared" si="29"/>
        <v>5.0000000000000001E-4</v>
      </c>
    </row>
    <row r="579" spans="7:12" x14ac:dyDescent="0.3">
      <c r="G579" s="11">
        <v>481</v>
      </c>
      <c r="H579" s="11">
        <v>0</v>
      </c>
      <c r="I579" s="11">
        <v>0</v>
      </c>
      <c r="J579" s="11">
        <v>0</v>
      </c>
      <c r="K579" s="11">
        <f t="shared" si="28"/>
        <v>0</v>
      </c>
      <c r="L579" s="11">
        <f t="shared" si="29"/>
        <v>5.0000000000000001E-4</v>
      </c>
    </row>
    <row r="580" spans="7:12" x14ac:dyDescent="0.3">
      <c r="G580" s="11">
        <v>482</v>
      </c>
      <c r="H580" s="11">
        <v>1</v>
      </c>
      <c r="I580" s="11">
        <v>0</v>
      </c>
      <c r="J580" s="11">
        <v>0</v>
      </c>
      <c r="K580" s="11">
        <f t="shared" si="28"/>
        <v>1</v>
      </c>
      <c r="L580" s="11">
        <f t="shared" si="29"/>
        <v>5.0000000000000001E-4</v>
      </c>
    </row>
    <row r="581" spans="7:12" x14ac:dyDescent="0.3">
      <c r="G581" s="11">
        <v>483</v>
      </c>
      <c r="H581" s="11">
        <v>0</v>
      </c>
      <c r="I581" s="11">
        <v>0</v>
      </c>
      <c r="J581" s="11">
        <v>0</v>
      </c>
      <c r="K581" s="11">
        <f t="shared" si="28"/>
        <v>0</v>
      </c>
      <c r="L581" s="11">
        <f t="shared" si="29"/>
        <v>5.0000000000000001E-4</v>
      </c>
    </row>
    <row r="582" spans="7:12" x14ac:dyDescent="0.3">
      <c r="G582" s="11">
        <v>484</v>
      </c>
      <c r="H582" s="11">
        <v>0</v>
      </c>
      <c r="I582" s="11">
        <v>0</v>
      </c>
      <c r="J582" s="11">
        <v>0</v>
      </c>
      <c r="K582" s="11">
        <f t="shared" si="28"/>
        <v>0</v>
      </c>
      <c r="L582" s="11">
        <f t="shared" si="29"/>
        <v>5.0000000000000001E-4</v>
      </c>
    </row>
    <row r="583" spans="7:12" x14ac:dyDescent="0.3">
      <c r="G583" s="11">
        <v>485</v>
      </c>
      <c r="H583" s="11">
        <v>0</v>
      </c>
      <c r="I583" s="11">
        <v>0</v>
      </c>
      <c r="J583" s="11">
        <v>2</v>
      </c>
      <c r="K583" s="11">
        <f t="shared" si="28"/>
        <v>6</v>
      </c>
      <c r="L583" s="11">
        <f t="shared" si="29"/>
        <v>5.0000000000000001E-4</v>
      </c>
    </row>
    <row r="584" spans="7:12" x14ac:dyDescent="0.3">
      <c r="G584" s="11">
        <v>486</v>
      </c>
      <c r="H584" s="11">
        <v>1</v>
      </c>
      <c r="I584" s="11">
        <v>0</v>
      </c>
      <c r="J584" s="11">
        <v>0</v>
      </c>
      <c r="K584" s="11">
        <f t="shared" si="28"/>
        <v>1</v>
      </c>
      <c r="L584" s="11">
        <f t="shared" si="29"/>
        <v>5.0000000000000001E-4</v>
      </c>
    </row>
    <row r="585" spans="7:12" x14ac:dyDescent="0.3">
      <c r="G585" s="11">
        <v>487</v>
      </c>
      <c r="H585" s="11">
        <v>0</v>
      </c>
      <c r="I585" s="11">
        <v>0</v>
      </c>
      <c r="J585" s="11">
        <v>1</v>
      </c>
      <c r="K585" s="11">
        <f t="shared" si="28"/>
        <v>3</v>
      </c>
      <c r="L585" s="11">
        <f t="shared" si="29"/>
        <v>5.0000000000000001E-4</v>
      </c>
    </row>
    <row r="586" spans="7:12" x14ac:dyDescent="0.3">
      <c r="G586" s="11">
        <v>488</v>
      </c>
      <c r="H586" s="11">
        <v>0</v>
      </c>
      <c r="I586" s="11">
        <v>0</v>
      </c>
      <c r="J586" s="11">
        <v>0</v>
      </c>
      <c r="K586" s="11">
        <f t="shared" si="28"/>
        <v>0</v>
      </c>
      <c r="L586" s="11">
        <f t="shared" si="29"/>
        <v>5.0000000000000001E-4</v>
      </c>
    </row>
    <row r="587" spans="7:12" x14ac:dyDescent="0.3">
      <c r="G587" s="11">
        <v>489</v>
      </c>
      <c r="H587" s="11">
        <v>0</v>
      </c>
      <c r="I587" s="11">
        <v>0</v>
      </c>
      <c r="J587" s="11">
        <v>0</v>
      </c>
      <c r="K587" s="11">
        <f t="shared" si="28"/>
        <v>0</v>
      </c>
      <c r="L587" s="11">
        <f t="shared" si="29"/>
        <v>5.0000000000000001E-4</v>
      </c>
    </row>
    <row r="588" spans="7:12" x14ac:dyDescent="0.3">
      <c r="G588" s="11">
        <v>490</v>
      </c>
      <c r="H588" s="11">
        <v>0</v>
      </c>
      <c r="I588" s="11">
        <v>0</v>
      </c>
      <c r="J588" s="11">
        <v>0</v>
      </c>
      <c r="K588" s="11">
        <f t="shared" si="28"/>
        <v>0</v>
      </c>
      <c r="L588" s="11">
        <f t="shared" si="29"/>
        <v>5.0000000000000001E-4</v>
      </c>
    </row>
    <row r="589" spans="7:12" x14ac:dyDescent="0.3">
      <c r="G589" s="11">
        <v>491</v>
      </c>
      <c r="H589" s="11">
        <v>0</v>
      </c>
      <c r="I589" s="11">
        <v>0</v>
      </c>
      <c r="J589" s="11">
        <v>0</v>
      </c>
      <c r="K589" s="11">
        <f t="shared" si="28"/>
        <v>0</v>
      </c>
      <c r="L589" s="11">
        <f t="shared" si="29"/>
        <v>5.0000000000000001E-4</v>
      </c>
    </row>
    <row r="590" spans="7:12" x14ac:dyDescent="0.3">
      <c r="G590" s="11">
        <v>492</v>
      </c>
      <c r="H590" s="11">
        <v>0</v>
      </c>
      <c r="I590" s="11">
        <v>0</v>
      </c>
      <c r="J590" s="11">
        <v>0</v>
      </c>
      <c r="K590" s="11">
        <f t="shared" si="28"/>
        <v>0</v>
      </c>
      <c r="L590" s="11">
        <f t="shared" si="29"/>
        <v>5.0000000000000001E-4</v>
      </c>
    </row>
    <row r="591" spans="7:12" x14ac:dyDescent="0.3">
      <c r="G591" s="11">
        <v>493</v>
      </c>
      <c r="H591" s="11">
        <v>0</v>
      </c>
      <c r="I591" s="11">
        <v>0</v>
      </c>
      <c r="J591" s="11">
        <v>0</v>
      </c>
      <c r="K591" s="11">
        <f t="shared" si="28"/>
        <v>0</v>
      </c>
      <c r="L591" s="11">
        <f t="shared" si="29"/>
        <v>5.0000000000000001E-4</v>
      </c>
    </row>
    <row r="592" spans="7:12" x14ac:dyDescent="0.3">
      <c r="G592" s="11">
        <v>494</v>
      </c>
      <c r="H592" s="11">
        <v>0</v>
      </c>
      <c r="I592" s="11">
        <v>0</v>
      </c>
      <c r="J592" s="11">
        <v>0</v>
      </c>
      <c r="K592" s="11">
        <f t="shared" si="28"/>
        <v>0</v>
      </c>
      <c r="L592" s="11">
        <f t="shared" si="29"/>
        <v>5.0000000000000001E-4</v>
      </c>
    </row>
    <row r="593" spans="7:12" x14ac:dyDescent="0.3">
      <c r="G593" s="11">
        <v>495</v>
      </c>
      <c r="H593" s="11">
        <v>1</v>
      </c>
      <c r="I593" s="11">
        <v>0</v>
      </c>
      <c r="J593" s="11">
        <v>1</v>
      </c>
      <c r="K593" s="11">
        <f t="shared" si="28"/>
        <v>4</v>
      </c>
      <c r="L593" s="11">
        <f t="shared" si="29"/>
        <v>5.0000000000000001E-4</v>
      </c>
    </row>
    <row r="594" spans="7:12" x14ac:dyDescent="0.3">
      <c r="G594" s="11">
        <v>496</v>
      </c>
      <c r="H594" s="11">
        <v>0</v>
      </c>
      <c r="I594" s="11">
        <v>1</v>
      </c>
      <c r="J594" s="11">
        <v>0</v>
      </c>
      <c r="K594" s="11">
        <f t="shared" si="28"/>
        <v>2</v>
      </c>
      <c r="L594" s="11">
        <f t="shared" si="29"/>
        <v>5.0000000000000001E-4</v>
      </c>
    </row>
    <row r="595" spans="7:12" x14ac:dyDescent="0.3">
      <c r="G595" s="11">
        <v>497</v>
      </c>
      <c r="H595" s="11">
        <v>0</v>
      </c>
      <c r="I595" s="11">
        <v>0</v>
      </c>
      <c r="J595" s="11">
        <v>0</v>
      </c>
      <c r="K595" s="11">
        <f t="shared" si="28"/>
        <v>0</v>
      </c>
      <c r="L595" s="11">
        <f t="shared" si="29"/>
        <v>5.0000000000000001E-4</v>
      </c>
    </row>
    <row r="596" spans="7:12" x14ac:dyDescent="0.3">
      <c r="G596" s="11">
        <v>498</v>
      </c>
      <c r="H596" s="11">
        <v>0</v>
      </c>
      <c r="I596" s="11">
        <v>0</v>
      </c>
      <c r="J596" s="11">
        <v>0</v>
      </c>
      <c r="K596" s="11">
        <f t="shared" si="28"/>
        <v>0</v>
      </c>
      <c r="L596" s="11">
        <f t="shared" si="29"/>
        <v>5.0000000000000001E-4</v>
      </c>
    </row>
    <row r="597" spans="7:12" x14ac:dyDescent="0.3">
      <c r="G597" s="11">
        <v>499</v>
      </c>
      <c r="H597" s="11">
        <v>0</v>
      </c>
      <c r="I597" s="11">
        <v>0</v>
      </c>
      <c r="J597" s="11">
        <v>0</v>
      </c>
      <c r="K597" s="11">
        <f t="shared" si="28"/>
        <v>0</v>
      </c>
      <c r="L597" s="11">
        <f t="shared" si="29"/>
        <v>5.0000000000000001E-4</v>
      </c>
    </row>
    <row r="598" spans="7:12" x14ac:dyDescent="0.3">
      <c r="G598" s="11">
        <v>500</v>
      </c>
      <c r="H598" s="11">
        <v>0</v>
      </c>
      <c r="I598" s="11">
        <v>0</v>
      </c>
      <c r="J598" s="11">
        <v>0</v>
      </c>
      <c r="K598" s="11">
        <f t="shared" si="28"/>
        <v>0</v>
      </c>
      <c r="L598" s="11">
        <f t="shared" si="29"/>
        <v>5.0000000000000001E-4</v>
      </c>
    </row>
    <row r="599" spans="7:12" x14ac:dyDescent="0.3">
      <c r="G599" s="11">
        <v>501</v>
      </c>
      <c r="H599" s="11">
        <v>1</v>
      </c>
      <c r="I599" s="11">
        <v>0</v>
      </c>
      <c r="J599" s="11">
        <v>0</v>
      </c>
      <c r="K599" s="11">
        <f t="shared" si="28"/>
        <v>1</v>
      </c>
      <c r="L599" s="11">
        <f t="shared" si="29"/>
        <v>5.0000000000000001E-4</v>
      </c>
    </row>
    <row r="600" spans="7:12" x14ac:dyDescent="0.3">
      <c r="G600" s="11">
        <v>502</v>
      </c>
      <c r="H600" s="11">
        <v>2</v>
      </c>
      <c r="I600" s="11">
        <v>0</v>
      </c>
      <c r="J600" s="11">
        <v>0</v>
      </c>
      <c r="K600" s="11">
        <f t="shared" si="28"/>
        <v>2</v>
      </c>
      <c r="L600" s="11">
        <f t="shared" si="29"/>
        <v>5.0000000000000001E-4</v>
      </c>
    </row>
    <row r="601" spans="7:12" x14ac:dyDescent="0.3">
      <c r="G601" s="11">
        <v>503</v>
      </c>
      <c r="H601" s="11">
        <v>1</v>
      </c>
      <c r="I601" s="11">
        <v>0</v>
      </c>
      <c r="J601" s="11">
        <v>0</v>
      </c>
      <c r="K601" s="11">
        <f t="shared" si="28"/>
        <v>1</v>
      </c>
      <c r="L601" s="11">
        <f t="shared" si="29"/>
        <v>5.0000000000000001E-4</v>
      </c>
    </row>
    <row r="602" spans="7:12" x14ac:dyDescent="0.3">
      <c r="G602" s="11">
        <v>504</v>
      </c>
      <c r="H602" s="11">
        <v>0</v>
      </c>
      <c r="I602" s="11">
        <v>0</v>
      </c>
      <c r="J602" s="11">
        <v>0</v>
      </c>
      <c r="K602" s="11">
        <f t="shared" si="28"/>
        <v>0</v>
      </c>
      <c r="L602" s="11">
        <f t="shared" si="29"/>
        <v>5.0000000000000001E-4</v>
      </c>
    </row>
    <row r="603" spans="7:12" x14ac:dyDescent="0.3">
      <c r="G603" s="11">
        <v>505</v>
      </c>
      <c r="H603" s="11">
        <v>0</v>
      </c>
      <c r="I603" s="11">
        <v>0</v>
      </c>
      <c r="J603" s="11">
        <v>0</v>
      </c>
      <c r="K603" s="11">
        <f t="shared" si="28"/>
        <v>0</v>
      </c>
      <c r="L603" s="11">
        <f t="shared" si="29"/>
        <v>5.0000000000000001E-4</v>
      </c>
    </row>
    <row r="604" spans="7:12" x14ac:dyDescent="0.3">
      <c r="G604" s="11">
        <v>506</v>
      </c>
      <c r="H604" s="11">
        <v>0</v>
      </c>
      <c r="I604" s="11">
        <v>0</v>
      </c>
      <c r="J604" s="11">
        <v>0</v>
      </c>
      <c r="K604" s="11">
        <f t="shared" si="28"/>
        <v>0</v>
      </c>
      <c r="L604" s="11">
        <f t="shared" si="29"/>
        <v>5.0000000000000001E-4</v>
      </c>
    </row>
    <row r="605" spans="7:12" x14ac:dyDescent="0.3">
      <c r="G605" s="11">
        <v>507</v>
      </c>
      <c r="H605" s="11">
        <v>0</v>
      </c>
      <c r="I605" s="11">
        <v>0</v>
      </c>
      <c r="J605" s="11">
        <v>0</v>
      </c>
      <c r="K605" s="11">
        <f t="shared" si="28"/>
        <v>0</v>
      </c>
      <c r="L605" s="11">
        <f t="shared" si="29"/>
        <v>5.0000000000000001E-4</v>
      </c>
    </row>
    <row r="606" spans="7:12" x14ac:dyDescent="0.3">
      <c r="G606" s="11">
        <v>508</v>
      </c>
      <c r="H606" s="11">
        <v>1</v>
      </c>
      <c r="I606" s="11">
        <v>0</v>
      </c>
      <c r="J606" s="11">
        <v>0</v>
      </c>
      <c r="K606" s="11">
        <f t="shared" si="28"/>
        <v>1</v>
      </c>
      <c r="L606" s="11">
        <f t="shared" si="29"/>
        <v>5.0000000000000001E-4</v>
      </c>
    </row>
    <row r="607" spans="7:12" x14ac:dyDescent="0.3">
      <c r="G607" s="11">
        <v>509</v>
      </c>
      <c r="H607" s="11">
        <v>0</v>
      </c>
      <c r="I607" s="11">
        <v>0</v>
      </c>
      <c r="J607" s="11">
        <v>0</v>
      </c>
      <c r="K607" s="11">
        <f t="shared" si="28"/>
        <v>0</v>
      </c>
      <c r="L607" s="11">
        <f t="shared" si="29"/>
        <v>5.0000000000000001E-4</v>
      </c>
    </row>
    <row r="608" spans="7:12" x14ac:dyDescent="0.3">
      <c r="G608" s="11">
        <v>510</v>
      </c>
      <c r="H608" s="11">
        <v>1</v>
      </c>
      <c r="I608" s="11">
        <v>0</v>
      </c>
      <c r="J608" s="11">
        <v>0</v>
      </c>
      <c r="K608" s="11">
        <f t="shared" si="28"/>
        <v>1</v>
      </c>
      <c r="L608" s="11">
        <f t="shared" si="29"/>
        <v>5.0000000000000001E-4</v>
      </c>
    </row>
    <row r="609" spans="7:12" x14ac:dyDescent="0.3">
      <c r="G609" s="11">
        <v>511</v>
      </c>
      <c r="H609" s="11">
        <v>0</v>
      </c>
      <c r="I609" s="11">
        <v>0</v>
      </c>
      <c r="J609" s="11">
        <v>0</v>
      </c>
      <c r="K609" s="11">
        <f t="shared" si="28"/>
        <v>0</v>
      </c>
      <c r="L609" s="11">
        <f t="shared" si="29"/>
        <v>5.0000000000000001E-4</v>
      </c>
    </row>
    <row r="610" spans="7:12" x14ac:dyDescent="0.3">
      <c r="G610" s="11">
        <v>512</v>
      </c>
      <c r="H610" s="11">
        <v>1</v>
      </c>
      <c r="I610" s="11">
        <v>0</v>
      </c>
      <c r="J610" s="11">
        <v>0</v>
      </c>
      <c r="K610" s="11">
        <f t="shared" si="28"/>
        <v>1</v>
      </c>
      <c r="L610" s="11">
        <f t="shared" si="29"/>
        <v>5.0000000000000001E-4</v>
      </c>
    </row>
    <row r="611" spans="7:12" x14ac:dyDescent="0.3">
      <c r="G611" s="11">
        <v>513</v>
      </c>
      <c r="H611" s="11">
        <v>0</v>
      </c>
      <c r="I611" s="11">
        <v>0</v>
      </c>
      <c r="J611" s="11">
        <v>0</v>
      </c>
      <c r="K611" s="11">
        <f t="shared" si="28"/>
        <v>0</v>
      </c>
      <c r="L611" s="11">
        <f t="shared" si="29"/>
        <v>5.0000000000000001E-4</v>
      </c>
    </row>
    <row r="612" spans="7:12" x14ac:dyDescent="0.3">
      <c r="G612" s="11">
        <v>514</v>
      </c>
      <c r="H612" s="11">
        <v>1</v>
      </c>
      <c r="I612" s="11">
        <v>0</v>
      </c>
      <c r="J612" s="11">
        <v>0</v>
      </c>
      <c r="K612" s="11">
        <f t="shared" ref="K612:K675" si="30">H612*1+I612*2+J612*3</f>
        <v>1</v>
      </c>
      <c r="L612" s="11">
        <f t="shared" ref="L612:L675" si="31">1/2000</f>
        <v>5.0000000000000001E-4</v>
      </c>
    </row>
    <row r="613" spans="7:12" x14ac:dyDescent="0.3">
      <c r="G613" s="11">
        <v>515</v>
      </c>
      <c r="H613" s="11">
        <v>0</v>
      </c>
      <c r="I613" s="11">
        <v>0</v>
      </c>
      <c r="J613" s="11">
        <v>0</v>
      </c>
      <c r="K613" s="11">
        <f t="shared" si="30"/>
        <v>0</v>
      </c>
      <c r="L613" s="11">
        <f t="shared" si="31"/>
        <v>5.0000000000000001E-4</v>
      </c>
    </row>
    <row r="614" spans="7:12" x14ac:dyDescent="0.3">
      <c r="G614" s="11">
        <v>516</v>
      </c>
      <c r="H614" s="11">
        <v>0</v>
      </c>
      <c r="I614" s="11">
        <v>0</v>
      </c>
      <c r="J614" s="11">
        <v>0</v>
      </c>
      <c r="K614" s="11">
        <f t="shared" si="30"/>
        <v>0</v>
      </c>
      <c r="L614" s="11">
        <f t="shared" si="31"/>
        <v>5.0000000000000001E-4</v>
      </c>
    </row>
    <row r="615" spans="7:12" x14ac:dyDescent="0.3">
      <c r="G615" s="11">
        <v>517</v>
      </c>
      <c r="H615" s="11">
        <v>0</v>
      </c>
      <c r="I615" s="11">
        <v>0</v>
      </c>
      <c r="J615" s="11">
        <v>0</v>
      </c>
      <c r="K615" s="11">
        <f t="shared" si="30"/>
        <v>0</v>
      </c>
      <c r="L615" s="11">
        <f t="shared" si="31"/>
        <v>5.0000000000000001E-4</v>
      </c>
    </row>
    <row r="616" spans="7:12" x14ac:dyDescent="0.3">
      <c r="G616" s="11">
        <v>518</v>
      </c>
      <c r="H616" s="11">
        <v>0</v>
      </c>
      <c r="I616" s="11">
        <v>0</v>
      </c>
      <c r="J616" s="11">
        <v>0</v>
      </c>
      <c r="K616" s="11">
        <f t="shared" si="30"/>
        <v>0</v>
      </c>
      <c r="L616" s="11">
        <f t="shared" si="31"/>
        <v>5.0000000000000001E-4</v>
      </c>
    </row>
    <row r="617" spans="7:12" x14ac:dyDescent="0.3">
      <c r="G617" s="11">
        <v>519</v>
      </c>
      <c r="H617" s="11">
        <v>0</v>
      </c>
      <c r="I617" s="11">
        <v>0</v>
      </c>
      <c r="J617" s="11">
        <v>0</v>
      </c>
      <c r="K617" s="11">
        <f t="shared" si="30"/>
        <v>0</v>
      </c>
      <c r="L617" s="11">
        <f t="shared" si="31"/>
        <v>5.0000000000000001E-4</v>
      </c>
    </row>
    <row r="618" spans="7:12" x14ac:dyDescent="0.3">
      <c r="G618" s="11">
        <v>520</v>
      </c>
      <c r="H618" s="11">
        <v>0</v>
      </c>
      <c r="I618" s="11">
        <v>0</v>
      </c>
      <c r="J618" s="11">
        <v>0</v>
      </c>
      <c r="K618" s="11">
        <f t="shared" si="30"/>
        <v>0</v>
      </c>
      <c r="L618" s="11">
        <f t="shared" si="31"/>
        <v>5.0000000000000001E-4</v>
      </c>
    </row>
    <row r="619" spans="7:12" x14ac:dyDescent="0.3">
      <c r="G619" s="11">
        <v>521</v>
      </c>
      <c r="H619" s="11">
        <v>0</v>
      </c>
      <c r="I619" s="11">
        <v>1</v>
      </c>
      <c r="J619" s="11">
        <v>0</v>
      </c>
      <c r="K619" s="11">
        <f t="shared" si="30"/>
        <v>2</v>
      </c>
      <c r="L619" s="11">
        <f t="shared" si="31"/>
        <v>5.0000000000000001E-4</v>
      </c>
    </row>
    <row r="620" spans="7:12" x14ac:dyDescent="0.3">
      <c r="G620" s="11">
        <v>522</v>
      </c>
      <c r="H620" s="11">
        <v>0</v>
      </c>
      <c r="I620" s="11">
        <v>0</v>
      </c>
      <c r="J620" s="11">
        <v>0</v>
      </c>
      <c r="K620" s="11">
        <f t="shared" si="30"/>
        <v>0</v>
      </c>
      <c r="L620" s="11">
        <f t="shared" si="31"/>
        <v>5.0000000000000001E-4</v>
      </c>
    </row>
    <row r="621" spans="7:12" x14ac:dyDescent="0.3">
      <c r="G621" s="11">
        <v>523</v>
      </c>
      <c r="H621" s="11">
        <v>0</v>
      </c>
      <c r="I621" s="11">
        <v>0</v>
      </c>
      <c r="J621" s="11">
        <v>0</v>
      </c>
      <c r="K621" s="11">
        <f t="shared" si="30"/>
        <v>0</v>
      </c>
      <c r="L621" s="11">
        <f t="shared" si="31"/>
        <v>5.0000000000000001E-4</v>
      </c>
    </row>
    <row r="622" spans="7:12" x14ac:dyDescent="0.3">
      <c r="G622" s="11">
        <v>524</v>
      </c>
      <c r="H622" s="11">
        <v>0</v>
      </c>
      <c r="I622" s="11">
        <v>1</v>
      </c>
      <c r="J622" s="11">
        <v>0</v>
      </c>
      <c r="K622" s="11">
        <f t="shared" si="30"/>
        <v>2</v>
      </c>
      <c r="L622" s="11">
        <f t="shared" si="31"/>
        <v>5.0000000000000001E-4</v>
      </c>
    </row>
    <row r="623" spans="7:12" x14ac:dyDescent="0.3">
      <c r="G623" s="11">
        <v>525</v>
      </c>
      <c r="H623" s="11">
        <v>1</v>
      </c>
      <c r="I623" s="11">
        <v>1</v>
      </c>
      <c r="J623" s="11">
        <v>0</v>
      </c>
      <c r="K623" s="11">
        <f t="shared" si="30"/>
        <v>3</v>
      </c>
      <c r="L623" s="11">
        <f t="shared" si="31"/>
        <v>5.0000000000000001E-4</v>
      </c>
    </row>
    <row r="624" spans="7:12" x14ac:dyDescent="0.3">
      <c r="G624" s="11">
        <v>526</v>
      </c>
      <c r="H624" s="11">
        <v>0</v>
      </c>
      <c r="I624" s="11">
        <v>0</v>
      </c>
      <c r="J624" s="11">
        <v>0</v>
      </c>
      <c r="K624" s="11">
        <f t="shared" si="30"/>
        <v>0</v>
      </c>
      <c r="L624" s="11">
        <f t="shared" si="31"/>
        <v>5.0000000000000001E-4</v>
      </c>
    </row>
    <row r="625" spans="7:12" x14ac:dyDescent="0.3">
      <c r="G625" s="11">
        <v>527</v>
      </c>
      <c r="H625" s="11">
        <v>0</v>
      </c>
      <c r="I625" s="11">
        <v>0</v>
      </c>
      <c r="J625" s="11">
        <v>0</v>
      </c>
      <c r="K625" s="11">
        <f t="shared" si="30"/>
        <v>0</v>
      </c>
      <c r="L625" s="11">
        <f t="shared" si="31"/>
        <v>5.0000000000000001E-4</v>
      </c>
    </row>
    <row r="626" spans="7:12" x14ac:dyDescent="0.3">
      <c r="G626" s="11">
        <v>528</v>
      </c>
      <c r="H626" s="11">
        <v>0</v>
      </c>
      <c r="I626" s="11">
        <v>0</v>
      </c>
      <c r="J626" s="11">
        <v>0</v>
      </c>
      <c r="K626" s="11">
        <f t="shared" si="30"/>
        <v>0</v>
      </c>
      <c r="L626" s="11">
        <f t="shared" si="31"/>
        <v>5.0000000000000001E-4</v>
      </c>
    </row>
    <row r="627" spans="7:12" x14ac:dyDescent="0.3">
      <c r="G627" s="11">
        <v>529</v>
      </c>
      <c r="H627" s="11">
        <v>1</v>
      </c>
      <c r="I627" s="11">
        <v>0</v>
      </c>
      <c r="J627" s="11">
        <v>0</v>
      </c>
      <c r="K627" s="11">
        <f t="shared" si="30"/>
        <v>1</v>
      </c>
      <c r="L627" s="11">
        <f t="shared" si="31"/>
        <v>5.0000000000000001E-4</v>
      </c>
    </row>
    <row r="628" spans="7:12" x14ac:dyDescent="0.3">
      <c r="G628" s="11">
        <v>530</v>
      </c>
      <c r="H628" s="11">
        <v>0</v>
      </c>
      <c r="I628" s="11">
        <v>0</v>
      </c>
      <c r="J628" s="11">
        <v>1</v>
      </c>
      <c r="K628" s="11">
        <f t="shared" si="30"/>
        <v>3</v>
      </c>
      <c r="L628" s="11">
        <f t="shared" si="31"/>
        <v>5.0000000000000001E-4</v>
      </c>
    </row>
    <row r="629" spans="7:12" x14ac:dyDescent="0.3">
      <c r="G629" s="11">
        <v>531</v>
      </c>
      <c r="H629" s="11">
        <v>0</v>
      </c>
      <c r="I629" s="11">
        <v>1</v>
      </c>
      <c r="J629" s="11">
        <v>0</v>
      </c>
      <c r="K629" s="11">
        <f t="shared" si="30"/>
        <v>2</v>
      </c>
      <c r="L629" s="11">
        <f t="shared" si="31"/>
        <v>5.0000000000000001E-4</v>
      </c>
    </row>
    <row r="630" spans="7:12" x14ac:dyDescent="0.3">
      <c r="G630" s="11">
        <v>532</v>
      </c>
      <c r="H630" s="11">
        <v>0</v>
      </c>
      <c r="I630" s="11">
        <v>0</v>
      </c>
      <c r="J630" s="11">
        <v>0</v>
      </c>
      <c r="K630" s="11">
        <f t="shared" si="30"/>
        <v>0</v>
      </c>
      <c r="L630" s="11">
        <f t="shared" si="31"/>
        <v>5.0000000000000001E-4</v>
      </c>
    </row>
    <row r="631" spans="7:12" x14ac:dyDescent="0.3">
      <c r="G631" s="11">
        <v>533</v>
      </c>
      <c r="H631" s="11">
        <v>0</v>
      </c>
      <c r="I631" s="11">
        <v>0</v>
      </c>
      <c r="J631" s="11">
        <v>0</v>
      </c>
      <c r="K631" s="11">
        <f t="shared" si="30"/>
        <v>0</v>
      </c>
      <c r="L631" s="11">
        <f t="shared" si="31"/>
        <v>5.0000000000000001E-4</v>
      </c>
    </row>
    <row r="632" spans="7:12" x14ac:dyDescent="0.3">
      <c r="G632" s="11">
        <v>534</v>
      </c>
      <c r="H632" s="11">
        <v>1</v>
      </c>
      <c r="I632" s="11">
        <v>0</v>
      </c>
      <c r="J632" s="11">
        <v>1</v>
      </c>
      <c r="K632" s="11">
        <f t="shared" si="30"/>
        <v>4</v>
      </c>
      <c r="L632" s="11">
        <f t="shared" si="31"/>
        <v>5.0000000000000001E-4</v>
      </c>
    </row>
    <row r="633" spans="7:12" x14ac:dyDescent="0.3">
      <c r="G633" s="11">
        <v>535</v>
      </c>
      <c r="H633" s="11">
        <v>1</v>
      </c>
      <c r="I633" s="11">
        <v>0</v>
      </c>
      <c r="J633" s="11">
        <v>0</v>
      </c>
      <c r="K633" s="11">
        <f t="shared" si="30"/>
        <v>1</v>
      </c>
      <c r="L633" s="11">
        <f t="shared" si="31"/>
        <v>5.0000000000000001E-4</v>
      </c>
    </row>
    <row r="634" spans="7:12" x14ac:dyDescent="0.3">
      <c r="G634" s="11">
        <v>536</v>
      </c>
      <c r="H634" s="11">
        <v>0</v>
      </c>
      <c r="I634" s="11">
        <v>0</v>
      </c>
      <c r="J634" s="11">
        <v>0</v>
      </c>
      <c r="K634" s="11">
        <f t="shared" si="30"/>
        <v>0</v>
      </c>
      <c r="L634" s="11">
        <f t="shared" si="31"/>
        <v>5.0000000000000001E-4</v>
      </c>
    </row>
    <row r="635" spans="7:12" x14ac:dyDescent="0.3">
      <c r="G635" s="11">
        <v>537</v>
      </c>
      <c r="H635" s="11">
        <v>0</v>
      </c>
      <c r="I635" s="11">
        <v>0</v>
      </c>
      <c r="J635" s="11">
        <v>0</v>
      </c>
      <c r="K635" s="11">
        <f t="shared" si="30"/>
        <v>0</v>
      </c>
      <c r="L635" s="11">
        <f t="shared" si="31"/>
        <v>5.0000000000000001E-4</v>
      </c>
    </row>
    <row r="636" spans="7:12" x14ac:dyDescent="0.3">
      <c r="G636" s="11">
        <v>538</v>
      </c>
      <c r="H636" s="11">
        <v>0</v>
      </c>
      <c r="I636" s="11">
        <v>0</v>
      </c>
      <c r="J636" s="11">
        <v>0</v>
      </c>
      <c r="K636" s="11">
        <f t="shared" si="30"/>
        <v>0</v>
      </c>
      <c r="L636" s="11">
        <f t="shared" si="31"/>
        <v>5.0000000000000001E-4</v>
      </c>
    </row>
    <row r="637" spans="7:12" x14ac:dyDescent="0.3">
      <c r="G637" s="11">
        <v>539</v>
      </c>
      <c r="H637" s="11">
        <v>0</v>
      </c>
      <c r="I637" s="11">
        <v>1</v>
      </c>
      <c r="J637" s="11">
        <v>0</v>
      </c>
      <c r="K637" s="11">
        <f t="shared" si="30"/>
        <v>2</v>
      </c>
      <c r="L637" s="11">
        <f t="shared" si="31"/>
        <v>5.0000000000000001E-4</v>
      </c>
    </row>
    <row r="638" spans="7:12" x14ac:dyDescent="0.3">
      <c r="G638" s="11">
        <v>540</v>
      </c>
      <c r="H638" s="11">
        <v>1</v>
      </c>
      <c r="I638" s="11">
        <v>0</v>
      </c>
      <c r="J638" s="11">
        <v>0</v>
      </c>
      <c r="K638" s="11">
        <f t="shared" si="30"/>
        <v>1</v>
      </c>
      <c r="L638" s="11">
        <f t="shared" si="31"/>
        <v>5.0000000000000001E-4</v>
      </c>
    </row>
    <row r="639" spans="7:12" x14ac:dyDescent="0.3">
      <c r="G639" s="11">
        <v>541</v>
      </c>
      <c r="H639" s="11">
        <v>0</v>
      </c>
      <c r="I639" s="11">
        <v>0</v>
      </c>
      <c r="J639" s="11">
        <v>0</v>
      </c>
      <c r="K639" s="11">
        <f t="shared" si="30"/>
        <v>0</v>
      </c>
      <c r="L639" s="11">
        <f t="shared" si="31"/>
        <v>5.0000000000000001E-4</v>
      </c>
    </row>
    <row r="640" spans="7:12" x14ac:dyDescent="0.3">
      <c r="G640" s="11">
        <v>542</v>
      </c>
      <c r="H640" s="11">
        <v>0</v>
      </c>
      <c r="I640" s="11">
        <v>0</v>
      </c>
      <c r="J640" s="11">
        <v>1</v>
      </c>
      <c r="K640" s="11">
        <f t="shared" si="30"/>
        <v>3</v>
      </c>
      <c r="L640" s="11">
        <f t="shared" si="31"/>
        <v>5.0000000000000001E-4</v>
      </c>
    </row>
    <row r="641" spans="7:12" x14ac:dyDescent="0.3">
      <c r="G641" s="11">
        <v>543</v>
      </c>
      <c r="H641" s="11">
        <v>0</v>
      </c>
      <c r="I641" s="11">
        <v>0</v>
      </c>
      <c r="J641" s="11">
        <v>0</v>
      </c>
      <c r="K641" s="11">
        <f t="shared" si="30"/>
        <v>0</v>
      </c>
      <c r="L641" s="11">
        <f t="shared" si="31"/>
        <v>5.0000000000000001E-4</v>
      </c>
    </row>
    <row r="642" spans="7:12" x14ac:dyDescent="0.3">
      <c r="G642" s="11">
        <v>544</v>
      </c>
      <c r="H642" s="11">
        <v>0</v>
      </c>
      <c r="I642" s="11">
        <v>0</v>
      </c>
      <c r="J642" s="11">
        <v>1</v>
      </c>
      <c r="K642" s="11">
        <f t="shared" si="30"/>
        <v>3</v>
      </c>
      <c r="L642" s="11">
        <f t="shared" si="31"/>
        <v>5.0000000000000001E-4</v>
      </c>
    </row>
    <row r="643" spans="7:12" x14ac:dyDescent="0.3">
      <c r="G643" s="11">
        <v>545</v>
      </c>
      <c r="H643" s="11">
        <v>0</v>
      </c>
      <c r="I643" s="11">
        <v>1</v>
      </c>
      <c r="J643" s="11">
        <v>0</v>
      </c>
      <c r="K643" s="11">
        <f t="shared" si="30"/>
        <v>2</v>
      </c>
      <c r="L643" s="11">
        <f t="shared" si="31"/>
        <v>5.0000000000000001E-4</v>
      </c>
    </row>
    <row r="644" spans="7:12" x14ac:dyDescent="0.3">
      <c r="G644" s="11">
        <v>546</v>
      </c>
      <c r="H644" s="11">
        <v>1</v>
      </c>
      <c r="I644" s="11">
        <v>0</v>
      </c>
      <c r="J644" s="11">
        <v>1</v>
      </c>
      <c r="K644" s="11">
        <f t="shared" si="30"/>
        <v>4</v>
      </c>
      <c r="L644" s="11">
        <f t="shared" si="31"/>
        <v>5.0000000000000001E-4</v>
      </c>
    </row>
    <row r="645" spans="7:12" x14ac:dyDescent="0.3">
      <c r="G645" s="11">
        <v>547</v>
      </c>
      <c r="H645" s="11">
        <v>0</v>
      </c>
      <c r="I645" s="11">
        <v>0</v>
      </c>
      <c r="J645" s="11">
        <v>0</v>
      </c>
      <c r="K645" s="11">
        <f t="shared" si="30"/>
        <v>0</v>
      </c>
      <c r="L645" s="11">
        <f t="shared" si="31"/>
        <v>5.0000000000000001E-4</v>
      </c>
    </row>
    <row r="646" spans="7:12" x14ac:dyDescent="0.3">
      <c r="G646" s="11">
        <v>548</v>
      </c>
      <c r="H646" s="11">
        <v>0</v>
      </c>
      <c r="I646" s="11">
        <v>0</v>
      </c>
      <c r="J646" s="11">
        <v>0</v>
      </c>
      <c r="K646" s="11">
        <f t="shared" si="30"/>
        <v>0</v>
      </c>
      <c r="L646" s="11">
        <f t="shared" si="31"/>
        <v>5.0000000000000001E-4</v>
      </c>
    </row>
    <row r="647" spans="7:12" x14ac:dyDescent="0.3">
      <c r="G647" s="11">
        <v>549</v>
      </c>
      <c r="H647" s="11">
        <v>1</v>
      </c>
      <c r="I647" s="11">
        <v>1</v>
      </c>
      <c r="J647" s="11">
        <v>0</v>
      </c>
      <c r="K647" s="11">
        <f t="shared" si="30"/>
        <v>3</v>
      </c>
      <c r="L647" s="11">
        <f t="shared" si="31"/>
        <v>5.0000000000000001E-4</v>
      </c>
    </row>
    <row r="648" spans="7:12" x14ac:dyDescent="0.3">
      <c r="G648" s="11">
        <v>550</v>
      </c>
      <c r="H648" s="11">
        <v>0</v>
      </c>
      <c r="I648" s="11">
        <v>1</v>
      </c>
      <c r="J648" s="11">
        <v>0</v>
      </c>
      <c r="K648" s="11">
        <f t="shared" si="30"/>
        <v>2</v>
      </c>
      <c r="L648" s="11">
        <f t="shared" si="31"/>
        <v>5.0000000000000001E-4</v>
      </c>
    </row>
    <row r="649" spans="7:12" x14ac:dyDescent="0.3">
      <c r="G649" s="11">
        <v>551</v>
      </c>
      <c r="H649" s="11">
        <v>0</v>
      </c>
      <c r="I649" s="11">
        <v>1</v>
      </c>
      <c r="J649" s="11">
        <v>0</v>
      </c>
      <c r="K649" s="11">
        <f t="shared" si="30"/>
        <v>2</v>
      </c>
      <c r="L649" s="11">
        <f t="shared" si="31"/>
        <v>5.0000000000000001E-4</v>
      </c>
    </row>
    <row r="650" spans="7:12" x14ac:dyDescent="0.3">
      <c r="G650" s="11">
        <v>552</v>
      </c>
      <c r="H650" s="11">
        <v>1</v>
      </c>
      <c r="I650" s="11">
        <v>0</v>
      </c>
      <c r="J650" s="11">
        <v>0</v>
      </c>
      <c r="K650" s="11">
        <f t="shared" si="30"/>
        <v>1</v>
      </c>
      <c r="L650" s="11">
        <f t="shared" si="31"/>
        <v>5.0000000000000001E-4</v>
      </c>
    </row>
    <row r="651" spans="7:12" x14ac:dyDescent="0.3">
      <c r="G651" s="11">
        <v>553</v>
      </c>
      <c r="H651" s="11">
        <v>2</v>
      </c>
      <c r="I651" s="11">
        <v>0</v>
      </c>
      <c r="J651" s="11">
        <v>0</v>
      </c>
      <c r="K651" s="11">
        <f t="shared" si="30"/>
        <v>2</v>
      </c>
      <c r="L651" s="11">
        <f t="shared" si="31"/>
        <v>5.0000000000000001E-4</v>
      </c>
    </row>
    <row r="652" spans="7:12" x14ac:dyDescent="0.3">
      <c r="G652" s="11">
        <v>554</v>
      </c>
      <c r="H652" s="11">
        <v>0</v>
      </c>
      <c r="I652" s="11">
        <v>0</v>
      </c>
      <c r="J652" s="11">
        <v>0</v>
      </c>
      <c r="K652" s="11">
        <f t="shared" si="30"/>
        <v>0</v>
      </c>
      <c r="L652" s="11">
        <f t="shared" si="31"/>
        <v>5.0000000000000001E-4</v>
      </c>
    </row>
    <row r="653" spans="7:12" x14ac:dyDescent="0.3">
      <c r="G653" s="11">
        <v>555</v>
      </c>
      <c r="H653" s="11">
        <v>0</v>
      </c>
      <c r="I653" s="11">
        <v>0</v>
      </c>
      <c r="J653" s="11">
        <v>0</v>
      </c>
      <c r="K653" s="11">
        <f t="shared" si="30"/>
        <v>0</v>
      </c>
      <c r="L653" s="11">
        <f t="shared" si="31"/>
        <v>5.0000000000000001E-4</v>
      </c>
    </row>
    <row r="654" spans="7:12" x14ac:dyDescent="0.3">
      <c r="G654" s="11">
        <v>556</v>
      </c>
      <c r="H654" s="11">
        <v>0</v>
      </c>
      <c r="I654" s="11">
        <v>0</v>
      </c>
      <c r="J654" s="11">
        <v>0</v>
      </c>
      <c r="K654" s="11">
        <f t="shared" si="30"/>
        <v>0</v>
      </c>
      <c r="L654" s="11">
        <f t="shared" si="31"/>
        <v>5.0000000000000001E-4</v>
      </c>
    </row>
    <row r="655" spans="7:12" x14ac:dyDescent="0.3">
      <c r="G655" s="11">
        <v>557</v>
      </c>
      <c r="H655" s="11">
        <v>0</v>
      </c>
      <c r="I655" s="11">
        <v>0</v>
      </c>
      <c r="J655" s="11">
        <v>0</v>
      </c>
      <c r="K655" s="11">
        <f t="shared" si="30"/>
        <v>0</v>
      </c>
      <c r="L655" s="11">
        <f t="shared" si="31"/>
        <v>5.0000000000000001E-4</v>
      </c>
    </row>
    <row r="656" spans="7:12" x14ac:dyDescent="0.3">
      <c r="G656" s="11">
        <v>558</v>
      </c>
      <c r="H656" s="11">
        <v>0</v>
      </c>
      <c r="I656" s="11">
        <v>0</v>
      </c>
      <c r="J656" s="11">
        <v>0</v>
      </c>
      <c r="K656" s="11">
        <f t="shared" si="30"/>
        <v>0</v>
      </c>
      <c r="L656" s="11">
        <f t="shared" si="31"/>
        <v>5.0000000000000001E-4</v>
      </c>
    </row>
    <row r="657" spans="7:12" x14ac:dyDescent="0.3">
      <c r="G657" s="11">
        <v>559</v>
      </c>
      <c r="H657" s="11">
        <v>0</v>
      </c>
      <c r="I657" s="11">
        <v>0</v>
      </c>
      <c r="J657" s="11">
        <v>0</v>
      </c>
      <c r="K657" s="11">
        <f t="shared" si="30"/>
        <v>0</v>
      </c>
      <c r="L657" s="11">
        <f t="shared" si="31"/>
        <v>5.0000000000000001E-4</v>
      </c>
    </row>
    <row r="658" spans="7:12" x14ac:dyDescent="0.3">
      <c r="G658" s="11">
        <v>560</v>
      </c>
      <c r="H658" s="11">
        <v>0</v>
      </c>
      <c r="I658" s="11">
        <v>1</v>
      </c>
      <c r="J658" s="11">
        <v>0</v>
      </c>
      <c r="K658" s="11">
        <f t="shared" si="30"/>
        <v>2</v>
      </c>
      <c r="L658" s="11">
        <f t="shared" si="31"/>
        <v>5.0000000000000001E-4</v>
      </c>
    </row>
    <row r="659" spans="7:12" x14ac:dyDescent="0.3">
      <c r="G659" s="11">
        <v>561</v>
      </c>
      <c r="H659" s="11">
        <v>0</v>
      </c>
      <c r="I659" s="11">
        <v>0</v>
      </c>
      <c r="J659" s="11">
        <v>0</v>
      </c>
      <c r="K659" s="11">
        <f t="shared" si="30"/>
        <v>0</v>
      </c>
      <c r="L659" s="11">
        <f t="shared" si="31"/>
        <v>5.0000000000000001E-4</v>
      </c>
    </row>
    <row r="660" spans="7:12" x14ac:dyDescent="0.3">
      <c r="G660" s="11">
        <v>562</v>
      </c>
      <c r="H660" s="11">
        <v>0</v>
      </c>
      <c r="I660" s="11">
        <v>0</v>
      </c>
      <c r="J660" s="11">
        <v>1</v>
      </c>
      <c r="K660" s="11">
        <f t="shared" si="30"/>
        <v>3</v>
      </c>
      <c r="L660" s="11">
        <f t="shared" si="31"/>
        <v>5.0000000000000001E-4</v>
      </c>
    </row>
    <row r="661" spans="7:12" x14ac:dyDescent="0.3">
      <c r="G661" s="11">
        <v>563</v>
      </c>
      <c r="H661" s="11">
        <v>0</v>
      </c>
      <c r="I661" s="11">
        <v>1</v>
      </c>
      <c r="J661" s="11">
        <v>0</v>
      </c>
      <c r="K661" s="11">
        <f t="shared" si="30"/>
        <v>2</v>
      </c>
      <c r="L661" s="11">
        <f t="shared" si="31"/>
        <v>5.0000000000000001E-4</v>
      </c>
    </row>
    <row r="662" spans="7:12" x14ac:dyDescent="0.3">
      <c r="G662" s="11">
        <v>564</v>
      </c>
      <c r="H662" s="11">
        <v>0</v>
      </c>
      <c r="I662" s="11">
        <v>1</v>
      </c>
      <c r="J662" s="11">
        <v>0</v>
      </c>
      <c r="K662" s="11">
        <f t="shared" si="30"/>
        <v>2</v>
      </c>
      <c r="L662" s="11">
        <f t="shared" si="31"/>
        <v>5.0000000000000001E-4</v>
      </c>
    </row>
    <row r="663" spans="7:12" x14ac:dyDescent="0.3">
      <c r="G663" s="11">
        <v>565</v>
      </c>
      <c r="H663" s="11">
        <v>1</v>
      </c>
      <c r="I663" s="11">
        <v>0</v>
      </c>
      <c r="J663" s="11">
        <v>0</v>
      </c>
      <c r="K663" s="11">
        <f t="shared" si="30"/>
        <v>1</v>
      </c>
      <c r="L663" s="11">
        <f t="shared" si="31"/>
        <v>5.0000000000000001E-4</v>
      </c>
    </row>
    <row r="664" spans="7:12" x14ac:dyDescent="0.3">
      <c r="G664" s="11">
        <v>566</v>
      </c>
      <c r="H664" s="11">
        <v>1</v>
      </c>
      <c r="I664" s="11">
        <v>0</v>
      </c>
      <c r="J664" s="11">
        <v>0</v>
      </c>
      <c r="K664" s="11">
        <f t="shared" si="30"/>
        <v>1</v>
      </c>
      <c r="L664" s="11">
        <f t="shared" si="31"/>
        <v>5.0000000000000001E-4</v>
      </c>
    </row>
    <row r="665" spans="7:12" x14ac:dyDescent="0.3">
      <c r="G665" s="11">
        <v>567</v>
      </c>
      <c r="H665" s="11">
        <v>0</v>
      </c>
      <c r="I665" s="11">
        <v>1</v>
      </c>
      <c r="J665" s="11">
        <v>0</v>
      </c>
      <c r="K665" s="11">
        <f t="shared" si="30"/>
        <v>2</v>
      </c>
      <c r="L665" s="11">
        <f t="shared" si="31"/>
        <v>5.0000000000000001E-4</v>
      </c>
    </row>
    <row r="666" spans="7:12" x14ac:dyDescent="0.3">
      <c r="G666" s="11">
        <v>568</v>
      </c>
      <c r="H666" s="11">
        <v>0</v>
      </c>
      <c r="I666" s="11">
        <v>0</v>
      </c>
      <c r="J666" s="11">
        <v>0</v>
      </c>
      <c r="K666" s="11">
        <f t="shared" si="30"/>
        <v>0</v>
      </c>
      <c r="L666" s="11">
        <f t="shared" si="31"/>
        <v>5.0000000000000001E-4</v>
      </c>
    </row>
    <row r="667" spans="7:12" x14ac:dyDescent="0.3">
      <c r="G667" s="11">
        <v>569</v>
      </c>
      <c r="H667" s="11">
        <v>0</v>
      </c>
      <c r="I667" s="11">
        <v>0</v>
      </c>
      <c r="J667" s="11">
        <v>1</v>
      </c>
      <c r="K667" s="11">
        <f t="shared" si="30"/>
        <v>3</v>
      </c>
      <c r="L667" s="11">
        <f t="shared" si="31"/>
        <v>5.0000000000000001E-4</v>
      </c>
    </row>
    <row r="668" spans="7:12" x14ac:dyDescent="0.3">
      <c r="G668" s="11">
        <v>570</v>
      </c>
      <c r="H668" s="11">
        <v>1</v>
      </c>
      <c r="I668" s="11">
        <v>0</v>
      </c>
      <c r="J668" s="11">
        <v>0</v>
      </c>
      <c r="K668" s="11">
        <f t="shared" si="30"/>
        <v>1</v>
      </c>
      <c r="L668" s="11">
        <f t="shared" si="31"/>
        <v>5.0000000000000001E-4</v>
      </c>
    </row>
    <row r="669" spans="7:12" x14ac:dyDescent="0.3">
      <c r="G669" s="11">
        <v>571</v>
      </c>
      <c r="H669" s="11">
        <v>0</v>
      </c>
      <c r="I669" s="11">
        <v>0</v>
      </c>
      <c r="J669" s="11">
        <v>0</v>
      </c>
      <c r="K669" s="11">
        <f t="shared" si="30"/>
        <v>0</v>
      </c>
      <c r="L669" s="11">
        <f t="shared" si="31"/>
        <v>5.0000000000000001E-4</v>
      </c>
    </row>
    <row r="670" spans="7:12" x14ac:dyDescent="0.3">
      <c r="G670" s="11">
        <v>572</v>
      </c>
      <c r="H670" s="11">
        <v>0</v>
      </c>
      <c r="I670" s="11">
        <v>0</v>
      </c>
      <c r="J670" s="11">
        <v>0</v>
      </c>
      <c r="K670" s="11">
        <f t="shared" si="30"/>
        <v>0</v>
      </c>
      <c r="L670" s="11">
        <f t="shared" si="31"/>
        <v>5.0000000000000001E-4</v>
      </c>
    </row>
    <row r="671" spans="7:12" x14ac:dyDescent="0.3">
      <c r="G671" s="11">
        <v>573</v>
      </c>
      <c r="H671" s="11">
        <v>0</v>
      </c>
      <c r="I671" s="11">
        <v>1</v>
      </c>
      <c r="J671" s="11">
        <v>0</v>
      </c>
      <c r="K671" s="11">
        <f t="shared" si="30"/>
        <v>2</v>
      </c>
      <c r="L671" s="11">
        <f t="shared" si="31"/>
        <v>5.0000000000000001E-4</v>
      </c>
    </row>
    <row r="672" spans="7:12" x14ac:dyDescent="0.3">
      <c r="G672" s="11">
        <v>574</v>
      </c>
      <c r="H672" s="11">
        <v>0</v>
      </c>
      <c r="I672" s="11">
        <v>0</v>
      </c>
      <c r="J672" s="11">
        <v>0</v>
      </c>
      <c r="K672" s="11">
        <f t="shared" si="30"/>
        <v>0</v>
      </c>
      <c r="L672" s="11">
        <f t="shared" si="31"/>
        <v>5.0000000000000001E-4</v>
      </c>
    </row>
    <row r="673" spans="7:12" x14ac:dyDescent="0.3">
      <c r="G673" s="11">
        <v>575</v>
      </c>
      <c r="H673" s="11">
        <v>0</v>
      </c>
      <c r="I673" s="11">
        <v>1</v>
      </c>
      <c r="J673" s="11">
        <v>0</v>
      </c>
      <c r="K673" s="11">
        <f t="shared" si="30"/>
        <v>2</v>
      </c>
      <c r="L673" s="11">
        <f t="shared" si="31"/>
        <v>5.0000000000000001E-4</v>
      </c>
    </row>
    <row r="674" spans="7:12" x14ac:dyDescent="0.3">
      <c r="G674" s="11">
        <v>576</v>
      </c>
      <c r="H674" s="11">
        <v>1</v>
      </c>
      <c r="I674" s="11">
        <v>0</v>
      </c>
      <c r="J674" s="11">
        <v>0</v>
      </c>
      <c r="K674" s="11">
        <f t="shared" si="30"/>
        <v>1</v>
      </c>
      <c r="L674" s="11">
        <f t="shared" si="31"/>
        <v>5.0000000000000001E-4</v>
      </c>
    </row>
    <row r="675" spans="7:12" x14ac:dyDescent="0.3">
      <c r="G675" s="11">
        <v>577</v>
      </c>
      <c r="H675" s="11">
        <v>0</v>
      </c>
      <c r="I675" s="11">
        <v>0</v>
      </c>
      <c r="J675" s="11">
        <v>0</v>
      </c>
      <c r="K675" s="11">
        <f t="shared" si="30"/>
        <v>0</v>
      </c>
      <c r="L675" s="11">
        <f t="shared" si="31"/>
        <v>5.0000000000000001E-4</v>
      </c>
    </row>
    <row r="676" spans="7:12" x14ac:dyDescent="0.3">
      <c r="G676" s="11">
        <v>578</v>
      </c>
      <c r="H676" s="11">
        <v>0</v>
      </c>
      <c r="I676" s="11">
        <v>0</v>
      </c>
      <c r="J676" s="11">
        <v>0</v>
      </c>
      <c r="K676" s="11">
        <f t="shared" ref="K676:K739" si="32">H676*1+I676*2+J676*3</f>
        <v>0</v>
      </c>
      <c r="L676" s="11">
        <f t="shared" ref="L676:L739" si="33">1/2000</f>
        <v>5.0000000000000001E-4</v>
      </c>
    </row>
    <row r="677" spans="7:12" x14ac:dyDescent="0.3">
      <c r="G677" s="11">
        <v>579</v>
      </c>
      <c r="H677" s="11">
        <v>0</v>
      </c>
      <c r="I677" s="11">
        <v>0</v>
      </c>
      <c r="J677" s="11">
        <v>1</v>
      </c>
      <c r="K677" s="11">
        <f t="shared" si="32"/>
        <v>3</v>
      </c>
      <c r="L677" s="11">
        <f t="shared" si="33"/>
        <v>5.0000000000000001E-4</v>
      </c>
    </row>
    <row r="678" spans="7:12" x14ac:dyDescent="0.3">
      <c r="G678" s="11">
        <v>580</v>
      </c>
      <c r="H678" s="11">
        <v>1</v>
      </c>
      <c r="I678" s="11">
        <v>0</v>
      </c>
      <c r="J678" s="11">
        <v>0</v>
      </c>
      <c r="K678" s="11">
        <f t="shared" si="32"/>
        <v>1</v>
      </c>
      <c r="L678" s="11">
        <f t="shared" si="33"/>
        <v>5.0000000000000001E-4</v>
      </c>
    </row>
    <row r="679" spans="7:12" x14ac:dyDescent="0.3">
      <c r="G679" s="11">
        <v>581</v>
      </c>
      <c r="H679" s="11">
        <v>0</v>
      </c>
      <c r="I679" s="11">
        <v>0</v>
      </c>
      <c r="J679" s="11">
        <v>0</v>
      </c>
      <c r="K679" s="11">
        <f t="shared" si="32"/>
        <v>0</v>
      </c>
      <c r="L679" s="11">
        <f t="shared" si="33"/>
        <v>5.0000000000000001E-4</v>
      </c>
    </row>
    <row r="680" spans="7:12" x14ac:dyDescent="0.3">
      <c r="G680" s="11">
        <v>582</v>
      </c>
      <c r="H680" s="11">
        <v>0</v>
      </c>
      <c r="I680" s="11">
        <v>0</v>
      </c>
      <c r="J680" s="11">
        <v>0</v>
      </c>
      <c r="K680" s="11">
        <f t="shared" si="32"/>
        <v>0</v>
      </c>
      <c r="L680" s="11">
        <f t="shared" si="33"/>
        <v>5.0000000000000001E-4</v>
      </c>
    </row>
    <row r="681" spans="7:12" x14ac:dyDescent="0.3">
      <c r="G681" s="11">
        <v>583</v>
      </c>
      <c r="H681" s="11">
        <v>0</v>
      </c>
      <c r="I681" s="11">
        <v>0</v>
      </c>
      <c r="J681" s="11">
        <v>0</v>
      </c>
      <c r="K681" s="11">
        <f t="shared" si="32"/>
        <v>0</v>
      </c>
      <c r="L681" s="11">
        <f t="shared" si="33"/>
        <v>5.0000000000000001E-4</v>
      </c>
    </row>
    <row r="682" spans="7:12" x14ac:dyDescent="0.3">
      <c r="G682" s="11">
        <v>584</v>
      </c>
      <c r="H682" s="11">
        <v>0</v>
      </c>
      <c r="I682" s="11">
        <v>0</v>
      </c>
      <c r="J682" s="11">
        <v>0</v>
      </c>
      <c r="K682" s="11">
        <f t="shared" si="32"/>
        <v>0</v>
      </c>
      <c r="L682" s="11">
        <f t="shared" si="33"/>
        <v>5.0000000000000001E-4</v>
      </c>
    </row>
    <row r="683" spans="7:12" x14ac:dyDescent="0.3">
      <c r="G683" s="11">
        <v>585</v>
      </c>
      <c r="H683" s="11">
        <v>0</v>
      </c>
      <c r="I683" s="11">
        <v>0</v>
      </c>
      <c r="J683" s="11">
        <v>0</v>
      </c>
      <c r="K683" s="11">
        <f t="shared" si="32"/>
        <v>0</v>
      </c>
      <c r="L683" s="11">
        <f t="shared" si="33"/>
        <v>5.0000000000000001E-4</v>
      </c>
    </row>
    <row r="684" spans="7:12" x14ac:dyDescent="0.3">
      <c r="G684" s="11">
        <v>586</v>
      </c>
      <c r="H684" s="11">
        <v>1</v>
      </c>
      <c r="I684" s="11">
        <v>0</v>
      </c>
      <c r="J684" s="11">
        <v>0</v>
      </c>
      <c r="K684" s="11">
        <f t="shared" si="32"/>
        <v>1</v>
      </c>
      <c r="L684" s="11">
        <f t="shared" si="33"/>
        <v>5.0000000000000001E-4</v>
      </c>
    </row>
    <row r="685" spans="7:12" x14ac:dyDescent="0.3">
      <c r="G685" s="11">
        <v>587</v>
      </c>
      <c r="H685" s="11">
        <v>0</v>
      </c>
      <c r="I685" s="11">
        <v>0</v>
      </c>
      <c r="J685" s="11">
        <v>0</v>
      </c>
      <c r="K685" s="11">
        <f t="shared" si="32"/>
        <v>0</v>
      </c>
      <c r="L685" s="11">
        <f t="shared" si="33"/>
        <v>5.0000000000000001E-4</v>
      </c>
    </row>
    <row r="686" spans="7:12" x14ac:dyDescent="0.3">
      <c r="G686" s="11">
        <v>588</v>
      </c>
      <c r="H686" s="11">
        <v>1</v>
      </c>
      <c r="I686" s="11">
        <v>0</v>
      </c>
      <c r="J686" s="11">
        <v>0</v>
      </c>
      <c r="K686" s="11">
        <f t="shared" si="32"/>
        <v>1</v>
      </c>
      <c r="L686" s="11">
        <f t="shared" si="33"/>
        <v>5.0000000000000001E-4</v>
      </c>
    </row>
    <row r="687" spans="7:12" x14ac:dyDescent="0.3">
      <c r="G687" s="11">
        <v>589</v>
      </c>
      <c r="H687" s="11">
        <v>1</v>
      </c>
      <c r="I687" s="11">
        <v>0</v>
      </c>
      <c r="J687" s="11">
        <v>0</v>
      </c>
      <c r="K687" s="11">
        <f t="shared" si="32"/>
        <v>1</v>
      </c>
      <c r="L687" s="11">
        <f t="shared" si="33"/>
        <v>5.0000000000000001E-4</v>
      </c>
    </row>
    <row r="688" spans="7:12" x14ac:dyDescent="0.3">
      <c r="G688" s="11">
        <v>590</v>
      </c>
      <c r="H688" s="11">
        <v>0</v>
      </c>
      <c r="I688" s="11">
        <v>0</v>
      </c>
      <c r="J688" s="11">
        <v>0</v>
      </c>
      <c r="K688" s="11">
        <f t="shared" si="32"/>
        <v>0</v>
      </c>
      <c r="L688" s="11">
        <f t="shared" si="33"/>
        <v>5.0000000000000001E-4</v>
      </c>
    </row>
    <row r="689" spans="7:12" x14ac:dyDescent="0.3">
      <c r="G689" s="11">
        <v>591</v>
      </c>
      <c r="H689" s="11">
        <v>0</v>
      </c>
      <c r="I689" s="11">
        <v>0</v>
      </c>
      <c r="J689" s="11">
        <v>0</v>
      </c>
      <c r="K689" s="11">
        <f t="shared" si="32"/>
        <v>0</v>
      </c>
      <c r="L689" s="11">
        <f t="shared" si="33"/>
        <v>5.0000000000000001E-4</v>
      </c>
    </row>
    <row r="690" spans="7:12" x14ac:dyDescent="0.3">
      <c r="G690" s="11">
        <v>592</v>
      </c>
      <c r="H690" s="11">
        <v>0</v>
      </c>
      <c r="I690" s="11">
        <v>0</v>
      </c>
      <c r="J690" s="11">
        <v>0</v>
      </c>
      <c r="K690" s="11">
        <f t="shared" si="32"/>
        <v>0</v>
      </c>
      <c r="L690" s="11">
        <f t="shared" si="33"/>
        <v>5.0000000000000001E-4</v>
      </c>
    </row>
    <row r="691" spans="7:12" x14ac:dyDescent="0.3">
      <c r="G691" s="11">
        <v>593</v>
      </c>
      <c r="H691" s="11">
        <v>0</v>
      </c>
      <c r="I691" s="11">
        <v>0</v>
      </c>
      <c r="J691" s="11">
        <v>0</v>
      </c>
      <c r="K691" s="11">
        <f t="shared" si="32"/>
        <v>0</v>
      </c>
      <c r="L691" s="11">
        <f t="shared" si="33"/>
        <v>5.0000000000000001E-4</v>
      </c>
    </row>
    <row r="692" spans="7:12" x14ac:dyDescent="0.3">
      <c r="G692" s="11">
        <v>594</v>
      </c>
      <c r="H692" s="11">
        <v>1</v>
      </c>
      <c r="I692" s="11">
        <v>0</v>
      </c>
      <c r="J692" s="11">
        <v>0</v>
      </c>
      <c r="K692" s="11">
        <f t="shared" si="32"/>
        <v>1</v>
      </c>
      <c r="L692" s="11">
        <f t="shared" si="33"/>
        <v>5.0000000000000001E-4</v>
      </c>
    </row>
    <row r="693" spans="7:12" x14ac:dyDescent="0.3">
      <c r="G693" s="11">
        <v>595</v>
      </c>
      <c r="H693" s="11">
        <v>0</v>
      </c>
      <c r="I693" s="11">
        <v>0</v>
      </c>
      <c r="J693" s="11">
        <v>0</v>
      </c>
      <c r="K693" s="11">
        <f t="shared" si="32"/>
        <v>0</v>
      </c>
      <c r="L693" s="11">
        <f t="shared" si="33"/>
        <v>5.0000000000000001E-4</v>
      </c>
    </row>
    <row r="694" spans="7:12" x14ac:dyDescent="0.3">
      <c r="G694" s="11">
        <v>596</v>
      </c>
      <c r="H694" s="11">
        <v>0</v>
      </c>
      <c r="I694" s="11">
        <v>0</v>
      </c>
      <c r="J694" s="11">
        <v>0</v>
      </c>
      <c r="K694" s="11">
        <f t="shared" si="32"/>
        <v>0</v>
      </c>
      <c r="L694" s="11">
        <f t="shared" si="33"/>
        <v>5.0000000000000001E-4</v>
      </c>
    </row>
    <row r="695" spans="7:12" x14ac:dyDescent="0.3">
      <c r="G695" s="11">
        <v>597</v>
      </c>
      <c r="H695" s="11">
        <v>1</v>
      </c>
      <c r="I695" s="11">
        <v>0</v>
      </c>
      <c r="J695" s="11">
        <v>0</v>
      </c>
      <c r="K695" s="11">
        <f t="shared" si="32"/>
        <v>1</v>
      </c>
      <c r="L695" s="11">
        <f t="shared" si="33"/>
        <v>5.0000000000000001E-4</v>
      </c>
    </row>
    <row r="696" spans="7:12" x14ac:dyDescent="0.3">
      <c r="G696" s="11">
        <v>598</v>
      </c>
      <c r="H696" s="11">
        <v>0</v>
      </c>
      <c r="I696" s="11">
        <v>1</v>
      </c>
      <c r="J696" s="11">
        <v>0</v>
      </c>
      <c r="K696" s="11">
        <f t="shared" si="32"/>
        <v>2</v>
      </c>
      <c r="L696" s="11">
        <f t="shared" si="33"/>
        <v>5.0000000000000001E-4</v>
      </c>
    </row>
    <row r="697" spans="7:12" x14ac:dyDescent="0.3">
      <c r="G697" s="11">
        <v>599</v>
      </c>
      <c r="H697" s="11">
        <v>0</v>
      </c>
      <c r="I697" s="11">
        <v>0</v>
      </c>
      <c r="J697" s="11">
        <v>1</v>
      </c>
      <c r="K697" s="11">
        <f t="shared" si="32"/>
        <v>3</v>
      </c>
      <c r="L697" s="11">
        <f t="shared" si="33"/>
        <v>5.0000000000000001E-4</v>
      </c>
    </row>
    <row r="698" spans="7:12" x14ac:dyDescent="0.3">
      <c r="G698" s="11">
        <v>600</v>
      </c>
      <c r="H698" s="11">
        <v>0</v>
      </c>
      <c r="I698" s="11">
        <v>0</v>
      </c>
      <c r="J698" s="11">
        <v>0</v>
      </c>
      <c r="K698" s="11">
        <f t="shared" si="32"/>
        <v>0</v>
      </c>
      <c r="L698" s="11">
        <f t="shared" si="33"/>
        <v>5.0000000000000001E-4</v>
      </c>
    </row>
    <row r="699" spans="7:12" x14ac:dyDescent="0.3">
      <c r="G699" s="11">
        <v>601</v>
      </c>
      <c r="H699" s="11">
        <v>0</v>
      </c>
      <c r="I699" s="11">
        <v>0</v>
      </c>
      <c r="J699" s="11">
        <v>0</v>
      </c>
      <c r="K699" s="11">
        <f t="shared" si="32"/>
        <v>0</v>
      </c>
      <c r="L699" s="11">
        <f t="shared" si="33"/>
        <v>5.0000000000000001E-4</v>
      </c>
    </row>
    <row r="700" spans="7:12" x14ac:dyDescent="0.3">
      <c r="G700" s="11">
        <v>602</v>
      </c>
      <c r="H700" s="11">
        <v>0</v>
      </c>
      <c r="I700" s="11">
        <v>1</v>
      </c>
      <c r="J700" s="11">
        <v>0</v>
      </c>
      <c r="K700" s="11">
        <f t="shared" si="32"/>
        <v>2</v>
      </c>
      <c r="L700" s="11">
        <f t="shared" si="33"/>
        <v>5.0000000000000001E-4</v>
      </c>
    </row>
    <row r="701" spans="7:12" x14ac:dyDescent="0.3">
      <c r="G701" s="11">
        <v>603</v>
      </c>
      <c r="H701" s="11">
        <v>0</v>
      </c>
      <c r="I701" s="11">
        <v>0</v>
      </c>
      <c r="J701" s="11">
        <v>0</v>
      </c>
      <c r="K701" s="11">
        <f t="shared" si="32"/>
        <v>0</v>
      </c>
      <c r="L701" s="11">
        <f t="shared" si="33"/>
        <v>5.0000000000000001E-4</v>
      </c>
    </row>
    <row r="702" spans="7:12" x14ac:dyDescent="0.3">
      <c r="G702" s="11">
        <v>604</v>
      </c>
      <c r="H702" s="11">
        <v>1</v>
      </c>
      <c r="I702" s="11">
        <v>0</v>
      </c>
      <c r="J702" s="11">
        <v>0</v>
      </c>
      <c r="K702" s="11">
        <f t="shared" si="32"/>
        <v>1</v>
      </c>
      <c r="L702" s="11">
        <f t="shared" si="33"/>
        <v>5.0000000000000001E-4</v>
      </c>
    </row>
    <row r="703" spans="7:12" x14ac:dyDescent="0.3">
      <c r="G703" s="11">
        <v>605</v>
      </c>
      <c r="H703" s="11">
        <v>0</v>
      </c>
      <c r="I703" s="11">
        <v>0</v>
      </c>
      <c r="J703" s="11">
        <v>0</v>
      </c>
      <c r="K703" s="11">
        <f t="shared" si="32"/>
        <v>0</v>
      </c>
      <c r="L703" s="11">
        <f t="shared" si="33"/>
        <v>5.0000000000000001E-4</v>
      </c>
    </row>
    <row r="704" spans="7:12" x14ac:dyDescent="0.3">
      <c r="G704" s="11">
        <v>606</v>
      </c>
      <c r="H704" s="11">
        <v>1</v>
      </c>
      <c r="I704" s="11">
        <v>0</v>
      </c>
      <c r="J704" s="11">
        <v>0</v>
      </c>
      <c r="K704" s="11">
        <f t="shared" si="32"/>
        <v>1</v>
      </c>
      <c r="L704" s="11">
        <f t="shared" si="33"/>
        <v>5.0000000000000001E-4</v>
      </c>
    </row>
    <row r="705" spans="7:12" x14ac:dyDescent="0.3">
      <c r="G705" s="11">
        <v>607</v>
      </c>
      <c r="H705" s="11">
        <v>0</v>
      </c>
      <c r="I705" s="11">
        <v>0</v>
      </c>
      <c r="J705" s="11">
        <v>0</v>
      </c>
      <c r="K705" s="11">
        <f t="shared" si="32"/>
        <v>0</v>
      </c>
      <c r="L705" s="11">
        <f t="shared" si="33"/>
        <v>5.0000000000000001E-4</v>
      </c>
    </row>
    <row r="706" spans="7:12" x14ac:dyDescent="0.3">
      <c r="G706" s="11">
        <v>608</v>
      </c>
      <c r="H706" s="11">
        <v>1</v>
      </c>
      <c r="I706" s="11">
        <v>0</v>
      </c>
      <c r="J706" s="11">
        <v>0</v>
      </c>
      <c r="K706" s="11">
        <f t="shared" si="32"/>
        <v>1</v>
      </c>
      <c r="L706" s="11">
        <f t="shared" si="33"/>
        <v>5.0000000000000001E-4</v>
      </c>
    </row>
    <row r="707" spans="7:12" x14ac:dyDescent="0.3">
      <c r="G707" s="11">
        <v>609</v>
      </c>
      <c r="H707" s="11">
        <v>0</v>
      </c>
      <c r="I707" s="11">
        <v>1</v>
      </c>
      <c r="J707" s="11">
        <v>0</v>
      </c>
      <c r="K707" s="11">
        <f t="shared" si="32"/>
        <v>2</v>
      </c>
      <c r="L707" s="11">
        <f t="shared" si="33"/>
        <v>5.0000000000000001E-4</v>
      </c>
    </row>
    <row r="708" spans="7:12" x14ac:dyDescent="0.3">
      <c r="G708" s="11">
        <v>610</v>
      </c>
      <c r="H708" s="11">
        <v>0</v>
      </c>
      <c r="I708" s="11">
        <v>0</v>
      </c>
      <c r="J708" s="11">
        <v>0</v>
      </c>
      <c r="K708" s="11">
        <f t="shared" si="32"/>
        <v>0</v>
      </c>
      <c r="L708" s="11">
        <f t="shared" si="33"/>
        <v>5.0000000000000001E-4</v>
      </c>
    </row>
    <row r="709" spans="7:12" x14ac:dyDescent="0.3">
      <c r="G709" s="11">
        <v>611</v>
      </c>
      <c r="H709" s="11">
        <v>1</v>
      </c>
      <c r="I709" s="11">
        <v>0</v>
      </c>
      <c r="J709" s="11">
        <v>0</v>
      </c>
      <c r="K709" s="11">
        <f t="shared" si="32"/>
        <v>1</v>
      </c>
      <c r="L709" s="11">
        <f t="shared" si="33"/>
        <v>5.0000000000000001E-4</v>
      </c>
    </row>
    <row r="710" spans="7:12" x14ac:dyDescent="0.3">
      <c r="G710" s="11">
        <v>612</v>
      </c>
      <c r="H710" s="11">
        <v>0</v>
      </c>
      <c r="I710" s="11">
        <v>0</v>
      </c>
      <c r="J710" s="11">
        <v>0</v>
      </c>
      <c r="K710" s="11">
        <f t="shared" si="32"/>
        <v>0</v>
      </c>
      <c r="L710" s="11">
        <f t="shared" si="33"/>
        <v>5.0000000000000001E-4</v>
      </c>
    </row>
    <row r="711" spans="7:12" x14ac:dyDescent="0.3">
      <c r="G711" s="11">
        <v>613</v>
      </c>
      <c r="H711" s="11">
        <v>0</v>
      </c>
      <c r="I711" s="11">
        <v>0</v>
      </c>
      <c r="J711" s="11">
        <v>0</v>
      </c>
      <c r="K711" s="11">
        <f t="shared" si="32"/>
        <v>0</v>
      </c>
      <c r="L711" s="11">
        <f t="shared" si="33"/>
        <v>5.0000000000000001E-4</v>
      </c>
    </row>
    <row r="712" spans="7:12" x14ac:dyDescent="0.3">
      <c r="G712" s="11">
        <v>614</v>
      </c>
      <c r="H712" s="11">
        <v>0</v>
      </c>
      <c r="I712" s="11">
        <v>1</v>
      </c>
      <c r="J712" s="11">
        <v>0</v>
      </c>
      <c r="K712" s="11">
        <f t="shared" si="32"/>
        <v>2</v>
      </c>
      <c r="L712" s="11">
        <f t="shared" si="33"/>
        <v>5.0000000000000001E-4</v>
      </c>
    </row>
    <row r="713" spans="7:12" x14ac:dyDescent="0.3">
      <c r="G713" s="11">
        <v>615</v>
      </c>
      <c r="H713" s="11">
        <v>0</v>
      </c>
      <c r="I713" s="11">
        <v>0</v>
      </c>
      <c r="J713" s="11">
        <v>0</v>
      </c>
      <c r="K713" s="11">
        <f t="shared" si="32"/>
        <v>0</v>
      </c>
      <c r="L713" s="11">
        <f t="shared" si="33"/>
        <v>5.0000000000000001E-4</v>
      </c>
    </row>
    <row r="714" spans="7:12" x14ac:dyDescent="0.3">
      <c r="G714" s="11">
        <v>616</v>
      </c>
      <c r="H714" s="11">
        <v>0</v>
      </c>
      <c r="I714" s="11">
        <v>0</v>
      </c>
      <c r="J714" s="11">
        <v>0</v>
      </c>
      <c r="K714" s="11">
        <f t="shared" si="32"/>
        <v>0</v>
      </c>
      <c r="L714" s="11">
        <f t="shared" si="33"/>
        <v>5.0000000000000001E-4</v>
      </c>
    </row>
    <row r="715" spans="7:12" x14ac:dyDescent="0.3">
      <c r="G715" s="11">
        <v>617</v>
      </c>
      <c r="H715" s="11">
        <v>0</v>
      </c>
      <c r="I715" s="11">
        <v>0</v>
      </c>
      <c r="J715" s="11">
        <v>0</v>
      </c>
      <c r="K715" s="11">
        <f t="shared" si="32"/>
        <v>0</v>
      </c>
      <c r="L715" s="11">
        <f t="shared" si="33"/>
        <v>5.0000000000000001E-4</v>
      </c>
    </row>
    <row r="716" spans="7:12" x14ac:dyDescent="0.3">
      <c r="G716" s="11">
        <v>618</v>
      </c>
      <c r="H716" s="11">
        <v>0</v>
      </c>
      <c r="I716" s="11">
        <v>0</v>
      </c>
      <c r="J716" s="11">
        <v>0</v>
      </c>
      <c r="K716" s="11">
        <f t="shared" si="32"/>
        <v>0</v>
      </c>
      <c r="L716" s="11">
        <f t="shared" si="33"/>
        <v>5.0000000000000001E-4</v>
      </c>
    </row>
    <row r="717" spans="7:12" x14ac:dyDescent="0.3">
      <c r="G717" s="11">
        <v>619</v>
      </c>
      <c r="H717" s="11">
        <v>0</v>
      </c>
      <c r="I717" s="11">
        <v>0</v>
      </c>
      <c r="J717" s="11">
        <v>0</v>
      </c>
      <c r="K717" s="11">
        <f t="shared" si="32"/>
        <v>0</v>
      </c>
      <c r="L717" s="11">
        <f t="shared" si="33"/>
        <v>5.0000000000000001E-4</v>
      </c>
    </row>
    <row r="718" spans="7:12" x14ac:dyDescent="0.3">
      <c r="G718" s="11">
        <v>620</v>
      </c>
      <c r="H718" s="11">
        <v>1</v>
      </c>
      <c r="I718" s="11">
        <v>1</v>
      </c>
      <c r="J718" s="11">
        <v>1</v>
      </c>
      <c r="K718" s="11">
        <f t="shared" si="32"/>
        <v>6</v>
      </c>
      <c r="L718" s="11">
        <f t="shared" si="33"/>
        <v>5.0000000000000001E-4</v>
      </c>
    </row>
    <row r="719" spans="7:12" x14ac:dyDescent="0.3">
      <c r="G719" s="11">
        <v>621</v>
      </c>
      <c r="H719" s="11">
        <v>0</v>
      </c>
      <c r="I719" s="11">
        <v>0</v>
      </c>
      <c r="J719" s="11">
        <v>1</v>
      </c>
      <c r="K719" s="11">
        <f t="shared" si="32"/>
        <v>3</v>
      </c>
      <c r="L719" s="11">
        <f t="shared" si="33"/>
        <v>5.0000000000000001E-4</v>
      </c>
    </row>
    <row r="720" spans="7:12" x14ac:dyDescent="0.3">
      <c r="G720" s="11">
        <v>622</v>
      </c>
      <c r="H720" s="11">
        <v>0</v>
      </c>
      <c r="I720" s="11">
        <v>0</v>
      </c>
      <c r="J720" s="11">
        <v>0</v>
      </c>
      <c r="K720" s="11">
        <f t="shared" si="32"/>
        <v>0</v>
      </c>
      <c r="L720" s="11">
        <f t="shared" si="33"/>
        <v>5.0000000000000001E-4</v>
      </c>
    </row>
    <row r="721" spans="7:12" x14ac:dyDescent="0.3">
      <c r="G721" s="11">
        <v>623</v>
      </c>
      <c r="H721" s="11">
        <v>0</v>
      </c>
      <c r="I721" s="11">
        <v>0</v>
      </c>
      <c r="J721" s="11">
        <v>0</v>
      </c>
      <c r="K721" s="11">
        <f t="shared" si="32"/>
        <v>0</v>
      </c>
      <c r="L721" s="11">
        <f t="shared" si="33"/>
        <v>5.0000000000000001E-4</v>
      </c>
    </row>
    <row r="722" spans="7:12" x14ac:dyDescent="0.3">
      <c r="G722" s="11">
        <v>624</v>
      </c>
      <c r="H722" s="11">
        <v>0</v>
      </c>
      <c r="I722" s="11">
        <v>0</v>
      </c>
      <c r="J722" s="11">
        <v>0</v>
      </c>
      <c r="K722" s="11">
        <f t="shared" si="32"/>
        <v>0</v>
      </c>
      <c r="L722" s="11">
        <f t="shared" si="33"/>
        <v>5.0000000000000001E-4</v>
      </c>
    </row>
    <row r="723" spans="7:12" x14ac:dyDescent="0.3">
      <c r="G723" s="11">
        <v>625</v>
      </c>
      <c r="H723" s="11">
        <v>0</v>
      </c>
      <c r="I723" s="11">
        <v>0</v>
      </c>
      <c r="J723" s="11">
        <v>0</v>
      </c>
      <c r="K723" s="11">
        <f t="shared" si="32"/>
        <v>0</v>
      </c>
      <c r="L723" s="11">
        <f t="shared" si="33"/>
        <v>5.0000000000000001E-4</v>
      </c>
    </row>
    <row r="724" spans="7:12" x14ac:dyDescent="0.3">
      <c r="G724" s="11">
        <v>626</v>
      </c>
      <c r="H724" s="11">
        <v>0</v>
      </c>
      <c r="I724" s="11">
        <v>0</v>
      </c>
      <c r="J724" s="11">
        <v>1</v>
      </c>
      <c r="K724" s="11">
        <f t="shared" si="32"/>
        <v>3</v>
      </c>
      <c r="L724" s="11">
        <f t="shared" si="33"/>
        <v>5.0000000000000001E-4</v>
      </c>
    </row>
    <row r="725" spans="7:12" x14ac:dyDescent="0.3">
      <c r="G725" s="11">
        <v>627</v>
      </c>
      <c r="H725" s="11">
        <v>0</v>
      </c>
      <c r="I725" s="11">
        <v>0</v>
      </c>
      <c r="J725" s="11">
        <v>0</v>
      </c>
      <c r="K725" s="11">
        <f t="shared" si="32"/>
        <v>0</v>
      </c>
      <c r="L725" s="11">
        <f t="shared" si="33"/>
        <v>5.0000000000000001E-4</v>
      </c>
    </row>
    <row r="726" spans="7:12" x14ac:dyDescent="0.3">
      <c r="G726" s="11">
        <v>628</v>
      </c>
      <c r="H726" s="11">
        <v>0</v>
      </c>
      <c r="I726" s="11">
        <v>1</v>
      </c>
      <c r="J726" s="11">
        <v>0</v>
      </c>
      <c r="K726" s="11">
        <f t="shared" si="32"/>
        <v>2</v>
      </c>
      <c r="L726" s="11">
        <f t="shared" si="33"/>
        <v>5.0000000000000001E-4</v>
      </c>
    </row>
    <row r="727" spans="7:12" x14ac:dyDescent="0.3">
      <c r="G727" s="11">
        <v>629</v>
      </c>
      <c r="H727" s="11">
        <v>0</v>
      </c>
      <c r="I727" s="11">
        <v>0</v>
      </c>
      <c r="J727" s="11">
        <v>0</v>
      </c>
      <c r="K727" s="11">
        <f t="shared" si="32"/>
        <v>0</v>
      </c>
      <c r="L727" s="11">
        <f t="shared" si="33"/>
        <v>5.0000000000000001E-4</v>
      </c>
    </row>
    <row r="728" spans="7:12" x14ac:dyDescent="0.3">
      <c r="G728" s="11">
        <v>630</v>
      </c>
      <c r="H728" s="11">
        <v>0</v>
      </c>
      <c r="I728" s="11">
        <v>0</v>
      </c>
      <c r="J728" s="11">
        <v>0</v>
      </c>
      <c r="K728" s="11">
        <f t="shared" si="32"/>
        <v>0</v>
      </c>
      <c r="L728" s="11">
        <f t="shared" si="33"/>
        <v>5.0000000000000001E-4</v>
      </c>
    </row>
    <row r="729" spans="7:12" x14ac:dyDescent="0.3">
      <c r="G729" s="11">
        <v>631</v>
      </c>
      <c r="H729" s="11">
        <v>0</v>
      </c>
      <c r="I729" s="11">
        <v>0</v>
      </c>
      <c r="J729" s="11">
        <v>0</v>
      </c>
      <c r="K729" s="11">
        <f t="shared" si="32"/>
        <v>0</v>
      </c>
      <c r="L729" s="11">
        <f t="shared" si="33"/>
        <v>5.0000000000000001E-4</v>
      </c>
    </row>
    <row r="730" spans="7:12" x14ac:dyDescent="0.3">
      <c r="G730" s="11">
        <v>632</v>
      </c>
      <c r="H730" s="11">
        <v>0</v>
      </c>
      <c r="I730" s="11">
        <v>0</v>
      </c>
      <c r="J730" s="11">
        <v>0</v>
      </c>
      <c r="K730" s="11">
        <f t="shared" si="32"/>
        <v>0</v>
      </c>
      <c r="L730" s="11">
        <f t="shared" si="33"/>
        <v>5.0000000000000001E-4</v>
      </c>
    </row>
    <row r="731" spans="7:12" x14ac:dyDescent="0.3">
      <c r="G731" s="11">
        <v>633</v>
      </c>
      <c r="H731" s="11">
        <v>1</v>
      </c>
      <c r="I731" s="11">
        <v>0</v>
      </c>
      <c r="J731" s="11">
        <v>0</v>
      </c>
      <c r="K731" s="11">
        <f t="shared" si="32"/>
        <v>1</v>
      </c>
      <c r="L731" s="11">
        <f t="shared" si="33"/>
        <v>5.0000000000000001E-4</v>
      </c>
    </row>
    <row r="732" spans="7:12" x14ac:dyDescent="0.3">
      <c r="G732" s="11">
        <v>634</v>
      </c>
      <c r="H732" s="11">
        <v>0</v>
      </c>
      <c r="I732" s="11">
        <v>0</v>
      </c>
      <c r="J732" s="11">
        <v>0</v>
      </c>
      <c r="K732" s="11">
        <f t="shared" si="32"/>
        <v>0</v>
      </c>
      <c r="L732" s="11">
        <f t="shared" si="33"/>
        <v>5.0000000000000001E-4</v>
      </c>
    </row>
    <row r="733" spans="7:12" x14ac:dyDescent="0.3">
      <c r="G733" s="11">
        <v>635</v>
      </c>
      <c r="H733" s="11">
        <v>0</v>
      </c>
      <c r="I733" s="11">
        <v>0</v>
      </c>
      <c r="J733" s="11">
        <v>1</v>
      </c>
      <c r="K733" s="11">
        <f t="shared" si="32"/>
        <v>3</v>
      </c>
      <c r="L733" s="11">
        <f t="shared" si="33"/>
        <v>5.0000000000000001E-4</v>
      </c>
    </row>
    <row r="734" spans="7:12" x14ac:dyDescent="0.3">
      <c r="G734" s="11">
        <v>636</v>
      </c>
      <c r="H734" s="11">
        <v>0</v>
      </c>
      <c r="I734" s="11">
        <v>0</v>
      </c>
      <c r="J734" s="11">
        <v>0</v>
      </c>
      <c r="K734" s="11">
        <f t="shared" si="32"/>
        <v>0</v>
      </c>
      <c r="L734" s="11">
        <f t="shared" si="33"/>
        <v>5.0000000000000001E-4</v>
      </c>
    </row>
    <row r="735" spans="7:12" x14ac:dyDescent="0.3">
      <c r="G735" s="11">
        <v>637</v>
      </c>
      <c r="H735" s="11">
        <v>0</v>
      </c>
      <c r="I735" s="11">
        <v>0</v>
      </c>
      <c r="J735" s="11">
        <v>0</v>
      </c>
      <c r="K735" s="11">
        <f t="shared" si="32"/>
        <v>0</v>
      </c>
      <c r="L735" s="11">
        <f t="shared" si="33"/>
        <v>5.0000000000000001E-4</v>
      </c>
    </row>
    <row r="736" spans="7:12" x14ac:dyDescent="0.3">
      <c r="G736" s="11">
        <v>638</v>
      </c>
      <c r="H736" s="11">
        <v>0</v>
      </c>
      <c r="I736" s="11">
        <v>0</v>
      </c>
      <c r="J736" s="11">
        <v>0</v>
      </c>
      <c r="K736" s="11">
        <f t="shared" si="32"/>
        <v>0</v>
      </c>
      <c r="L736" s="11">
        <f t="shared" si="33"/>
        <v>5.0000000000000001E-4</v>
      </c>
    </row>
    <row r="737" spans="7:12" x14ac:dyDescent="0.3">
      <c r="G737" s="11">
        <v>639</v>
      </c>
      <c r="H737" s="11">
        <v>1</v>
      </c>
      <c r="I737" s="11">
        <v>1</v>
      </c>
      <c r="J737" s="11">
        <v>0</v>
      </c>
      <c r="K737" s="11">
        <f t="shared" si="32"/>
        <v>3</v>
      </c>
      <c r="L737" s="11">
        <f t="shared" si="33"/>
        <v>5.0000000000000001E-4</v>
      </c>
    </row>
    <row r="738" spans="7:12" x14ac:dyDescent="0.3">
      <c r="G738" s="11">
        <v>640</v>
      </c>
      <c r="H738" s="11">
        <v>0</v>
      </c>
      <c r="I738" s="11">
        <v>0</v>
      </c>
      <c r="J738" s="11">
        <v>0</v>
      </c>
      <c r="K738" s="11">
        <f t="shared" si="32"/>
        <v>0</v>
      </c>
      <c r="L738" s="11">
        <f t="shared" si="33"/>
        <v>5.0000000000000001E-4</v>
      </c>
    </row>
    <row r="739" spans="7:12" x14ac:dyDescent="0.3">
      <c r="G739" s="11">
        <v>641</v>
      </c>
      <c r="H739" s="11">
        <v>0</v>
      </c>
      <c r="I739" s="11">
        <v>0</v>
      </c>
      <c r="J739" s="11">
        <v>0</v>
      </c>
      <c r="K739" s="11">
        <f t="shared" si="32"/>
        <v>0</v>
      </c>
      <c r="L739" s="11">
        <f t="shared" si="33"/>
        <v>5.0000000000000001E-4</v>
      </c>
    </row>
    <row r="740" spans="7:12" x14ac:dyDescent="0.3">
      <c r="G740" s="11">
        <v>642</v>
      </c>
      <c r="H740" s="11">
        <v>0</v>
      </c>
      <c r="I740" s="11">
        <v>0</v>
      </c>
      <c r="J740" s="11">
        <v>0</v>
      </c>
      <c r="K740" s="11">
        <f t="shared" ref="K740:K803" si="34">H740*1+I740*2+J740*3</f>
        <v>0</v>
      </c>
      <c r="L740" s="11">
        <f t="shared" ref="L740:L803" si="35">1/2000</f>
        <v>5.0000000000000001E-4</v>
      </c>
    </row>
    <row r="741" spans="7:12" x14ac:dyDescent="0.3">
      <c r="G741" s="11">
        <v>643</v>
      </c>
      <c r="H741" s="11">
        <v>0</v>
      </c>
      <c r="I741" s="11">
        <v>0</v>
      </c>
      <c r="J741" s="11">
        <v>0</v>
      </c>
      <c r="K741" s="11">
        <f t="shared" si="34"/>
        <v>0</v>
      </c>
      <c r="L741" s="11">
        <f t="shared" si="35"/>
        <v>5.0000000000000001E-4</v>
      </c>
    </row>
    <row r="742" spans="7:12" x14ac:dyDescent="0.3">
      <c r="G742" s="11">
        <v>644</v>
      </c>
      <c r="H742" s="11">
        <v>1</v>
      </c>
      <c r="I742" s="11">
        <v>0</v>
      </c>
      <c r="J742" s="11">
        <v>0</v>
      </c>
      <c r="K742" s="11">
        <f t="shared" si="34"/>
        <v>1</v>
      </c>
      <c r="L742" s="11">
        <f t="shared" si="35"/>
        <v>5.0000000000000001E-4</v>
      </c>
    </row>
    <row r="743" spans="7:12" x14ac:dyDescent="0.3">
      <c r="G743" s="11">
        <v>645</v>
      </c>
      <c r="H743" s="11">
        <v>0</v>
      </c>
      <c r="I743" s="11">
        <v>0</v>
      </c>
      <c r="J743" s="11">
        <v>0</v>
      </c>
      <c r="K743" s="11">
        <f t="shared" si="34"/>
        <v>0</v>
      </c>
      <c r="L743" s="11">
        <f t="shared" si="35"/>
        <v>5.0000000000000001E-4</v>
      </c>
    </row>
    <row r="744" spans="7:12" x14ac:dyDescent="0.3">
      <c r="G744" s="11">
        <v>646</v>
      </c>
      <c r="H744" s="11">
        <v>0</v>
      </c>
      <c r="I744" s="11">
        <v>0</v>
      </c>
      <c r="J744" s="11">
        <v>0</v>
      </c>
      <c r="K744" s="11">
        <f t="shared" si="34"/>
        <v>0</v>
      </c>
      <c r="L744" s="11">
        <f t="shared" si="35"/>
        <v>5.0000000000000001E-4</v>
      </c>
    </row>
    <row r="745" spans="7:12" x14ac:dyDescent="0.3">
      <c r="G745" s="11">
        <v>647</v>
      </c>
      <c r="H745" s="11">
        <v>0</v>
      </c>
      <c r="I745" s="11">
        <v>0</v>
      </c>
      <c r="J745" s="11">
        <v>0</v>
      </c>
      <c r="K745" s="11">
        <f t="shared" si="34"/>
        <v>0</v>
      </c>
      <c r="L745" s="11">
        <f t="shared" si="35"/>
        <v>5.0000000000000001E-4</v>
      </c>
    </row>
    <row r="746" spans="7:12" x14ac:dyDescent="0.3">
      <c r="G746" s="11">
        <v>648</v>
      </c>
      <c r="H746" s="11">
        <v>1</v>
      </c>
      <c r="I746" s="11">
        <v>0</v>
      </c>
      <c r="J746" s="11">
        <v>0</v>
      </c>
      <c r="K746" s="11">
        <f t="shared" si="34"/>
        <v>1</v>
      </c>
      <c r="L746" s="11">
        <f t="shared" si="35"/>
        <v>5.0000000000000001E-4</v>
      </c>
    </row>
    <row r="747" spans="7:12" x14ac:dyDescent="0.3">
      <c r="G747" s="11">
        <v>649</v>
      </c>
      <c r="H747" s="11">
        <v>0</v>
      </c>
      <c r="I747" s="11">
        <v>0</v>
      </c>
      <c r="J747" s="11">
        <v>0</v>
      </c>
      <c r="K747" s="11">
        <f t="shared" si="34"/>
        <v>0</v>
      </c>
      <c r="L747" s="11">
        <f t="shared" si="35"/>
        <v>5.0000000000000001E-4</v>
      </c>
    </row>
    <row r="748" spans="7:12" x14ac:dyDescent="0.3">
      <c r="G748" s="11">
        <v>650</v>
      </c>
      <c r="H748" s="11">
        <v>0</v>
      </c>
      <c r="I748" s="11">
        <v>0</v>
      </c>
      <c r="J748" s="11">
        <v>0</v>
      </c>
      <c r="K748" s="11">
        <f t="shared" si="34"/>
        <v>0</v>
      </c>
      <c r="L748" s="11">
        <f t="shared" si="35"/>
        <v>5.0000000000000001E-4</v>
      </c>
    </row>
    <row r="749" spans="7:12" x14ac:dyDescent="0.3">
      <c r="G749" s="11">
        <v>651</v>
      </c>
      <c r="H749" s="11">
        <v>0</v>
      </c>
      <c r="I749" s="11">
        <v>0</v>
      </c>
      <c r="J749" s="11">
        <v>0</v>
      </c>
      <c r="K749" s="11">
        <f t="shared" si="34"/>
        <v>0</v>
      </c>
      <c r="L749" s="11">
        <f t="shared" si="35"/>
        <v>5.0000000000000001E-4</v>
      </c>
    </row>
    <row r="750" spans="7:12" x14ac:dyDescent="0.3">
      <c r="G750" s="11">
        <v>652</v>
      </c>
      <c r="H750" s="11">
        <v>2</v>
      </c>
      <c r="I750" s="11">
        <v>0</v>
      </c>
      <c r="J750" s="11">
        <v>0</v>
      </c>
      <c r="K750" s="11">
        <f t="shared" si="34"/>
        <v>2</v>
      </c>
      <c r="L750" s="11">
        <f t="shared" si="35"/>
        <v>5.0000000000000001E-4</v>
      </c>
    </row>
    <row r="751" spans="7:12" x14ac:dyDescent="0.3">
      <c r="G751" s="11">
        <v>653</v>
      </c>
      <c r="H751" s="11">
        <v>0</v>
      </c>
      <c r="I751" s="11">
        <v>0</v>
      </c>
      <c r="J751" s="11">
        <v>0</v>
      </c>
      <c r="K751" s="11">
        <f t="shared" si="34"/>
        <v>0</v>
      </c>
      <c r="L751" s="11">
        <f t="shared" si="35"/>
        <v>5.0000000000000001E-4</v>
      </c>
    </row>
    <row r="752" spans="7:12" x14ac:dyDescent="0.3">
      <c r="G752" s="11">
        <v>654</v>
      </c>
      <c r="H752" s="11">
        <v>1</v>
      </c>
      <c r="I752" s="11">
        <v>0</v>
      </c>
      <c r="J752" s="11">
        <v>0</v>
      </c>
      <c r="K752" s="11">
        <f t="shared" si="34"/>
        <v>1</v>
      </c>
      <c r="L752" s="11">
        <f t="shared" si="35"/>
        <v>5.0000000000000001E-4</v>
      </c>
    </row>
    <row r="753" spans="7:12" x14ac:dyDescent="0.3">
      <c r="G753" s="11">
        <v>655</v>
      </c>
      <c r="H753" s="11">
        <v>0</v>
      </c>
      <c r="I753" s="11">
        <v>0</v>
      </c>
      <c r="J753" s="11">
        <v>0</v>
      </c>
      <c r="K753" s="11">
        <f t="shared" si="34"/>
        <v>0</v>
      </c>
      <c r="L753" s="11">
        <f t="shared" si="35"/>
        <v>5.0000000000000001E-4</v>
      </c>
    </row>
    <row r="754" spans="7:12" x14ac:dyDescent="0.3">
      <c r="G754" s="11">
        <v>656</v>
      </c>
      <c r="H754" s="11">
        <v>1</v>
      </c>
      <c r="I754" s="11">
        <v>2</v>
      </c>
      <c r="J754" s="11">
        <v>0</v>
      </c>
      <c r="K754" s="11">
        <f t="shared" si="34"/>
        <v>5</v>
      </c>
      <c r="L754" s="11">
        <f t="shared" si="35"/>
        <v>5.0000000000000001E-4</v>
      </c>
    </row>
    <row r="755" spans="7:12" x14ac:dyDescent="0.3">
      <c r="G755" s="11">
        <v>657</v>
      </c>
      <c r="H755" s="11">
        <v>0</v>
      </c>
      <c r="I755" s="11">
        <v>0</v>
      </c>
      <c r="J755" s="11">
        <v>0</v>
      </c>
      <c r="K755" s="11">
        <f t="shared" si="34"/>
        <v>0</v>
      </c>
      <c r="L755" s="11">
        <f t="shared" si="35"/>
        <v>5.0000000000000001E-4</v>
      </c>
    </row>
    <row r="756" spans="7:12" x14ac:dyDescent="0.3">
      <c r="G756" s="11">
        <v>658</v>
      </c>
      <c r="H756" s="11">
        <v>0</v>
      </c>
      <c r="I756" s="11">
        <v>0</v>
      </c>
      <c r="J756" s="11">
        <v>0</v>
      </c>
      <c r="K756" s="11">
        <f t="shared" si="34"/>
        <v>0</v>
      </c>
      <c r="L756" s="11">
        <f t="shared" si="35"/>
        <v>5.0000000000000001E-4</v>
      </c>
    </row>
    <row r="757" spans="7:12" x14ac:dyDescent="0.3">
      <c r="G757" s="11">
        <v>659</v>
      </c>
      <c r="H757" s="11">
        <v>0</v>
      </c>
      <c r="I757" s="11">
        <v>0</v>
      </c>
      <c r="J757" s="11">
        <v>0</v>
      </c>
      <c r="K757" s="11">
        <f t="shared" si="34"/>
        <v>0</v>
      </c>
      <c r="L757" s="11">
        <f t="shared" si="35"/>
        <v>5.0000000000000001E-4</v>
      </c>
    </row>
    <row r="758" spans="7:12" x14ac:dyDescent="0.3">
      <c r="G758" s="11">
        <v>660</v>
      </c>
      <c r="H758" s="11">
        <v>0</v>
      </c>
      <c r="I758" s="11">
        <v>0</v>
      </c>
      <c r="J758" s="11">
        <v>0</v>
      </c>
      <c r="K758" s="11">
        <f t="shared" si="34"/>
        <v>0</v>
      </c>
      <c r="L758" s="11">
        <f t="shared" si="35"/>
        <v>5.0000000000000001E-4</v>
      </c>
    </row>
    <row r="759" spans="7:12" x14ac:dyDescent="0.3">
      <c r="G759" s="11">
        <v>661</v>
      </c>
      <c r="H759" s="11">
        <v>1</v>
      </c>
      <c r="I759" s="11">
        <v>0</v>
      </c>
      <c r="J759" s="11">
        <v>0</v>
      </c>
      <c r="K759" s="11">
        <f t="shared" si="34"/>
        <v>1</v>
      </c>
      <c r="L759" s="11">
        <f t="shared" si="35"/>
        <v>5.0000000000000001E-4</v>
      </c>
    </row>
    <row r="760" spans="7:12" x14ac:dyDescent="0.3">
      <c r="G760" s="11">
        <v>662</v>
      </c>
      <c r="H760" s="11">
        <v>0</v>
      </c>
      <c r="I760" s="11">
        <v>0</v>
      </c>
      <c r="J760" s="11">
        <v>0</v>
      </c>
      <c r="K760" s="11">
        <f t="shared" si="34"/>
        <v>0</v>
      </c>
      <c r="L760" s="11">
        <f t="shared" si="35"/>
        <v>5.0000000000000001E-4</v>
      </c>
    </row>
    <row r="761" spans="7:12" x14ac:dyDescent="0.3">
      <c r="G761" s="11">
        <v>663</v>
      </c>
      <c r="H761" s="11">
        <v>0</v>
      </c>
      <c r="I761" s="11">
        <v>0</v>
      </c>
      <c r="J761" s="11">
        <v>0</v>
      </c>
      <c r="K761" s="11">
        <f t="shared" si="34"/>
        <v>0</v>
      </c>
      <c r="L761" s="11">
        <f t="shared" si="35"/>
        <v>5.0000000000000001E-4</v>
      </c>
    </row>
    <row r="762" spans="7:12" x14ac:dyDescent="0.3">
      <c r="G762" s="11">
        <v>664</v>
      </c>
      <c r="H762" s="11">
        <v>0</v>
      </c>
      <c r="I762" s="11">
        <v>0</v>
      </c>
      <c r="J762" s="11">
        <v>0</v>
      </c>
      <c r="K762" s="11">
        <f t="shared" si="34"/>
        <v>0</v>
      </c>
      <c r="L762" s="11">
        <f t="shared" si="35"/>
        <v>5.0000000000000001E-4</v>
      </c>
    </row>
    <row r="763" spans="7:12" x14ac:dyDescent="0.3">
      <c r="G763" s="11">
        <v>665</v>
      </c>
      <c r="H763" s="11">
        <v>0</v>
      </c>
      <c r="I763" s="11">
        <v>0</v>
      </c>
      <c r="J763" s="11">
        <v>1</v>
      </c>
      <c r="K763" s="11">
        <f t="shared" si="34"/>
        <v>3</v>
      </c>
      <c r="L763" s="11">
        <f t="shared" si="35"/>
        <v>5.0000000000000001E-4</v>
      </c>
    </row>
    <row r="764" spans="7:12" x14ac:dyDescent="0.3">
      <c r="G764" s="11">
        <v>666</v>
      </c>
      <c r="H764" s="11">
        <v>0</v>
      </c>
      <c r="I764" s="11">
        <v>0</v>
      </c>
      <c r="J764" s="11">
        <v>0</v>
      </c>
      <c r="K764" s="11">
        <f t="shared" si="34"/>
        <v>0</v>
      </c>
      <c r="L764" s="11">
        <f t="shared" si="35"/>
        <v>5.0000000000000001E-4</v>
      </c>
    </row>
    <row r="765" spans="7:12" x14ac:dyDescent="0.3">
      <c r="G765" s="11">
        <v>667</v>
      </c>
      <c r="H765" s="11">
        <v>0</v>
      </c>
      <c r="I765" s="11">
        <v>0</v>
      </c>
      <c r="J765" s="11">
        <v>0</v>
      </c>
      <c r="K765" s="11">
        <f t="shared" si="34"/>
        <v>0</v>
      </c>
      <c r="L765" s="11">
        <f t="shared" si="35"/>
        <v>5.0000000000000001E-4</v>
      </c>
    </row>
    <row r="766" spans="7:12" x14ac:dyDescent="0.3">
      <c r="G766" s="11">
        <v>668</v>
      </c>
      <c r="H766" s="11">
        <v>0</v>
      </c>
      <c r="I766" s="11">
        <v>1</v>
      </c>
      <c r="J766" s="11">
        <v>0</v>
      </c>
      <c r="K766" s="11">
        <f t="shared" si="34"/>
        <v>2</v>
      </c>
      <c r="L766" s="11">
        <f t="shared" si="35"/>
        <v>5.0000000000000001E-4</v>
      </c>
    </row>
    <row r="767" spans="7:12" x14ac:dyDescent="0.3">
      <c r="G767" s="11">
        <v>669</v>
      </c>
      <c r="H767" s="11">
        <v>0</v>
      </c>
      <c r="I767" s="11">
        <v>0</v>
      </c>
      <c r="J767" s="11">
        <v>0</v>
      </c>
      <c r="K767" s="11">
        <f t="shared" si="34"/>
        <v>0</v>
      </c>
      <c r="L767" s="11">
        <f t="shared" si="35"/>
        <v>5.0000000000000001E-4</v>
      </c>
    </row>
    <row r="768" spans="7:12" x14ac:dyDescent="0.3">
      <c r="G768" s="11">
        <v>670</v>
      </c>
      <c r="H768" s="11">
        <v>2</v>
      </c>
      <c r="I768" s="11">
        <v>0</v>
      </c>
      <c r="J768" s="11">
        <v>0</v>
      </c>
      <c r="K768" s="11">
        <f t="shared" si="34"/>
        <v>2</v>
      </c>
      <c r="L768" s="11">
        <f t="shared" si="35"/>
        <v>5.0000000000000001E-4</v>
      </c>
    </row>
    <row r="769" spans="7:12" x14ac:dyDescent="0.3">
      <c r="G769" s="11">
        <v>671</v>
      </c>
      <c r="H769" s="11">
        <v>0</v>
      </c>
      <c r="I769" s="11">
        <v>0</v>
      </c>
      <c r="J769" s="11">
        <v>0</v>
      </c>
      <c r="K769" s="11">
        <f t="shared" si="34"/>
        <v>0</v>
      </c>
      <c r="L769" s="11">
        <f t="shared" si="35"/>
        <v>5.0000000000000001E-4</v>
      </c>
    </row>
    <row r="770" spans="7:12" x14ac:dyDescent="0.3">
      <c r="G770" s="11">
        <v>672</v>
      </c>
      <c r="H770" s="11">
        <v>0</v>
      </c>
      <c r="I770" s="11">
        <v>0</v>
      </c>
      <c r="J770" s="11">
        <v>0</v>
      </c>
      <c r="K770" s="11">
        <f t="shared" si="34"/>
        <v>0</v>
      </c>
      <c r="L770" s="11">
        <f t="shared" si="35"/>
        <v>5.0000000000000001E-4</v>
      </c>
    </row>
    <row r="771" spans="7:12" x14ac:dyDescent="0.3">
      <c r="G771" s="11">
        <v>673</v>
      </c>
      <c r="H771" s="11">
        <v>0</v>
      </c>
      <c r="I771" s="11">
        <v>0</v>
      </c>
      <c r="J771" s="11">
        <v>0</v>
      </c>
      <c r="K771" s="11">
        <f t="shared" si="34"/>
        <v>0</v>
      </c>
      <c r="L771" s="11">
        <f t="shared" si="35"/>
        <v>5.0000000000000001E-4</v>
      </c>
    </row>
    <row r="772" spans="7:12" x14ac:dyDescent="0.3">
      <c r="G772" s="11">
        <v>674</v>
      </c>
      <c r="H772" s="11">
        <v>0</v>
      </c>
      <c r="I772" s="11">
        <v>0</v>
      </c>
      <c r="J772" s="11">
        <v>0</v>
      </c>
      <c r="K772" s="11">
        <f t="shared" si="34"/>
        <v>0</v>
      </c>
      <c r="L772" s="11">
        <f t="shared" si="35"/>
        <v>5.0000000000000001E-4</v>
      </c>
    </row>
    <row r="773" spans="7:12" x14ac:dyDescent="0.3">
      <c r="G773" s="11">
        <v>675</v>
      </c>
      <c r="H773" s="11">
        <v>0</v>
      </c>
      <c r="I773" s="11">
        <v>0</v>
      </c>
      <c r="J773" s="11">
        <v>0</v>
      </c>
      <c r="K773" s="11">
        <f t="shared" si="34"/>
        <v>0</v>
      </c>
      <c r="L773" s="11">
        <f t="shared" si="35"/>
        <v>5.0000000000000001E-4</v>
      </c>
    </row>
    <row r="774" spans="7:12" x14ac:dyDescent="0.3">
      <c r="G774" s="11">
        <v>676</v>
      </c>
      <c r="H774" s="11">
        <v>0</v>
      </c>
      <c r="I774" s="11">
        <v>0</v>
      </c>
      <c r="J774" s="11">
        <v>0</v>
      </c>
      <c r="K774" s="11">
        <f t="shared" si="34"/>
        <v>0</v>
      </c>
      <c r="L774" s="11">
        <f t="shared" si="35"/>
        <v>5.0000000000000001E-4</v>
      </c>
    </row>
    <row r="775" spans="7:12" x14ac:dyDescent="0.3">
      <c r="G775" s="11">
        <v>677</v>
      </c>
      <c r="H775" s="11">
        <v>0</v>
      </c>
      <c r="I775" s="11">
        <v>0</v>
      </c>
      <c r="J775" s="11">
        <v>0</v>
      </c>
      <c r="K775" s="11">
        <f t="shared" si="34"/>
        <v>0</v>
      </c>
      <c r="L775" s="11">
        <f t="shared" si="35"/>
        <v>5.0000000000000001E-4</v>
      </c>
    </row>
    <row r="776" spans="7:12" x14ac:dyDescent="0.3">
      <c r="G776" s="11">
        <v>678</v>
      </c>
      <c r="H776" s="11">
        <v>0</v>
      </c>
      <c r="I776" s="11">
        <v>0</v>
      </c>
      <c r="J776" s="11">
        <v>0</v>
      </c>
      <c r="K776" s="11">
        <f t="shared" si="34"/>
        <v>0</v>
      </c>
      <c r="L776" s="11">
        <f t="shared" si="35"/>
        <v>5.0000000000000001E-4</v>
      </c>
    </row>
    <row r="777" spans="7:12" x14ac:dyDescent="0.3">
      <c r="G777" s="11">
        <v>679</v>
      </c>
      <c r="H777" s="11">
        <v>1</v>
      </c>
      <c r="I777" s="11">
        <v>0</v>
      </c>
      <c r="J777" s="11">
        <v>0</v>
      </c>
      <c r="K777" s="11">
        <f t="shared" si="34"/>
        <v>1</v>
      </c>
      <c r="L777" s="11">
        <f t="shared" si="35"/>
        <v>5.0000000000000001E-4</v>
      </c>
    </row>
    <row r="778" spans="7:12" x14ac:dyDescent="0.3">
      <c r="G778" s="11">
        <v>680</v>
      </c>
      <c r="H778" s="11">
        <v>0</v>
      </c>
      <c r="I778" s="11">
        <v>0</v>
      </c>
      <c r="J778" s="11">
        <v>1</v>
      </c>
      <c r="K778" s="11">
        <f t="shared" si="34"/>
        <v>3</v>
      </c>
      <c r="L778" s="11">
        <f t="shared" si="35"/>
        <v>5.0000000000000001E-4</v>
      </c>
    </row>
    <row r="779" spans="7:12" x14ac:dyDescent="0.3">
      <c r="G779" s="11">
        <v>681</v>
      </c>
      <c r="H779" s="11">
        <v>0</v>
      </c>
      <c r="I779" s="11">
        <v>0</v>
      </c>
      <c r="J779" s="11">
        <v>0</v>
      </c>
      <c r="K779" s="11">
        <f t="shared" si="34"/>
        <v>0</v>
      </c>
      <c r="L779" s="11">
        <f t="shared" si="35"/>
        <v>5.0000000000000001E-4</v>
      </c>
    </row>
    <row r="780" spans="7:12" x14ac:dyDescent="0.3">
      <c r="G780" s="11">
        <v>682</v>
      </c>
      <c r="H780" s="11">
        <v>0</v>
      </c>
      <c r="I780" s="11">
        <v>0</v>
      </c>
      <c r="J780" s="11">
        <v>0</v>
      </c>
      <c r="K780" s="11">
        <f t="shared" si="34"/>
        <v>0</v>
      </c>
      <c r="L780" s="11">
        <f t="shared" si="35"/>
        <v>5.0000000000000001E-4</v>
      </c>
    </row>
    <row r="781" spans="7:12" x14ac:dyDescent="0.3">
      <c r="G781" s="11">
        <v>683</v>
      </c>
      <c r="H781" s="11">
        <v>0</v>
      </c>
      <c r="I781" s="11">
        <v>0</v>
      </c>
      <c r="J781" s="11">
        <v>1</v>
      </c>
      <c r="K781" s="11">
        <f t="shared" si="34"/>
        <v>3</v>
      </c>
      <c r="L781" s="11">
        <f t="shared" si="35"/>
        <v>5.0000000000000001E-4</v>
      </c>
    </row>
    <row r="782" spans="7:12" x14ac:dyDescent="0.3">
      <c r="G782" s="11">
        <v>684</v>
      </c>
      <c r="H782" s="11">
        <v>1</v>
      </c>
      <c r="I782" s="11">
        <v>0</v>
      </c>
      <c r="J782" s="11">
        <v>0</v>
      </c>
      <c r="K782" s="11">
        <f t="shared" si="34"/>
        <v>1</v>
      </c>
      <c r="L782" s="11">
        <f t="shared" si="35"/>
        <v>5.0000000000000001E-4</v>
      </c>
    </row>
    <row r="783" spans="7:12" x14ac:dyDescent="0.3">
      <c r="G783" s="11">
        <v>685</v>
      </c>
      <c r="H783" s="11">
        <v>0</v>
      </c>
      <c r="I783" s="11">
        <v>0</v>
      </c>
      <c r="J783" s="11">
        <v>0</v>
      </c>
      <c r="K783" s="11">
        <f t="shared" si="34"/>
        <v>0</v>
      </c>
      <c r="L783" s="11">
        <f t="shared" si="35"/>
        <v>5.0000000000000001E-4</v>
      </c>
    </row>
    <row r="784" spans="7:12" x14ac:dyDescent="0.3">
      <c r="G784" s="11">
        <v>686</v>
      </c>
      <c r="H784" s="11">
        <v>1</v>
      </c>
      <c r="I784" s="11">
        <v>0</v>
      </c>
      <c r="J784" s="11">
        <v>0</v>
      </c>
      <c r="K784" s="11">
        <f t="shared" si="34"/>
        <v>1</v>
      </c>
      <c r="L784" s="11">
        <f t="shared" si="35"/>
        <v>5.0000000000000001E-4</v>
      </c>
    </row>
    <row r="785" spans="7:12" x14ac:dyDescent="0.3">
      <c r="G785" s="11">
        <v>687</v>
      </c>
      <c r="H785" s="11">
        <v>0</v>
      </c>
      <c r="I785" s="11">
        <v>0</v>
      </c>
      <c r="J785" s="11">
        <v>0</v>
      </c>
      <c r="K785" s="11">
        <f t="shared" si="34"/>
        <v>0</v>
      </c>
      <c r="L785" s="11">
        <f t="shared" si="35"/>
        <v>5.0000000000000001E-4</v>
      </c>
    </row>
    <row r="786" spans="7:12" x14ac:dyDescent="0.3">
      <c r="G786" s="11">
        <v>688</v>
      </c>
      <c r="H786" s="11">
        <v>0</v>
      </c>
      <c r="I786" s="11">
        <v>1</v>
      </c>
      <c r="J786" s="11">
        <v>0</v>
      </c>
      <c r="K786" s="11">
        <f t="shared" si="34"/>
        <v>2</v>
      </c>
      <c r="L786" s="11">
        <f t="shared" si="35"/>
        <v>5.0000000000000001E-4</v>
      </c>
    </row>
    <row r="787" spans="7:12" x14ac:dyDescent="0.3">
      <c r="G787" s="11">
        <v>689</v>
      </c>
      <c r="H787" s="11">
        <v>0</v>
      </c>
      <c r="I787" s="11">
        <v>0</v>
      </c>
      <c r="J787" s="11">
        <v>1</v>
      </c>
      <c r="K787" s="11">
        <f t="shared" si="34"/>
        <v>3</v>
      </c>
      <c r="L787" s="11">
        <f t="shared" si="35"/>
        <v>5.0000000000000001E-4</v>
      </c>
    </row>
    <row r="788" spans="7:12" x14ac:dyDescent="0.3">
      <c r="G788" s="11">
        <v>690</v>
      </c>
      <c r="H788" s="11">
        <v>0</v>
      </c>
      <c r="I788" s="11">
        <v>0</v>
      </c>
      <c r="J788" s="11">
        <v>0</v>
      </c>
      <c r="K788" s="11">
        <f t="shared" si="34"/>
        <v>0</v>
      </c>
      <c r="L788" s="11">
        <f t="shared" si="35"/>
        <v>5.0000000000000001E-4</v>
      </c>
    </row>
    <row r="789" spans="7:12" x14ac:dyDescent="0.3">
      <c r="G789" s="11">
        <v>691</v>
      </c>
      <c r="H789" s="11">
        <v>0</v>
      </c>
      <c r="I789" s="11">
        <v>0</v>
      </c>
      <c r="J789" s="11">
        <v>0</v>
      </c>
      <c r="K789" s="11">
        <f t="shared" si="34"/>
        <v>0</v>
      </c>
      <c r="L789" s="11">
        <f t="shared" si="35"/>
        <v>5.0000000000000001E-4</v>
      </c>
    </row>
    <row r="790" spans="7:12" x14ac:dyDescent="0.3">
      <c r="G790" s="11">
        <v>692</v>
      </c>
      <c r="H790" s="11">
        <v>1</v>
      </c>
      <c r="I790" s="11">
        <v>0</v>
      </c>
      <c r="J790" s="11">
        <v>1</v>
      </c>
      <c r="K790" s="11">
        <f t="shared" si="34"/>
        <v>4</v>
      </c>
      <c r="L790" s="11">
        <f t="shared" si="35"/>
        <v>5.0000000000000001E-4</v>
      </c>
    </row>
    <row r="791" spans="7:12" x14ac:dyDescent="0.3">
      <c r="G791" s="11">
        <v>693</v>
      </c>
      <c r="H791" s="11">
        <v>1</v>
      </c>
      <c r="I791" s="11">
        <v>0</v>
      </c>
      <c r="J791" s="11">
        <v>0</v>
      </c>
      <c r="K791" s="11">
        <f t="shared" si="34"/>
        <v>1</v>
      </c>
      <c r="L791" s="11">
        <f t="shared" si="35"/>
        <v>5.0000000000000001E-4</v>
      </c>
    </row>
    <row r="792" spans="7:12" x14ac:dyDescent="0.3">
      <c r="G792" s="11">
        <v>694</v>
      </c>
      <c r="H792" s="11">
        <v>0</v>
      </c>
      <c r="I792" s="11">
        <v>1</v>
      </c>
      <c r="J792" s="11">
        <v>1</v>
      </c>
      <c r="K792" s="11">
        <f t="shared" si="34"/>
        <v>5</v>
      </c>
      <c r="L792" s="11">
        <f t="shared" si="35"/>
        <v>5.0000000000000001E-4</v>
      </c>
    </row>
    <row r="793" spans="7:12" x14ac:dyDescent="0.3">
      <c r="G793" s="11">
        <v>695</v>
      </c>
      <c r="H793" s="11">
        <v>0</v>
      </c>
      <c r="I793" s="11">
        <v>0</v>
      </c>
      <c r="J793" s="11">
        <v>0</v>
      </c>
      <c r="K793" s="11">
        <f t="shared" si="34"/>
        <v>0</v>
      </c>
      <c r="L793" s="11">
        <f t="shared" si="35"/>
        <v>5.0000000000000001E-4</v>
      </c>
    </row>
    <row r="794" spans="7:12" x14ac:dyDescent="0.3">
      <c r="G794" s="11">
        <v>696</v>
      </c>
      <c r="H794" s="11">
        <v>0</v>
      </c>
      <c r="I794" s="11">
        <v>0</v>
      </c>
      <c r="J794" s="11">
        <v>0</v>
      </c>
      <c r="K794" s="11">
        <f t="shared" si="34"/>
        <v>0</v>
      </c>
      <c r="L794" s="11">
        <f t="shared" si="35"/>
        <v>5.0000000000000001E-4</v>
      </c>
    </row>
    <row r="795" spans="7:12" x14ac:dyDescent="0.3">
      <c r="G795" s="11">
        <v>697</v>
      </c>
      <c r="H795" s="11">
        <v>0</v>
      </c>
      <c r="I795" s="11">
        <v>0</v>
      </c>
      <c r="J795" s="11">
        <v>1</v>
      </c>
      <c r="K795" s="11">
        <f t="shared" si="34"/>
        <v>3</v>
      </c>
      <c r="L795" s="11">
        <f t="shared" si="35"/>
        <v>5.0000000000000001E-4</v>
      </c>
    </row>
    <row r="796" spans="7:12" x14ac:dyDescent="0.3">
      <c r="G796" s="11">
        <v>698</v>
      </c>
      <c r="H796" s="11">
        <v>0</v>
      </c>
      <c r="I796" s="11">
        <v>0</v>
      </c>
      <c r="J796" s="11">
        <v>0</v>
      </c>
      <c r="K796" s="11">
        <f t="shared" si="34"/>
        <v>0</v>
      </c>
      <c r="L796" s="11">
        <f t="shared" si="35"/>
        <v>5.0000000000000001E-4</v>
      </c>
    </row>
    <row r="797" spans="7:12" x14ac:dyDescent="0.3">
      <c r="G797" s="11">
        <v>699</v>
      </c>
      <c r="H797" s="11">
        <v>0</v>
      </c>
      <c r="I797" s="11">
        <v>0</v>
      </c>
      <c r="J797" s="11">
        <v>0</v>
      </c>
      <c r="K797" s="11">
        <f t="shared" si="34"/>
        <v>0</v>
      </c>
      <c r="L797" s="11">
        <f t="shared" si="35"/>
        <v>5.0000000000000001E-4</v>
      </c>
    </row>
    <row r="798" spans="7:12" x14ac:dyDescent="0.3">
      <c r="G798" s="11">
        <v>700</v>
      </c>
      <c r="H798" s="11">
        <v>0</v>
      </c>
      <c r="I798" s="11">
        <v>1</v>
      </c>
      <c r="J798" s="11">
        <v>0</v>
      </c>
      <c r="K798" s="11">
        <f t="shared" si="34"/>
        <v>2</v>
      </c>
      <c r="L798" s="11">
        <f t="shared" si="35"/>
        <v>5.0000000000000001E-4</v>
      </c>
    </row>
    <row r="799" spans="7:12" x14ac:dyDescent="0.3">
      <c r="G799" s="11">
        <v>701</v>
      </c>
      <c r="H799" s="11">
        <v>0</v>
      </c>
      <c r="I799" s="11">
        <v>0</v>
      </c>
      <c r="J799" s="11">
        <v>0</v>
      </c>
      <c r="K799" s="11">
        <f t="shared" si="34"/>
        <v>0</v>
      </c>
      <c r="L799" s="11">
        <f t="shared" si="35"/>
        <v>5.0000000000000001E-4</v>
      </c>
    </row>
    <row r="800" spans="7:12" x14ac:dyDescent="0.3">
      <c r="G800" s="11">
        <v>702</v>
      </c>
      <c r="H800" s="11">
        <v>1</v>
      </c>
      <c r="I800" s="11">
        <v>0</v>
      </c>
      <c r="J800" s="11">
        <v>0</v>
      </c>
      <c r="K800" s="11">
        <f t="shared" si="34"/>
        <v>1</v>
      </c>
      <c r="L800" s="11">
        <f t="shared" si="35"/>
        <v>5.0000000000000001E-4</v>
      </c>
    </row>
    <row r="801" spans="7:12" x14ac:dyDescent="0.3">
      <c r="G801" s="11">
        <v>703</v>
      </c>
      <c r="H801" s="11">
        <v>0</v>
      </c>
      <c r="I801" s="11">
        <v>0</v>
      </c>
      <c r="J801" s="11">
        <v>1</v>
      </c>
      <c r="K801" s="11">
        <f t="shared" si="34"/>
        <v>3</v>
      </c>
      <c r="L801" s="11">
        <f t="shared" si="35"/>
        <v>5.0000000000000001E-4</v>
      </c>
    </row>
    <row r="802" spans="7:12" x14ac:dyDescent="0.3">
      <c r="G802" s="11">
        <v>704</v>
      </c>
      <c r="H802" s="11">
        <v>0</v>
      </c>
      <c r="I802" s="11">
        <v>0</v>
      </c>
      <c r="J802" s="11">
        <v>0</v>
      </c>
      <c r="K802" s="11">
        <f t="shared" si="34"/>
        <v>0</v>
      </c>
      <c r="L802" s="11">
        <f t="shared" si="35"/>
        <v>5.0000000000000001E-4</v>
      </c>
    </row>
    <row r="803" spans="7:12" x14ac:dyDescent="0.3">
      <c r="G803" s="11">
        <v>705</v>
      </c>
      <c r="H803" s="11">
        <v>0</v>
      </c>
      <c r="I803" s="11">
        <v>0</v>
      </c>
      <c r="J803" s="11">
        <v>0</v>
      </c>
      <c r="K803" s="11">
        <f t="shared" si="34"/>
        <v>0</v>
      </c>
      <c r="L803" s="11">
        <f t="shared" si="35"/>
        <v>5.0000000000000001E-4</v>
      </c>
    </row>
    <row r="804" spans="7:12" x14ac:dyDescent="0.3">
      <c r="G804" s="11">
        <v>706</v>
      </c>
      <c r="H804" s="11">
        <v>0</v>
      </c>
      <c r="I804" s="11">
        <v>0</v>
      </c>
      <c r="J804" s="11">
        <v>1</v>
      </c>
      <c r="K804" s="11">
        <f t="shared" ref="K804:K867" si="36">H804*1+I804*2+J804*3</f>
        <v>3</v>
      </c>
      <c r="L804" s="11">
        <f t="shared" ref="L804:L867" si="37">1/2000</f>
        <v>5.0000000000000001E-4</v>
      </c>
    </row>
    <row r="805" spans="7:12" x14ac:dyDescent="0.3">
      <c r="G805" s="11">
        <v>707</v>
      </c>
      <c r="H805" s="11">
        <v>0</v>
      </c>
      <c r="I805" s="11">
        <v>0</v>
      </c>
      <c r="J805" s="11">
        <v>0</v>
      </c>
      <c r="K805" s="11">
        <f t="shared" si="36"/>
        <v>0</v>
      </c>
      <c r="L805" s="11">
        <f t="shared" si="37"/>
        <v>5.0000000000000001E-4</v>
      </c>
    </row>
    <row r="806" spans="7:12" x14ac:dyDescent="0.3">
      <c r="G806" s="11">
        <v>708</v>
      </c>
      <c r="H806" s="11">
        <v>0</v>
      </c>
      <c r="I806" s="11">
        <v>0</v>
      </c>
      <c r="J806" s="11">
        <v>0</v>
      </c>
      <c r="K806" s="11">
        <f t="shared" si="36"/>
        <v>0</v>
      </c>
      <c r="L806" s="11">
        <f t="shared" si="37"/>
        <v>5.0000000000000001E-4</v>
      </c>
    </row>
    <row r="807" spans="7:12" x14ac:dyDescent="0.3">
      <c r="G807" s="11">
        <v>709</v>
      </c>
      <c r="H807" s="11">
        <v>1</v>
      </c>
      <c r="I807" s="11">
        <v>0</v>
      </c>
      <c r="J807" s="11">
        <v>0</v>
      </c>
      <c r="K807" s="11">
        <f t="shared" si="36"/>
        <v>1</v>
      </c>
      <c r="L807" s="11">
        <f t="shared" si="37"/>
        <v>5.0000000000000001E-4</v>
      </c>
    </row>
    <row r="808" spans="7:12" x14ac:dyDescent="0.3">
      <c r="G808" s="11">
        <v>710</v>
      </c>
      <c r="H808" s="11">
        <v>0</v>
      </c>
      <c r="I808" s="11">
        <v>0</v>
      </c>
      <c r="J808" s="11">
        <v>0</v>
      </c>
      <c r="K808" s="11">
        <f t="shared" si="36"/>
        <v>0</v>
      </c>
      <c r="L808" s="11">
        <f t="shared" si="37"/>
        <v>5.0000000000000001E-4</v>
      </c>
    </row>
    <row r="809" spans="7:12" x14ac:dyDescent="0.3">
      <c r="G809" s="11">
        <v>711</v>
      </c>
      <c r="H809" s="11">
        <v>0</v>
      </c>
      <c r="I809" s="11">
        <v>1</v>
      </c>
      <c r="J809" s="11">
        <v>0</v>
      </c>
      <c r="K809" s="11">
        <f t="shared" si="36"/>
        <v>2</v>
      </c>
      <c r="L809" s="11">
        <f t="shared" si="37"/>
        <v>5.0000000000000001E-4</v>
      </c>
    </row>
    <row r="810" spans="7:12" x14ac:dyDescent="0.3">
      <c r="G810" s="11">
        <v>712</v>
      </c>
      <c r="H810" s="11">
        <v>0</v>
      </c>
      <c r="I810" s="11">
        <v>0</v>
      </c>
      <c r="J810" s="11">
        <v>0</v>
      </c>
      <c r="K810" s="11">
        <f t="shared" si="36"/>
        <v>0</v>
      </c>
      <c r="L810" s="11">
        <f t="shared" si="37"/>
        <v>5.0000000000000001E-4</v>
      </c>
    </row>
    <row r="811" spans="7:12" x14ac:dyDescent="0.3">
      <c r="G811" s="11">
        <v>713</v>
      </c>
      <c r="H811" s="11">
        <v>1</v>
      </c>
      <c r="I811" s="11">
        <v>0</v>
      </c>
      <c r="J811" s="11">
        <v>1</v>
      </c>
      <c r="K811" s="11">
        <f t="shared" si="36"/>
        <v>4</v>
      </c>
      <c r="L811" s="11">
        <f t="shared" si="37"/>
        <v>5.0000000000000001E-4</v>
      </c>
    </row>
    <row r="812" spans="7:12" x14ac:dyDescent="0.3">
      <c r="G812" s="11">
        <v>714</v>
      </c>
      <c r="H812" s="11">
        <v>0</v>
      </c>
      <c r="I812" s="11">
        <v>0</v>
      </c>
      <c r="J812" s="11">
        <v>0</v>
      </c>
      <c r="K812" s="11">
        <f t="shared" si="36"/>
        <v>0</v>
      </c>
      <c r="L812" s="11">
        <f t="shared" si="37"/>
        <v>5.0000000000000001E-4</v>
      </c>
    </row>
    <row r="813" spans="7:12" x14ac:dyDescent="0.3">
      <c r="G813" s="11">
        <v>715</v>
      </c>
      <c r="H813" s="11">
        <v>0</v>
      </c>
      <c r="I813" s="11">
        <v>0</v>
      </c>
      <c r="J813" s="11">
        <v>0</v>
      </c>
      <c r="K813" s="11">
        <f t="shared" si="36"/>
        <v>0</v>
      </c>
      <c r="L813" s="11">
        <f t="shared" si="37"/>
        <v>5.0000000000000001E-4</v>
      </c>
    </row>
    <row r="814" spans="7:12" x14ac:dyDescent="0.3">
      <c r="G814" s="11">
        <v>716</v>
      </c>
      <c r="H814" s="11">
        <v>0</v>
      </c>
      <c r="I814" s="11">
        <v>0</v>
      </c>
      <c r="J814" s="11">
        <v>0</v>
      </c>
      <c r="K814" s="11">
        <f t="shared" si="36"/>
        <v>0</v>
      </c>
      <c r="L814" s="11">
        <f t="shared" si="37"/>
        <v>5.0000000000000001E-4</v>
      </c>
    </row>
    <row r="815" spans="7:12" x14ac:dyDescent="0.3">
      <c r="G815" s="11">
        <v>717</v>
      </c>
      <c r="H815" s="11">
        <v>0</v>
      </c>
      <c r="I815" s="11">
        <v>0</v>
      </c>
      <c r="J815" s="11">
        <v>0</v>
      </c>
      <c r="K815" s="11">
        <f t="shared" si="36"/>
        <v>0</v>
      </c>
      <c r="L815" s="11">
        <f t="shared" si="37"/>
        <v>5.0000000000000001E-4</v>
      </c>
    </row>
    <row r="816" spans="7:12" x14ac:dyDescent="0.3">
      <c r="G816" s="11">
        <v>718</v>
      </c>
      <c r="H816" s="11">
        <v>0</v>
      </c>
      <c r="I816" s="11">
        <v>0</v>
      </c>
      <c r="J816" s="11">
        <v>0</v>
      </c>
      <c r="K816" s="11">
        <f t="shared" si="36"/>
        <v>0</v>
      </c>
      <c r="L816" s="11">
        <f t="shared" si="37"/>
        <v>5.0000000000000001E-4</v>
      </c>
    </row>
    <row r="817" spans="7:12" x14ac:dyDescent="0.3">
      <c r="G817" s="11">
        <v>719</v>
      </c>
      <c r="H817" s="11">
        <v>0</v>
      </c>
      <c r="I817" s="11">
        <v>0</v>
      </c>
      <c r="J817" s="11">
        <v>1</v>
      </c>
      <c r="K817" s="11">
        <f t="shared" si="36"/>
        <v>3</v>
      </c>
      <c r="L817" s="11">
        <f t="shared" si="37"/>
        <v>5.0000000000000001E-4</v>
      </c>
    </row>
    <row r="818" spans="7:12" x14ac:dyDescent="0.3">
      <c r="G818" s="11">
        <v>720</v>
      </c>
      <c r="H818" s="11">
        <v>0</v>
      </c>
      <c r="I818" s="11">
        <v>0</v>
      </c>
      <c r="J818" s="11">
        <v>0</v>
      </c>
      <c r="K818" s="11">
        <f t="shared" si="36"/>
        <v>0</v>
      </c>
      <c r="L818" s="11">
        <f t="shared" si="37"/>
        <v>5.0000000000000001E-4</v>
      </c>
    </row>
    <row r="819" spans="7:12" x14ac:dyDescent="0.3">
      <c r="G819" s="11">
        <v>721</v>
      </c>
      <c r="H819" s="11">
        <v>0</v>
      </c>
      <c r="I819" s="11">
        <v>0</v>
      </c>
      <c r="J819" s="11">
        <v>2</v>
      </c>
      <c r="K819" s="11">
        <f t="shared" si="36"/>
        <v>6</v>
      </c>
      <c r="L819" s="11">
        <f t="shared" si="37"/>
        <v>5.0000000000000001E-4</v>
      </c>
    </row>
    <row r="820" spans="7:12" x14ac:dyDescent="0.3">
      <c r="G820" s="11">
        <v>722</v>
      </c>
      <c r="H820" s="11">
        <v>0</v>
      </c>
      <c r="I820" s="11">
        <v>0</v>
      </c>
      <c r="J820" s="11">
        <v>0</v>
      </c>
      <c r="K820" s="11">
        <f t="shared" si="36"/>
        <v>0</v>
      </c>
      <c r="L820" s="11">
        <f t="shared" si="37"/>
        <v>5.0000000000000001E-4</v>
      </c>
    </row>
    <row r="821" spans="7:12" x14ac:dyDescent="0.3">
      <c r="G821" s="11">
        <v>723</v>
      </c>
      <c r="H821" s="11">
        <v>1</v>
      </c>
      <c r="I821" s="11">
        <v>1</v>
      </c>
      <c r="J821" s="11">
        <v>0</v>
      </c>
      <c r="K821" s="11">
        <f t="shared" si="36"/>
        <v>3</v>
      </c>
      <c r="L821" s="11">
        <f t="shared" si="37"/>
        <v>5.0000000000000001E-4</v>
      </c>
    </row>
    <row r="822" spans="7:12" x14ac:dyDescent="0.3">
      <c r="G822" s="11">
        <v>724</v>
      </c>
      <c r="H822" s="11">
        <v>0</v>
      </c>
      <c r="I822" s="11">
        <v>0</v>
      </c>
      <c r="J822" s="11">
        <v>0</v>
      </c>
      <c r="K822" s="11">
        <f t="shared" si="36"/>
        <v>0</v>
      </c>
      <c r="L822" s="11">
        <f t="shared" si="37"/>
        <v>5.0000000000000001E-4</v>
      </c>
    </row>
    <row r="823" spans="7:12" x14ac:dyDescent="0.3">
      <c r="G823" s="11">
        <v>725</v>
      </c>
      <c r="H823" s="11">
        <v>1</v>
      </c>
      <c r="I823" s="11">
        <v>0</v>
      </c>
      <c r="J823" s="11">
        <v>0</v>
      </c>
      <c r="K823" s="11">
        <f t="shared" si="36"/>
        <v>1</v>
      </c>
      <c r="L823" s="11">
        <f t="shared" si="37"/>
        <v>5.0000000000000001E-4</v>
      </c>
    </row>
    <row r="824" spans="7:12" x14ac:dyDescent="0.3">
      <c r="G824" s="11">
        <v>726</v>
      </c>
      <c r="H824" s="11">
        <v>0</v>
      </c>
      <c r="I824" s="11">
        <v>0</v>
      </c>
      <c r="J824" s="11">
        <v>1</v>
      </c>
      <c r="K824" s="11">
        <f t="shared" si="36"/>
        <v>3</v>
      </c>
      <c r="L824" s="11">
        <f t="shared" si="37"/>
        <v>5.0000000000000001E-4</v>
      </c>
    </row>
    <row r="825" spans="7:12" x14ac:dyDescent="0.3">
      <c r="G825" s="11">
        <v>727</v>
      </c>
      <c r="H825" s="11">
        <v>0</v>
      </c>
      <c r="I825" s="11">
        <v>0</v>
      </c>
      <c r="J825" s="11">
        <v>0</v>
      </c>
      <c r="K825" s="11">
        <f t="shared" si="36"/>
        <v>0</v>
      </c>
      <c r="L825" s="11">
        <f t="shared" si="37"/>
        <v>5.0000000000000001E-4</v>
      </c>
    </row>
    <row r="826" spans="7:12" x14ac:dyDescent="0.3">
      <c r="G826" s="11">
        <v>728</v>
      </c>
      <c r="H826" s="11">
        <v>0</v>
      </c>
      <c r="I826" s="11">
        <v>0</v>
      </c>
      <c r="J826" s="11">
        <v>0</v>
      </c>
      <c r="K826" s="11">
        <f t="shared" si="36"/>
        <v>0</v>
      </c>
      <c r="L826" s="11">
        <f t="shared" si="37"/>
        <v>5.0000000000000001E-4</v>
      </c>
    </row>
    <row r="827" spans="7:12" x14ac:dyDescent="0.3">
      <c r="G827" s="11">
        <v>729</v>
      </c>
      <c r="H827" s="11">
        <v>0</v>
      </c>
      <c r="I827" s="11">
        <v>0</v>
      </c>
      <c r="J827" s="11">
        <v>0</v>
      </c>
      <c r="K827" s="11">
        <f t="shared" si="36"/>
        <v>0</v>
      </c>
      <c r="L827" s="11">
        <f t="shared" si="37"/>
        <v>5.0000000000000001E-4</v>
      </c>
    </row>
    <row r="828" spans="7:12" x14ac:dyDescent="0.3">
      <c r="G828" s="11">
        <v>730</v>
      </c>
      <c r="H828" s="11">
        <v>0</v>
      </c>
      <c r="I828" s="11">
        <v>0</v>
      </c>
      <c r="J828" s="11">
        <v>0</v>
      </c>
      <c r="K828" s="11">
        <f t="shared" si="36"/>
        <v>0</v>
      </c>
      <c r="L828" s="11">
        <f t="shared" si="37"/>
        <v>5.0000000000000001E-4</v>
      </c>
    </row>
    <row r="829" spans="7:12" x14ac:dyDescent="0.3">
      <c r="G829" s="11">
        <v>731</v>
      </c>
      <c r="H829" s="11">
        <v>0</v>
      </c>
      <c r="I829" s="11">
        <v>0</v>
      </c>
      <c r="J829" s="11">
        <v>0</v>
      </c>
      <c r="K829" s="11">
        <f t="shared" si="36"/>
        <v>0</v>
      </c>
      <c r="L829" s="11">
        <f t="shared" si="37"/>
        <v>5.0000000000000001E-4</v>
      </c>
    </row>
    <row r="830" spans="7:12" x14ac:dyDescent="0.3">
      <c r="G830" s="11">
        <v>732</v>
      </c>
      <c r="H830" s="11">
        <v>0</v>
      </c>
      <c r="I830" s="11">
        <v>0</v>
      </c>
      <c r="J830" s="11">
        <v>0</v>
      </c>
      <c r="K830" s="11">
        <f t="shared" si="36"/>
        <v>0</v>
      </c>
      <c r="L830" s="11">
        <f t="shared" si="37"/>
        <v>5.0000000000000001E-4</v>
      </c>
    </row>
    <row r="831" spans="7:12" x14ac:dyDescent="0.3">
      <c r="G831" s="11">
        <v>733</v>
      </c>
      <c r="H831" s="11">
        <v>0</v>
      </c>
      <c r="I831" s="11">
        <v>0</v>
      </c>
      <c r="J831" s="11">
        <v>0</v>
      </c>
      <c r="K831" s="11">
        <f t="shared" si="36"/>
        <v>0</v>
      </c>
      <c r="L831" s="11">
        <f t="shared" si="37"/>
        <v>5.0000000000000001E-4</v>
      </c>
    </row>
    <row r="832" spans="7:12" x14ac:dyDescent="0.3">
      <c r="G832" s="11">
        <v>734</v>
      </c>
      <c r="H832" s="11">
        <v>1</v>
      </c>
      <c r="I832" s="11">
        <v>0</v>
      </c>
      <c r="J832" s="11">
        <v>0</v>
      </c>
      <c r="K832" s="11">
        <f t="shared" si="36"/>
        <v>1</v>
      </c>
      <c r="L832" s="11">
        <f t="shared" si="37"/>
        <v>5.0000000000000001E-4</v>
      </c>
    </row>
    <row r="833" spans="7:12" x14ac:dyDescent="0.3">
      <c r="G833" s="11">
        <v>735</v>
      </c>
      <c r="H833" s="11">
        <v>0</v>
      </c>
      <c r="I833" s="11">
        <v>0</v>
      </c>
      <c r="J833" s="11">
        <v>1</v>
      </c>
      <c r="K833" s="11">
        <f t="shared" si="36"/>
        <v>3</v>
      </c>
      <c r="L833" s="11">
        <f t="shared" si="37"/>
        <v>5.0000000000000001E-4</v>
      </c>
    </row>
    <row r="834" spans="7:12" x14ac:dyDescent="0.3">
      <c r="G834" s="11">
        <v>736</v>
      </c>
      <c r="H834" s="11">
        <v>1</v>
      </c>
      <c r="I834" s="11">
        <v>0</v>
      </c>
      <c r="J834" s="11">
        <v>0</v>
      </c>
      <c r="K834" s="11">
        <f t="shared" si="36"/>
        <v>1</v>
      </c>
      <c r="L834" s="11">
        <f t="shared" si="37"/>
        <v>5.0000000000000001E-4</v>
      </c>
    </row>
    <row r="835" spans="7:12" x14ac:dyDescent="0.3">
      <c r="G835" s="11">
        <v>737</v>
      </c>
      <c r="H835" s="11">
        <v>1</v>
      </c>
      <c r="I835" s="11">
        <v>0</v>
      </c>
      <c r="J835" s="11">
        <v>0</v>
      </c>
      <c r="K835" s="11">
        <f t="shared" si="36"/>
        <v>1</v>
      </c>
      <c r="L835" s="11">
        <f t="shared" si="37"/>
        <v>5.0000000000000001E-4</v>
      </c>
    </row>
    <row r="836" spans="7:12" x14ac:dyDescent="0.3">
      <c r="G836" s="11">
        <v>738</v>
      </c>
      <c r="H836" s="11">
        <v>0</v>
      </c>
      <c r="I836" s="11">
        <v>0</v>
      </c>
      <c r="J836" s="11">
        <v>0</v>
      </c>
      <c r="K836" s="11">
        <f t="shared" si="36"/>
        <v>0</v>
      </c>
      <c r="L836" s="11">
        <f t="shared" si="37"/>
        <v>5.0000000000000001E-4</v>
      </c>
    </row>
    <row r="837" spans="7:12" x14ac:dyDescent="0.3">
      <c r="G837" s="11">
        <v>739</v>
      </c>
      <c r="H837" s="11">
        <v>1</v>
      </c>
      <c r="I837" s="11">
        <v>0</v>
      </c>
      <c r="J837" s="11">
        <v>0</v>
      </c>
      <c r="K837" s="11">
        <f t="shared" si="36"/>
        <v>1</v>
      </c>
      <c r="L837" s="11">
        <f t="shared" si="37"/>
        <v>5.0000000000000001E-4</v>
      </c>
    </row>
    <row r="838" spans="7:12" x14ac:dyDescent="0.3">
      <c r="G838" s="11">
        <v>740</v>
      </c>
      <c r="H838" s="11">
        <v>0</v>
      </c>
      <c r="I838" s="11">
        <v>1</v>
      </c>
      <c r="J838" s="11">
        <v>0</v>
      </c>
      <c r="K838" s="11">
        <f t="shared" si="36"/>
        <v>2</v>
      </c>
      <c r="L838" s="11">
        <f t="shared" si="37"/>
        <v>5.0000000000000001E-4</v>
      </c>
    </row>
    <row r="839" spans="7:12" x14ac:dyDescent="0.3">
      <c r="G839" s="11">
        <v>741</v>
      </c>
      <c r="H839" s="11">
        <v>0</v>
      </c>
      <c r="I839" s="11">
        <v>0</v>
      </c>
      <c r="J839" s="11">
        <v>0</v>
      </c>
      <c r="K839" s="11">
        <f t="shared" si="36"/>
        <v>0</v>
      </c>
      <c r="L839" s="11">
        <f t="shared" si="37"/>
        <v>5.0000000000000001E-4</v>
      </c>
    </row>
    <row r="840" spans="7:12" x14ac:dyDescent="0.3">
      <c r="G840" s="11">
        <v>742</v>
      </c>
      <c r="H840" s="11">
        <v>0</v>
      </c>
      <c r="I840" s="11">
        <v>0</v>
      </c>
      <c r="J840" s="11">
        <v>0</v>
      </c>
      <c r="K840" s="11">
        <f t="shared" si="36"/>
        <v>0</v>
      </c>
      <c r="L840" s="11">
        <f t="shared" si="37"/>
        <v>5.0000000000000001E-4</v>
      </c>
    </row>
    <row r="841" spans="7:12" x14ac:dyDescent="0.3">
      <c r="G841" s="11">
        <v>743</v>
      </c>
      <c r="H841" s="11">
        <v>0</v>
      </c>
      <c r="I841" s="11">
        <v>0</v>
      </c>
      <c r="J841" s="11">
        <v>0</v>
      </c>
      <c r="K841" s="11">
        <f t="shared" si="36"/>
        <v>0</v>
      </c>
      <c r="L841" s="11">
        <f t="shared" si="37"/>
        <v>5.0000000000000001E-4</v>
      </c>
    </row>
    <row r="842" spans="7:12" x14ac:dyDescent="0.3">
      <c r="G842" s="11">
        <v>744</v>
      </c>
      <c r="H842" s="11">
        <v>0</v>
      </c>
      <c r="I842" s="11">
        <v>0</v>
      </c>
      <c r="J842" s="11">
        <v>0</v>
      </c>
      <c r="K842" s="11">
        <f t="shared" si="36"/>
        <v>0</v>
      </c>
      <c r="L842" s="11">
        <f t="shared" si="37"/>
        <v>5.0000000000000001E-4</v>
      </c>
    </row>
    <row r="843" spans="7:12" x14ac:dyDescent="0.3">
      <c r="G843" s="11">
        <v>745</v>
      </c>
      <c r="H843" s="11">
        <v>0</v>
      </c>
      <c r="I843" s="11">
        <v>0</v>
      </c>
      <c r="J843" s="11">
        <v>0</v>
      </c>
      <c r="K843" s="11">
        <f t="shared" si="36"/>
        <v>0</v>
      </c>
      <c r="L843" s="11">
        <f t="shared" si="37"/>
        <v>5.0000000000000001E-4</v>
      </c>
    </row>
    <row r="844" spans="7:12" x14ac:dyDescent="0.3">
      <c r="G844" s="11">
        <v>746</v>
      </c>
      <c r="H844" s="11">
        <v>1</v>
      </c>
      <c r="I844" s="11">
        <v>0</v>
      </c>
      <c r="J844" s="11">
        <v>0</v>
      </c>
      <c r="K844" s="11">
        <f t="shared" si="36"/>
        <v>1</v>
      </c>
      <c r="L844" s="11">
        <f t="shared" si="37"/>
        <v>5.0000000000000001E-4</v>
      </c>
    </row>
    <row r="845" spans="7:12" x14ac:dyDescent="0.3">
      <c r="G845" s="11">
        <v>747</v>
      </c>
      <c r="H845" s="11">
        <v>0</v>
      </c>
      <c r="I845" s="11">
        <v>0</v>
      </c>
      <c r="J845" s="11">
        <v>1</v>
      </c>
      <c r="K845" s="11">
        <f t="shared" si="36"/>
        <v>3</v>
      </c>
      <c r="L845" s="11">
        <f t="shared" si="37"/>
        <v>5.0000000000000001E-4</v>
      </c>
    </row>
    <row r="846" spans="7:12" x14ac:dyDescent="0.3">
      <c r="G846" s="11">
        <v>748</v>
      </c>
      <c r="H846" s="11">
        <v>1</v>
      </c>
      <c r="I846" s="11">
        <v>0</v>
      </c>
      <c r="J846" s="11">
        <v>0</v>
      </c>
      <c r="K846" s="11">
        <f t="shared" si="36"/>
        <v>1</v>
      </c>
      <c r="L846" s="11">
        <f t="shared" si="37"/>
        <v>5.0000000000000001E-4</v>
      </c>
    </row>
    <row r="847" spans="7:12" x14ac:dyDescent="0.3">
      <c r="G847" s="11">
        <v>749</v>
      </c>
      <c r="H847" s="11">
        <v>0</v>
      </c>
      <c r="I847" s="11">
        <v>0</v>
      </c>
      <c r="J847" s="11">
        <v>0</v>
      </c>
      <c r="K847" s="11">
        <f t="shared" si="36"/>
        <v>0</v>
      </c>
      <c r="L847" s="11">
        <f t="shared" si="37"/>
        <v>5.0000000000000001E-4</v>
      </c>
    </row>
    <row r="848" spans="7:12" x14ac:dyDescent="0.3">
      <c r="G848" s="11">
        <v>750</v>
      </c>
      <c r="H848" s="11">
        <v>0</v>
      </c>
      <c r="I848" s="11">
        <v>0</v>
      </c>
      <c r="J848" s="11">
        <v>0</v>
      </c>
      <c r="K848" s="11">
        <f t="shared" si="36"/>
        <v>0</v>
      </c>
      <c r="L848" s="11">
        <f t="shared" si="37"/>
        <v>5.0000000000000001E-4</v>
      </c>
    </row>
    <row r="849" spans="7:12" x14ac:dyDescent="0.3">
      <c r="G849" s="11">
        <v>751</v>
      </c>
      <c r="H849" s="11">
        <v>0</v>
      </c>
      <c r="I849" s="11">
        <v>0</v>
      </c>
      <c r="J849" s="11">
        <v>0</v>
      </c>
      <c r="K849" s="11">
        <f t="shared" si="36"/>
        <v>0</v>
      </c>
      <c r="L849" s="11">
        <f t="shared" si="37"/>
        <v>5.0000000000000001E-4</v>
      </c>
    </row>
    <row r="850" spans="7:12" x14ac:dyDescent="0.3">
      <c r="G850" s="11">
        <v>752</v>
      </c>
      <c r="H850" s="11">
        <v>0</v>
      </c>
      <c r="I850" s="11">
        <v>0</v>
      </c>
      <c r="J850" s="11">
        <v>1</v>
      </c>
      <c r="K850" s="11">
        <f t="shared" si="36"/>
        <v>3</v>
      </c>
      <c r="L850" s="11">
        <f t="shared" si="37"/>
        <v>5.0000000000000001E-4</v>
      </c>
    </row>
    <row r="851" spans="7:12" x14ac:dyDescent="0.3">
      <c r="G851" s="11">
        <v>753</v>
      </c>
      <c r="H851" s="11">
        <v>0</v>
      </c>
      <c r="I851" s="11">
        <v>0</v>
      </c>
      <c r="J851" s="11">
        <v>0</v>
      </c>
      <c r="K851" s="11">
        <f t="shared" si="36"/>
        <v>0</v>
      </c>
      <c r="L851" s="11">
        <f t="shared" si="37"/>
        <v>5.0000000000000001E-4</v>
      </c>
    </row>
    <row r="852" spans="7:12" x14ac:dyDescent="0.3">
      <c r="G852" s="11">
        <v>754</v>
      </c>
      <c r="H852" s="11">
        <v>0</v>
      </c>
      <c r="I852" s="11">
        <v>0</v>
      </c>
      <c r="J852" s="11">
        <v>0</v>
      </c>
      <c r="K852" s="11">
        <f t="shared" si="36"/>
        <v>0</v>
      </c>
      <c r="L852" s="11">
        <f t="shared" si="37"/>
        <v>5.0000000000000001E-4</v>
      </c>
    </row>
    <row r="853" spans="7:12" x14ac:dyDescent="0.3">
      <c r="G853" s="11">
        <v>755</v>
      </c>
      <c r="H853" s="11">
        <v>1</v>
      </c>
      <c r="I853" s="11">
        <v>0</v>
      </c>
      <c r="J853" s="11">
        <v>0</v>
      </c>
      <c r="K853" s="11">
        <f t="shared" si="36"/>
        <v>1</v>
      </c>
      <c r="L853" s="11">
        <f t="shared" si="37"/>
        <v>5.0000000000000001E-4</v>
      </c>
    </row>
    <row r="854" spans="7:12" x14ac:dyDescent="0.3">
      <c r="G854" s="11">
        <v>756</v>
      </c>
      <c r="H854" s="11">
        <v>0</v>
      </c>
      <c r="I854" s="11">
        <v>0</v>
      </c>
      <c r="J854" s="11">
        <v>0</v>
      </c>
      <c r="K854" s="11">
        <f t="shared" si="36"/>
        <v>0</v>
      </c>
      <c r="L854" s="11">
        <f t="shared" si="37"/>
        <v>5.0000000000000001E-4</v>
      </c>
    </row>
    <row r="855" spans="7:12" x14ac:dyDescent="0.3">
      <c r="G855" s="11">
        <v>757</v>
      </c>
      <c r="H855" s="11">
        <v>0</v>
      </c>
      <c r="I855" s="11">
        <v>0</v>
      </c>
      <c r="J855" s="11">
        <v>0</v>
      </c>
      <c r="K855" s="11">
        <f t="shared" si="36"/>
        <v>0</v>
      </c>
      <c r="L855" s="11">
        <f t="shared" si="37"/>
        <v>5.0000000000000001E-4</v>
      </c>
    </row>
    <row r="856" spans="7:12" x14ac:dyDescent="0.3">
      <c r="G856" s="11">
        <v>758</v>
      </c>
      <c r="H856" s="11">
        <v>0</v>
      </c>
      <c r="I856" s="11">
        <v>1</v>
      </c>
      <c r="J856" s="11">
        <v>0</v>
      </c>
      <c r="K856" s="11">
        <f t="shared" si="36"/>
        <v>2</v>
      </c>
      <c r="L856" s="11">
        <f t="shared" si="37"/>
        <v>5.0000000000000001E-4</v>
      </c>
    </row>
    <row r="857" spans="7:12" x14ac:dyDescent="0.3">
      <c r="G857" s="11">
        <v>759</v>
      </c>
      <c r="H857" s="11">
        <v>0</v>
      </c>
      <c r="I857" s="11">
        <v>0</v>
      </c>
      <c r="J857" s="11">
        <v>0</v>
      </c>
      <c r="K857" s="11">
        <f t="shared" si="36"/>
        <v>0</v>
      </c>
      <c r="L857" s="11">
        <f t="shared" si="37"/>
        <v>5.0000000000000001E-4</v>
      </c>
    </row>
    <row r="858" spans="7:12" x14ac:dyDescent="0.3">
      <c r="G858" s="11">
        <v>760</v>
      </c>
      <c r="H858" s="11">
        <v>0</v>
      </c>
      <c r="I858" s="11">
        <v>0</v>
      </c>
      <c r="J858" s="11">
        <v>0</v>
      </c>
      <c r="K858" s="11">
        <f t="shared" si="36"/>
        <v>0</v>
      </c>
      <c r="L858" s="11">
        <f t="shared" si="37"/>
        <v>5.0000000000000001E-4</v>
      </c>
    </row>
    <row r="859" spans="7:12" x14ac:dyDescent="0.3">
      <c r="G859" s="11">
        <v>761</v>
      </c>
      <c r="H859" s="11">
        <v>0</v>
      </c>
      <c r="I859" s="11">
        <v>1</v>
      </c>
      <c r="J859" s="11">
        <v>0</v>
      </c>
      <c r="K859" s="11">
        <f t="shared" si="36"/>
        <v>2</v>
      </c>
      <c r="L859" s="11">
        <f t="shared" si="37"/>
        <v>5.0000000000000001E-4</v>
      </c>
    </row>
    <row r="860" spans="7:12" x14ac:dyDescent="0.3">
      <c r="G860" s="11">
        <v>762</v>
      </c>
      <c r="H860" s="11">
        <v>0</v>
      </c>
      <c r="I860" s="11">
        <v>0</v>
      </c>
      <c r="J860" s="11">
        <v>0</v>
      </c>
      <c r="K860" s="11">
        <f t="shared" si="36"/>
        <v>0</v>
      </c>
      <c r="L860" s="11">
        <f t="shared" si="37"/>
        <v>5.0000000000000001E-4</v>
      </c>
    </row>
    <row r="861" spans="7:12" x14ac:dyDescent="0.3">
      <c r="G861" s="11">
        <v>763</v>
      </c>
      <c r="H861" s="11">
        <v>1</v>
      </c>
      <c r="I861" s="11">
        <v>0</v>
      </c>
      <c r="J861" s="11">
        <v>0</v>
      </c>
      <c r="K861" s="11">
        <f t="shared" si="36"/>
        <v>1</v>
      </c>
      <c r="L861" s="11">
        <f t="shared" si="37"/>
        <v>5.0000000000000001E-4</v>
      </c>
    </row>
    <row r="862" spans="7:12" x14ac:dyDescent="0.3">
      <c r="G862" s="11">
        <v>764</v>
      </c>
      <c r="H862" s="11">
        <v>1</v>
      </c>
      <c r="I862" s="11">
        <v>0</v>
      </c>
      <c r="J862" s="11">
        <v>0</v>
      </c>
      <c r="K862" s="11">
        <f t="shared" si="36"/>
        <v>1</v>
      </c>
      <c r="L862" s="11">
        <f t="shared" si="37"/>
        <v>5.0000000000000001E-4</v>
      </c>
    </row>
    <row r="863" spans="7:12" x14ac:dyDescent="0.3">
      <c r="G863" s="11">
        <v>765</v>
      </c>
      <c r="H863" s="11">
        <v>0</v>
      </c>
      <c r="I863" s="11">
        <v>0</v>
      </c>
      <c r="J863" s="11">
        <v>0</v>
      </c>
      <c r="K863" s="11">
        <f t="shared" si="36"/>
        <v>0</v>
      </c>
      <c r="L863" s="11">
        <f t="shared" si="37"/>
        <v>5.0000000000000001E-4</v>
      </c>
    </row>
    <row r="864" spans="7:12" x14ac:dyDescent="0.3">
      <c r="G864" s="11">
        <v>766</v>
      </c>
      <c r="H864" s="11">
        <v>0</v>
      </c>
      <c r="I864" s="11">
        <v>0</v>
      </c>
      <c r="J864" s="11">
        <v>0</v>
      </c>
      <c r="K864" s="11">
        <f t="shared" si="36"/>
        <v>0</v>
      </c>
      <c r="L864" s="11">
        <f t="shared" si="37"/>
        <v>5.0000000000000001E-4</v>
      </c>
    </row>
    <row r="865" spans="7:12" x14ac:dyDescent="0.3">
      <c r="G865" s="11">
        <v>767</v>
      </c>
      <c r="H865" s="11">
        <v>0</v>
      </c>
      <c r="I865" s="11">
        <v>0</v>
      </c>
      <c r="J865" s="11">
        <v>0</v>
      </c>
      <c r="K865" s="11">
        <f t="shared" si="36"/>
        <v>0</v>
      </c>
      <c r="L865" s="11">
        <f t="shared" si="37"/>
        <v>5.0000000000000001E-4</v>
      </c>
    </row>
    <row r="866" spans="7:12" x14ac:dyDescent="0.3">
      <c r="G866" s="11">
        <v>768</v>
      </c>
      <c r="H866" s="11">
        <v>0</v>
      </c>
      <c r="I866" s="11">
        <v>0</v>
      </c>
      <c r="J866" s="11">
        <v>0</v>
      </c>
      <c r="K866" s="11">
        <f t="shared" si="36"/>
        <v>0</v>
      </c>
      <c r="L866" s="11">
        <f t="shared" si="37"/>
        <v>5.0000000000000001E-4</v>
      </c>
    </row>
    <row r="867" spans="7:12" x14ac:dyDescent="0.3">
      <c r="G867" s="11">
        <v>769</v>
      </c>
      <c r="H867" s="11">
        <v>0</v>
      </c>
      <c r="I867" s="11">
        <v>0</v>
      </c>
      <c r="J867" s="11">
        <v>0</v>
      </c>
      <c r="K867" s="11">
        <f t="shared" si="36"/>
        <v>0</v>
      </c>
      <c r="L867" s="11">
        <f t="shared" si="37"/>
        <v>5.0000000000000001E-4</v>
      </c>
    </row>
    <row r="868" spans="7:12" x14ac:dyDescent="0.3">
      <c r="G868" s="11">
        <v>770</v>
      </c>
      <c r="H868" s="11">
        <v>0</v>
      </c>
      <c r="I868" s="11">
        <v>0</v>
      </c>
      <c r="J868" s="11">
        <v>0</v>
      </c>
      <c r="K868" s="11">
        <f t="shared" ref="K868:K931" si="38">H868*1+I868*2+J868*3</f>
        <v>0</v>
      </c>
      <c r="L868" s="11">
        <f t="shared" ref="L868:L931" si="39">1/2000</f>
        <v>5.0000000000000001E-4</v>
      </c>
    </row>
    <row r="869" spans="7:12" x14ac:dyDescent="0.3">
      <c r="G869" s="11">
        <v>771</v>
      </c>
      <c r="H869" s="11">
        <v>0</v>
      </c>
      <c r="I869" s="11">
        <v>0</v>
      </c>
      <c r="J869" s="11">
        <v>0</v>
      </c>
      <c r="K869" s="11">
        <f t="shared" si="38"/>
        <v>0</v>
      </c>
      <c r="L869" s="11">
        <f t="shared" si="39"/>
        <v>5.0000000000000001E-4</v>
      </c>
    </row>
    <row r="870" spans="7:12" x14ac:dyDescent="0.3">
      <c r="G870" s="11">
        <v>772</v>
      </c>
      <c r="H870" s="11">
        <v>1</v>
      </c>
      <c r="I870" s="11">
        <v>0</v>
      </c>
      <c r="J870" s="11">
        <v>0</v>
      </c>
      <c r="K870" s="11">
        <f t="shared" si="38"/>
        <v>1</v>
      </c>
      <c r="L870" s="11">
        <f t="shared" si="39"/>
        <v>5.0000000000000001E-4</v>
      </c>
    </row>
    <row r="871" spans="7:12" x14ac:dyDescent="0.3">
      <c r="G871" s="11">
        <v>773</v>
      </c>
      <c r="H871" s="11">
        <v>1</v>
      </c>
      <c r="I871" s="11">
        <v>0</v>
      </c>
      <c r="J871" s="11">
        <v>0</v>
      </c>
      <c r="K871" s="11">
        <f t="shared" si="38"/>
        <v>1</v>
      </c>
      <c r="L871" s="11">
        <f t="shared" si="39"/>
        <v>5.0000000000000001E-4</v>
      </c>
    </row>
    <row r="872" spans="7:12" x14ac:dyDescent="0.3">
      <c r="G872" s="11">
        <v>774</v>
      </c>
      <c r="H872" s="11">
        <v>0</v>
      </c>
      <c r="I872" s="11">
        <v>0</v>
      </c>
      <c r="J872" s="11">
        <v>0</v>
      </c>
      <c r="K872" s="11">
        <f t="shared" si="38"/>
        <v>0</v>
      </c>
      <c r="L872" s="11">
        <f t="shared" si="39"/>
        <v>5.0000000000000001E-4</v>
      </c>
    </row>
    <row r="873" spans="7:12" x14ac:dyDescent="0.3">
      <c r="G873" s="11">
        <v>775</v>
      </c>
      <c r="H873" s="11">
        <v>0</v>
      </c>
      <c r="I873" s="11">
        <v>0</v>
      </c>
      <c r="J873" s="11">
        <v>1</v>
      </c>
      <c r="K873" s="11">
        <f t="shared" si="38"/>
        <v>3</v>
      </c>
      <c r="L873" s="11">
        <f t="shared" si="39"/>
        <v>5.0000000000000001E-4</v>
      </c>
    </row>
    <row r="874" spans="7:12" x14ac:dyDescent="0.3">
      <c r="G874" s="11">
        <v>776</v>
      </c>
      <c r="H874" s="11">
        <v>0</v>
      </c>
      <c r="I874" s="11">
        <v>1</v>
      </c>
      <c r="J874" s="11">
        <v>0</v>
      </c>
      <c r="K874" s="11">
        <f t="shared" si="38"/>
        <v>2</v>
      </c>
      <c r="L874" s="11">
        <f t="shared" si="39"/>
        <v>5.0000000000000001E-4</v>
      </c>
    </row>
    <row r="875" spans="7:12" x14ac:dyDescent="0.3">
      <c r="G875" s="11">
        <v>777</v>
      </c>
      <c r="H875" s="11">
        <v>0</v>
      </c>
      <c r="I875" s="11">
        <v>1</v>
      </c>
      <c r="J875" s="11">
        <v>0</v>
      </c>
      <c r="K875" s="11">
        <f t="shared" si="38"/>
        <v>2</v>
      </c>
      <c r="L875" s="11">
        <f t="shared" si="39"/>
        <v>5.0000000000000001E-4</v>
      </c>
    </row>
    <row r="876" spans="7:12" x14ac:dyDescent="0.3">
      <c r="G876" s="11">
        <v>778</v>
      </c>
      <c r="H876" s="11">
        <v>0</v>
      </c>
      <c r="I876" s="11">
        <v>0</v>
      </c>
      <c r="J876" s="11">
        <v>0</v>
      </c>
      <c r="K876" s="11">
        <f t="shared" si="38"/>
        <v>0</v>
      </c>
      <c r="L876" s="11">
        <f t="shared" si="39"/>
        <v>5.0000000000000001E-4</v>
      </c>
    </row>
    <row r="877" spans="7:12" x14ac:dyDescent="0.3">
      <c r="G877" s="11">
        <v>779</v>
      </c>
      <c r="H877" s="11">
        <v>1</v>
      </c>
      <c r="I877" s="11">
        <v>0</v>
      </c>
      <c r="J877" s="11">
        <v>0</v>
      </c>
      <c r="K877" s="11">
        <f t="shared" si="38"/>
        <v>1</v>
      </c>
      <c r="L877" s="11">
        <f t="shared" si="39"/>
        <v>5.0000000000000001E-4</v>
      </c>
    </row>
    <row r="878" spans="7:12" x14ac:dyDescent="0.3">
      <c r="G878" s="11">
        <v>780</v>
      </c>
      <c r="H878" s="11">
        <v>0</v>
      </c>
      <c r="I878" s="11">
        <v>2</v>
      </c>
      <c r="J878" s="11">
        <v>0</v>
      </c>
      <c r="K878" s="11">
        <f t="shared" si="38"/>
        <v>4</v>
      </c>
      <c r="L878" s="11">
        <f t="shared" si="39"/>
        <v>5.0000000000000001E-4</v>
      </c>
    </row>
    <row r="879" spans="7:12" x14ac:dyDescent="0.3">
      <c r="G879" s="11">
        <v>781</v>
      </c>
      <c r="H879" s="11">
        <v>0</v>
      </c>
      <c r="I879" s="11">
        <v>0</v>
      </c>
      <c r="J879" s="11">
        <v>1</v>
      </c>
      <c r="K879" s="11">
        <f t="shared" si="38"/>
        <v>3</v>
      </c>
      <c r="L879" s="11">
        <f t="shared" si="39"/>
        <v>5.0000000000000001E-4</v>
      </c>
    </row>
    <row r="880" spans="7:12" x14ac:dyDescent="0.3">
      <c r="G880" s="11">
        <v>782</v>
      </c>
      <c r="H880" s="11">
        <v>0</v>
      </c>
      <c r="I880" s="11">
        <v>0</v>
      </c>
      <c r="J880" s="11">
        <v>1</v>
      </c>
      <c r="K880" s="11">
        <f t="shared" si="38"/>
        <v>3</v>
      </c>
      <c r="L880" s="11">
        <f t="shared" si="39"/>
        <v>5.0000000000000001E-4</v>
      </c>
    </row>
    <row r="881" spans="7:12" x14ac:dyDescent="0.3">
      <c r="G881" s="11">
        <v>783</v>
      </c>
      <c r="H881" s="11">
        <v>0</v>
      </c>
      <c r="I881" s="11">
        <v>0</v>
      </c>
      <c r="J881" s="11">
        <v>0</v>
      </c>
      <c r="K881" s="11">
        <f t="shared" si="38"/>
        <v>0</v>
      </c>
      <c r="L881" s="11">
        <f t="shared" si="39"/>
        <v>5.0000000000000001E-4</v>
      </c>
    </row>
    <row r="882" spans="7:12" x14ac:dyDescent="0.3">
      <c r="G882" s="11">
        <v>784</v>
      </c>
      <c r="H882" s="11">
        <v>0</v>
      </c>
      <c r="I882" s="11">
        <v>0</v>
      </c>
      <c r="J882" s="11">
        <v>0</v>
      </c>
      <c r="K882" s="11">
        <f t="shared" si="38"/>
        <v>0</v>
      </c>
      <c r="L882" s="11">
        <f t="shared" si="39"/>
        <v>5.0000000000000001E-4</v>
      </c>
    </row>
    <row r="883" spans="7:12" x14ac:dyDescent="0.3">
      <c r="G883" s="11">
        <v>785</v>
      </c>
      <c r="H883" s="11">
        <v>0</v>
      </c>
      <c r="I883" s="11">
        <v>0</v>
      </c>
      <c r="J883" s="11">
        <v>0</v>
      </c>
      <c r="K883" s="11">
        <f t="shared" si="38"/>
        <v>0</v>
      </c>
      <c r="L883" s="11">
        <f t="shared" si="39"/>
        <v>5.0000000000000001E-4</v>
      </c>
    </row>
    <row r="884" spans="7:12" x14ac:dyDescent="0.3">
      <c r="G884" s="11">
        <v>786</v>
      </c>
      <c r="H884" s="11">
        <v>0</v>
      </c>
      <c r="I884" s="11">
        <v>0</v>
      </c>
      <c r="J884" s="11">
        <v>0</v>
      </c>
      <c r="K884" s="11">
        <f t="shared" si="38"/>
        <v>0</v>
      </c>
      <c r="L884" s="11">
        <f t="shared" si="39"/>
        <v>5.0000000000000001E-4</v>
      </c>
    </row>
    <row r="885" spans="7:12" x14ac:dyDescent="0.3">
      <c r="G885" s="11">
        <v>787</v>
      </c>
      <c r="H885" s="11">
        <v>2</v>
      </c>
      <c r="I885" s="11">
        <v>0</v>
      </c>
      <c r="J885" s="11">
        <v>0</v>
      </c>
      <c r="K885" s="11">
        <f t="shared" si="38"/>
        <v>2</v>
      </c>
      <c r="L885" s="11">
        <f t="shared" si="39"/>
        <v>5.0000000000000001E-4</v>
      </c>
    </row>
    <row r="886" spans="7:12" x14ac:dyDescent="0.3">
      <c r="G886" s="11">
        <v>788</v>
      </c>
      <c r="H886" s="11">
        <v>0</v>
      </c>
      <c r="I886" s="11">
        <v>0</v>
      </c>
      <c r="J886" s="11">
        <v>0</v>
      </c>
      <c r="K886" s="11">
        <f t="shared" si="38"/>
        <v>0</v>
      </c>
      <c r="L886" s="11">
        <f t="shared" si="39"/>
        <v>5.0000000000000001E-4</v>
      </c>
    </row>
    <row r="887" spans="7:12" x14ac:dyDescent="0.3">
      <c r="G887" s="11">
        <v>789</v>
      </c>
      <c r="H887" s="11">
        <v>1</v>
      </c>
      <c r="I887" s="11">
        <v>0</v>
      </c>
      <c r="J887" s="11">
        <v>1</v>
      </c>
      <c r="K887" s="11">
        <f t="shared" si="38"/>
        <v>4</v>
      </c>
      <c r="L887" s="11">
        <f t="shared" si="39"/>
        <v>5.0000000000000001E-4</v>
      </c>
    </row>
    <row r="888" spans="7:12" x14ac:dyDescent="0.3">
      <c r="G888" s="11">
        <v>790</v>
      </c>
      <c r="H888" s="11">
        <v>2</v>
      </c>
      <c r="I888" s="11">
        <v>0</v>
      </c>
      <c r="J888" s="11">
        <v>0</v>
      </c>
      <c r="K888" s="11">
        <f t="shared" si="38"/>
        <v>2</v>
      </c>
      <c r="L888" s="11">
        <f t="shared" si="39"/>
        <v>5.0000000000000001E-4</v>
      </c>
    </row>
    <row r="889" spans="7:12" x14ac:dyDescent="0.3">
      <c r="G889" s="11">
        <v>791</v>
      </c>
      <c r="H889" s="11">
        <v>0</v>
      </c>
      <c r="I889" s="11">
        <v>0</v>
      </c>
      <c r="J889" s="11">
        <v>1</v>
      </c>
      <c r="K889" s="11">
        <f t="shared" si="38"/>
        <v>3</v>
      </c>
      <c r="L889" s="11">
        <f t="shared" si="39"/>
        <v>5.0000000000000001E-4</v>
      </c>
    </row>
    <row r="890" spans="7:12" x14ac:dyDescent="0.3">
      <c r="G890" s="11">
        <v>792</v>
      </c>
      <c r="H890" s="11">
        <v>0</v>
      </c>
      <c r="I890" s="11">
        <v>0</v>
      </c>
      <c r="J890" s="11">
        <v>0</v>
      </c>
      <c r="K890" s="11">
        <f t="shared" si="38"/>
        <v>0</v>
      </c>
      <c r="L890" s="11">
        <f t="shared" si="39"/>
        <v>5.0000000000000001E-4</v>
      </c>
    </row>
    <row r="891" spans="7:12" x14ac:dyDescent="0.3">
      <c r="G891" s="11">
        <v>793</v>
      </c>
      <c r="H891" s="11">
        <v>0</v>
      </c>
      <c r="I891" s="11">
        <v>0</v>
      </c>
      <c r="J891" s="11">
        <v>0</v>
      </c>
      <c r="K891" s="11">
        <f t="shared" si="38"/>
        <v>0</v>
      </c>
      <c r="L891" s="11">
        <f t="shared" si="39"/>
        <v>5.0000000000000001E-4</v>
      </c>
    </row>
    <row r="892" spans="7:12" x14ac:dyDescent="0.3">
      <c r="G892" s="11">
        <v>794</v>
      </c>
      <c r="H892" s="11">
        <v>0</v>
      </c>
      <c r="I892" s="11">
        <v>1</v>
      </c>
      <c r="J892" s="11">
        <v>0</v>
      </c>
      <c r="K892" s="11">
        <f t="shared" si="38"/>
        <v>2</v>
      </c>
      <c r="L892" s="11">
        <f t="shared" si="39"/>
        <v>5.0000000000000001E-4</v>
      </c>
    </row>
    <row r="893" spans="7:12" x14ac:dyDescent="0.3">
      <c r="G893" s="11">
        <v>795</v>
      </c>
      <c r="H893" s="11">
        <v>0</v>
      </c>
      <c r="I893" s="11">
        <v>0</v>
      </c>
      <c r="J893" s="11">
        <v>0</v>
      </c>
      <c r="K893" s="11">
        <f t="shared" si="38"/>
        <v>0</v>
      </c>
      <c r="L893" s="11">
        <f t="shared" si="39"/>
        <v>5.0000000000000001E-4</v>
      </c>
    </row>
    <row r="894" spans="7:12" x14ac:dyDescent="0.3">
      <c r="G894" s="11">
        <v>796</v>
      </c>
      <c r="H894" s="11">
        <v>0</v>
      </c>
      <c r="I894" s="11">
        <v>0</v>
      </c>
      <c r="J894" s="11">
        <v>0</v>
      </c>
      <c r="K894" s="11">
        <f t="shared" si="38"/>
        <v>0</v>
      </c>
      <c r="L894" s="11">
        <f t="shared" si="39"/>
        <v>5.0000000000000001E-4</v>
      </c>
    </row>
    <row r="895" spans="7:12" x14ac:dyDescent="0.3">
      <c r="G895" s="11">
        <v>797</v>
      </c>
      <c r="H895" s="11">
        <v>0</v>
      </c>
      <c r="I895" s="11">
        <v>0</v>
      </c>
      <c r="J895" s="11">
        <v>0</v>
      </c>
      <c r="K895" s="11">
        <f t="shared" si="38"/>
        <v>0</v>
      </c>
      <c r="L895" s="11">
        <f t="shared" si="39"/>
        <v>5.0000000000000001E-4</v>
      </c>
    </row>
    <row r="896" spans="7:12" x14ac:dyDescent="0.3">
      <c r="G896" s="11">
        <v>798</v>
      </c>
      <c r="H896" s="11">
        <v>0</v>
      </c>
      <c r="I896" s="11">
        <v>0</v>
      </c>
      <c r="J896" s="11">
        <v>0</v>
      </c>
      <c r="K896" s="11">
        <f t="shared" si="38"/>
        <v>0</v>
      </c>
      <c r="L896" s="11">
        <f t="shared" si="39"/>
        <v>5.0000000000000001E-4</v>
      </c>
    </row>
    <row r="897" spans="7:12" x14ac:dyDescent="0.3">
      <c r="G897" s="11">
        <v>799</v>
      </c>
      <c r="H897" s="11">
        <v>0</v>
      </c>
      <c r="I897" s="11">
        <v>0</v>
      </c>
      <c r="J897" s="11">
        <v>0</v>
      </c>
      <c r="K897" s="11">
        <f t="shared" si="38"/>
        <v>0</v>
      </c>
      <c r="L897" s="11">
        <f t="shared" si="39"/>
        <v>5.0000000000000001E-4</v>
      </c>
    </row>
    <row r="898" spans="7:12" x14ac:dyDescent="0.3">
      <c r="G898" s="11">
        <v>800</v>
      </c>
      <c r="H898" s="11">
        <v>0</v>
      </c>
      <c r="I898" s="11">
        <v>0</v>
      </c>
      <c r="J898" s="11">
        <v>0</v>
      </c>
      <c r="K898" s="11">
        <f t="shared" si="38"/>
        <v>0</v>
      </c>
      <c r="L898" s="11">
        <f t="shared" si="39"/>
        <v>5.0000000000000001E-4</v>
      </c>
    </row>
    <row r="899" spans="7:12" x14ac:dyDescent="0.3">
      <c r="G899" s="11">
        <v>801</v>
      </c>
      <c r="H899" s="11">
        <v>0</v>
      </c>
      <c r="I899" s="11">
        <v>0</v>
      </c>
      <c r="J899" s="11">
        <v>0</v>
      </c>
      <c r="K899" s="11">
        <f t="shared" si="38"/>
        <v>0</v>
      </c>
      <c r="L899" s="11">
        <f t="shared" si="39"/>
        <v>5.0000000000000001E-4</v>
      </c>
    </row>
    <row r="900" spans="7:12" x14ac:dyDescent="0.3">
      <c r="G900" s="11">
        <v>802</v>
      </c>
      <c r="H900" s="11">
        <v>0</v>
      </c>
      <c r="I900" s="11">
        <v>0</v>
      </c>
      <c r="J900" s="11">
        <v>0</v>
      </c>
      <c r="K900" s="11">
        <f t="shared" si="38"/>
        <v>0</v>
      </c>
      <c r="L900" s="11">
        <f t="shared" si="39"/>
        <v>5.0000000000000001E-4</v>
      </c>
    </row>
    <row r="901" spans="7:12" x14ac:dyDescent="0.3">
      <c r="G901" s="11">
        <v>803</v>
      </c>
      <c r="H901" s="11">
        <v>0</v>
      </c>
      <c r="I901" s="11">
        <v>0</v>
      </c>
      <c r="J901" s="11">
        <v>0</v>
      </c>
      <c r="K901" s="11">
        <f t="shared" si="38"/>
        <v>0</v>
      </c>
      <c r="L901" s="11">
        <f t="shared" si="39"/>
        <v>5.0000000000000001E-4</v>
      </c>
    </row>
    <row r="902" spans="7:12" x14ac:dyDescent="0.3">
      <c r="G902" s="11">
        <v>804</v>
      </c>
      <c r="H902" s="11">
        <v>0</v>
      </c>
      <c r="I902" s="11">
        <v>0</v>
      </c>
      <c r="J902" s="11">
        <v>0</v>
      </c>
      <c r="K902" s="11">
        <f t="shared" si="38"/>
        <v>0</v>
      </c>
      <c r="L902" s="11">
        <f t="shared" si="39"/>
        <v>5.0000000000000001E-4</v>
      </c>
    </row>
    <row r="903" spans="7:12" x14ac:dyDescent="0.3">
      <c r="G903" s="11">
        <v>805</v>
      </c>
      <c r="H903" s="11">
        <v>1</v>
      </c>
      <c r="I903" s="11">
        <v>0</v>
      </c>
      <c r="J903" s="11">
        <v>0</v>
      </c>
      <c r="K903" s="11">
        <f t="shared" si="38"/>
        <v>1</v>
      </c>
      <c r="L903" s="11">
        <f t="shared" si="39"/>
        <v>5.0000000000000001E-4</v>
      </c>
    </row>
    <row r="904" spans="7:12" x14ac:dyDescent="0.3">
      <c r="G904" s="11">
        <v>806</v>
      </c>
      <c r="H904" s="11">
        <v>2</v>
      </c>
      <c r="I904" s="11">
        <v>0</v>
      </c>
      <c r="J904" s="11">
        <v>0</v>
      </c>
      <c r="K904" s="11">
        <f t="shared" si="38"/>
        <v>2</v>
      </c>
      <c r="L904" s="11">
        <f t="shared" si="39"/>
        <v>5.0000000000000001E-4</v>
      </c>
    </row>
    <row r="905" spans="7:12" x14ac:dyDescent="0.3">
      <c r="G905" s="11">
        <v>807</v>
      </c>
      <c r="H905" s="11">
        <v>0</v>
      </c>
      <c r="I905" s="11">
        <v>0</v>
      </c>
      <c r="J905" s="11">
        <v>0</v>
      </c>
      <c r="K905" s="11">
        <f t="shared" si="38"/>
        <v>0</v>
      </c>
      <c r="L905" s="11">
        <f t="shared" si="39"/>
        <v>5.0000000000000001E-4</v>
      </c>
    </row>
    <row r="906" spans="7:12" x14ac:dyDescent="0.3">
      <c r="G906" s="11">
        <v>808</v>
      </c>
      <c r="H906" s="11">
        <v>1</v>
      </c>
      <c r="I906" s="11">
        <v>0</v>
      </c>
      <c r="J906" s="11">
        <v>0</v>
      </c>
      <c r="K906" s="11">
        <f t="shared" si="38"/>
        <v>1</v>
      </c>
      <c r="L906" s="11">
        <f t="shared" si="39"/>
        <v>5.0000000000000001E-4</v>
      </c>
    </row>
    <row r="907" spans="7:12" x14ac:dyDescent="0.3">
      <c r="G907" s="11">
        <v>809</v>
      </c>
      <c r="H907" s="11">
        <v>1</v>
      </c>
      <c r="I907" s="11">
        <v>1</v>
      </c>
      <c r="J907" s="11">
        <v>0</v>
      </c>
      <c r="K907" s="11">
        <f t="shared" si="38"/>
        <v>3</v>
      </c>
      <c r="L907" s="11">
        <f t="shared" si="39"/>
        <v>5.0000000000000001E-4</v>
      </c>
    </row>
    <row r="908" spans="7:12" x14ac:dyDescent="0.3">
      <c r="G908" s="11">
        <v>810</v>
      </c>
      <c r="H908" s="11">
        <v>1</v>
      </c>
      <c r="I908" s="11">
        <v>0</v>
      </c>
      <c r="J908" s="11">
        <v>0</v>
      </c>
      <c r="K908" s="11">
        <f t="shared" si="38"/>
        <v>1</v>
      </c>
      <c r="L908" s="11">
        <f t="shared" si="39"/>
        <v>5.0000000000000001E-4</v>
      </c>
    </row>
    <row r="909" spans="7:12" x14ac:dyDescent="0.3">
      <c r="G909" s="11">
        <v>811</v>
      </c>
      <c r="H909" s="11">
        <v>1</v>
      </c>
      <c r="I909" s="11">
        <v>0</v>
      </c>
      <c r="J909" s="11">
        <v>0</v>
      </c>
      <c r="K909" s="11">
        <f t="shared" si="38"/>
        <v>1</v>
      </c>
      <c r="L909" s="11">
        <f t="shared" si="39"/>
        <v>5.0000000000000001E-4</v>
      </c>
    </row>
    <row r="910" spans="7:12" x14ac:dyDescent="0.3">
      <c r="G910" s="11">
        <v>812</v>
      </c>
      <c r="H910" s="11">
        <v>0</v>
      </c>
      <c r="I910" s="11">
        <v>0</v>
      </c>
      <c r="J910" s="11">
        <v>0</v>
      </c>
      <c r="K910" s="11">
        <f t="shared" si="38"/>
        <v>0</v>
      </c>
      <c r="L910" s="11">
        <f t="shared" si="39"/>
        <v>5.0000000000000001E-4</v>
      </c>
    </row>
    <row r="911" spans="7:12" x14ac:dyDescent="0.3">
      <c r="G911" s="11">
        <v>813</v>
      </c>
      <c r="H911" s="11">
        <v>0</v>
      </c>
      <c r="I911" s="11">
        <v>0</v>
      </c>
      <c r="J911" s="11">
        <v>0</v>
      </c>
      <c r="K911" s="11">
        <f t="shared" si="38"/>
        <v>0</v>
      </c>
      <c r="L911" s="11">
        <f t="shared" si="39"/>
        <v>5.0000000000000001E-4</v>
      </c>
    </row>
    <row r="912" spans="7:12" x14ac:dyDescent="0.3">
      <c r="G912" s="11">
        <v>814</v>
      </c>
      <c r="H912" s="11">
        <v>1</v>
      </c>
      <c r="I912" s="11">
        <v>0</v>
      </c>
      <c r="J912" s="11">
        <v>0</v>
      </c>
      <c r="K912" s="11">
        <f t="shared" si="38"/>
        <v>1</v>
      </c>
      <c r="L912" s="11">
        <f t="shared" si="39"/>
        <v>5.0000000000000001E-4</v>
      </c>
    </row>
    <row r="913" spans="7:12" x14ac:dyDescent="0.3">
      <c r="G913" s="11">
        <v>815</v>
      </c>
      <c r="H913" s="11">
        <v>0</v>
      </c>
      <c r="I913" s="11">
        <v>0</v>
      </c>
      <c r="J913" s="11">
        <v>0</v>
      </c>
      <c r="K913" s="11">
        <f t="shared" si="38"/>
        <v>0</v>
      </c>
      <c r="L913" s="11">
        <f t="shared" si="39"/>
        <v>5.0000000000000001E-4</v>
      </c>
    </row>
    <row r="914" spans="7:12" x14ac:dyDescent="0.3">
      <c r="G914" s="11">
        <v>816</v>
      </c>
      <c r="H914" s="11">
        <v>0</v>
      </c>
      <c r="I914" s="11">
        <v>0</v>
      </c>
      <c r="J914" s="11">
        <v>0</v>
      </c>
      <c r="K914" s="11">
        <f t="shared" si="38"/>
        <v>0</v>
      </c>
      <c r="L914" s="11">
        <f t="shared" si="39"/>
        <v>5.0000000000000001E-4</v>
      </c>
    </row>
    <row r="915" spans="7:12" x14ac:dyDescent="0.3">
      <c r="G915" s="11">
        <v>817</v>
      </c>
      <c r="H915" s="11">
        <v>0</v>
      </c>
      <c r="I915" s="11">
        <v>0</v>
      </c>
      <c r="J915" s="11">
        <v>0</v>
      </c>
      <c r="K915" s="11">
        <f t="shared" si="38"/>
        <v>0</v>
      </c>
      <c r="L915" s="11">
        <f t="shared" si="39"/>
        <v>5.0000000000000001E-4</v>
      </c>
    </row>
    <row r="916" spans="7:12" x14ac:dyDescent="0.3">
      <c r="G916" s="11">
        <v>818</v>
      </c>
      <c r="H916" s="11">
        <v>1</v>
      </c>
      <c r="I916" s="11">
        <v>1</v>
      </c>
      <c r="J916" s="11">
        <v>0</v>
      </c>
      <c r="K916" s="11">
        <f t="shared" si="38"/>
        <v>3</v>
      </c>
      <c r="L916" s="11">
        <f t="shared" si="39"/>
        <v>5.0000000000000001E-4</v>
      </c>
    </row>
    <row r="917" spans="7:12" x14ac:dyDescent="0.3">
      <c r="G917" s="11">
        <v>819</v>
      </c>
      <c r="H917" s="11">
        <v>1</v>
      </c>
      <c r="I917" s="11">
        <v>0</v>
      </c>
      <c r="J917" s="11">
        <v>0</v>
      </c>
      <c r="K917" s="11">
        <f t="shared" si="38"/>
        <v>1</v>
      </c>
      <c r="L917" s="11">
        <f t="shared" si="39"/>
        <v>5.0000000000000001E-4</v>
      </c>
    </row>
    <row r="918" spans="7:12" x14ac:dyDescent="0.3">
      <c r="G918" s="11">
        <v>820</v>
      </c>
      <c r="H918" s="11">
        <v>2</v>
      </c>
      <c r="I918" s="11">
        <v>0</v>
      </c>
      <c r="J918" s="11">
        <v>0</v>
      </c>
      <c r="K918" s="11">
        <f t="shared" si="38"/>
        <v>2</v>
      </c>
      <c r="L918" s="11">
        <f t="shared" si="39"/>
        <v>5.0000000000000001E-4</v>
      </c>
    </row>
    <row r="919" spans="7:12" x14ac:dyDescent="0.3">
      <c r="G919" s="11">
        <v>821</v>
      </c>
      <c r="H919" s="11">
        <v>0</v>
      </c>
      <c r="I919" s="11">
        <v>0</v>
      </c>
      <c r="J919" s="11">
        <v>0</v>
      </c>
      <c r="K919" s="11">
        <f t="shared" si="38"/>
        <v>0</v>
      </c>
      <c r="L919" s="11">
        <f t="shared" si="39"/>
        <v>5.0000000000000001E-4</v>
      </c>
    </row>
    <row r="920" spans="7:12" x14ac:dyDescent="0.3">
      <c r="G920" s="11">
        <v>822</v>
      </c>
      <c r="H920" s="11">
        <v>1</v>
      </c>
      <c r="I920" s="11">
        <v>0</v>
      </c>
      <c r="J920" s="11">
        <v>0</v>
      </c>
      <c r="K920" s="11">
        <f t="shared" si="38"/>
        <v>1</v>
      </c>
      <c r="L920" s="11">
        <f t="shared" si="39"/>
        <v>5.0000000000000001E-4</v>
      </c>
    </row>
    <row r="921" spans="7:12" x14ac:dyDescent="0.3">
      <c r="G921" s="11">
        <v>823</v>
      </c>
      <c r="H921" s="11">
        <v>0</v>
      </c>
      <c r="I921" s="11">
        <v>0</v>
      </c>
      <c r="J921" s="11">
        <v>0</v>
      </c>
      <c r="K921" s="11">
        <f t="shared" si="38"/>
        <v>0</v>
      </c>
      <c r="L921" s="11">
        <f t="shared" si="39"/>
        <v>5.0000000000000001E-4</v>
      </c>
    </row>
    <row r="922" spans="7:12" x14ac:dyDescent="0.3">
      <c r="G922" s="11">
        <v>824</v>
      </c>
      <c r="H922" s="11">
        <v>0</v>
      </c>
      <c r="I922" s="11">
        <v>0</v>
      </c>
      <c r="J922" s="11">
        <v>0</v>
      </c>
      <c r="K922" s="11">
        <f t="shared" si="38"/>
        <v>0</v>
      </c>
      <c r="L922" s="11">
        <f t="shared" si="39"/>
        <v>5.0000000000000001E-4</v>
      </c>
    </row>
    <row r="923" spans="7:12" x14ac:dyDescent="0.3">
      <c r="G923" s="11">
        <v>825</v>
      </c>
      <c r="H923" s="11">
        <v>0</v>
      </c>
      <c r="I923" s="11">
        <v>0</v>
      </c>
      <c r="J923" s="11">
        <v>0</v>
      </c>
      <c r="K923" s="11">
        <f t="shared" si="38"/>
        <v>0</v>
      </c>
      <c r="L923" s="11">
        <f t="shared" si="39"/>
        <v>5.0000000000000001E-4</v>
      </c>
    </row>
    <row r="924" spans="7:12" x14ac:dyDescent="0.3">
      <c r="G924" s="11">
        <v>826</v>
      </c>
      <c r="H924" s="11">
        <v>0</v>
      </c>
      <c r="I924" s="11">
        <v>1</v>
      </c>
      <c r="J924" s="11">
        <v>0</v>
      </c>
      <c r="K924" s="11">
        <f t="shared" si="38"/>
        <v>2</v>
      </c>
      <c r="L924" s="11">
        <f t="shared" si="39"/>
        <v>5.0000000000000001E-4</v>
      </c>
    </row>
    <row r="925" spans="7:12" x14ac:dyDescent="0.3">
      <c r="G925" s="11">
        <v>827</v>
      </c>
      <c r="H925" s="11">
        <v>1</v>
      </c>
      <c r="I925" s="11">
        <v>0</v>
      </c>
      <c r="J925" s="11">
        <v>1</v>
      </c>
      <c r="K925" s="11">
        <f t="shared" si="38"/>
        <v>4</v>
      </c>
      <c r="L925" s="11">
        <f t="shared" si="39"/>
        <v>5.0000000000000001E-4</v>
      </c>
    </row>
    <row r="926" spans="7:12" x14ac:dyDescent="0.3">
      <c r="G926" s="11">
        <v>828</v>
      </c>
      <c r="H926" s="11">
        <v>0</v>
      </c>
      <c r="I926" s="11">
        <v>0</v>
      </c>
      <c r="J926" s="11">
        <v>0</v>
      </c>
      <c r="K926" s="11">
        <f t="shared" si="38"/>
        <v>0</v>
      </c>
      <c r="L926" s="11">
        <f t="shared" si="39"/>
        <v>5.0000000000000001E-4</v>
      </c>
    </row>
    <row r="927" spans="7:12" x14ac:dyDescent="0.3">
      <c r="G927" s="11">
        <v>829</v>
      </c>
      <c r="H927" s="11">
        <v>0</v>
      </c>
      <c r="I927" s="11">
        <v>1</v>
      </c>
      <c r="J927" s="11">
        <v>0</v>
      </c>
      <c r="K927" s="11">
        <f t="shared" si="38"/>
        <v>2</v>
      </c>
      <c r="L927" s="11">
        <f t="shared" si="39"/>
        <v>5.0000000000000001E-4</v>
      </c>
    </row>
    <row r="928" spans="7:12" x14ac:dyDescent="0.3">
      <c r="G928" s="11">
        <v>830</v>
      </c>
      <c r="H928" s="11">
        <v>0</v>
      </c>
      <c r="I928" s="11">
        <v>0</v>
      </c>
      <c r="J928" s="11">
        <v>0</v>
      </c>
      <c r="K928" s="11">
        <f t="shared" si="38"/>
        <v>0</v>
      </c>
      <c r="L928" s="11">
        <f t="shared" si="39"/>
        <v>5.0000000000000001E-4</v>
      </c>
    </row>
    <row r="929" spans="7:12" x14ac:dyDescent="0.3">
      <c r="G929" s="11">
        <v>831</v>
      </c>
      <c r="H929" s="11">
        <v>1</v>
      </c>
      <c r="I929" s="11">
        <v>0</v>
      </c>
      <c r="J929" s="11">
        <v>0</v>
      </c>
      <c r="K929" s="11">
        <f t="shared" si="38"/>
        <v>1</v>
      </c>
      <c r="L929" s="11">
        <f t="shared" si="39"/>
        <v>5.0000000000000001E-4</v>
      </c>
    </row>
    <row r="930" spans="7:12" x14ac:dyDescent="0.3">
      <c r="G930" s="11">
        <v>832</v>
      </c>
      <c r="H930" s="11">
        <v>0</v>
      </c>
      <c r="I930" s="11">
        <v>1</v>
      </c>
      <c r="J930" s="11">
        <v>1</v>
      </c>
      <c r="K930" s="11">
        <f t="shared" si="38"/>
        <v>5</v>
      </c>
      <c r="L930" s="11">
        <f t="shared" si="39"/>
        <v>5.0000000000000001E-4</v>
      </c>
    </row>
    <row r="931" spans="7:12" x14ac:dyDescent="0.3">
      <c r="G931" s="11">
        <v>833</v>
      </c>
      <c r="H931" s="11">
        <v>0</v>
      </c>
      <c r="I931" s="11">
        <v>0</v>
      </c>
      <c r="J931" s="11">
        <v>0</v>
      </c>
      <c r="K931" s="11">
        <f t="shared" si="38"/>
        <v>0</v>
      </c>
      <c r="L931" s="11">
        <f t="shared" si="39"/>
        <v>5.0000000000000001E-4</v>
      </c>
    </row>
    <row r="932" spans="7:12" x14ac:dyDescent="0.3">
      <c r="G932" s="11">
        <v>834</v>
      </c>
      <c r="H932" s="11">
        <v>0</v>
      </c>
      <c r="I932" s="11">
        <v>0</v>
      </c>
      <c r="J932" s="11">
        <v>0</v>
      </c>
      <c r="K932" s="11">
        <f t="shared" ref="K932:K995" si="40">H932*1+I932*2+J932*3</f>
        <v>0</v>
      </c>
      <c r="L932" s="11">
        <f t="shared" ref="L932:L995" si="41">1/2000</f>
        <v>5.0000000000000001E-4</v>
      </c>
    </row>
    <row r="933" spans="7:12" x14ac:dyDescent="0.3">
      <c r="G933" s="11">
        <v>835</v>
      </c>
      <c r="H933" s="11">
        <v>0</v>
      </c>
      <c r="I933" s="11">
        <v>0</v>
      </c>
      <c r="J933" s="11">
        <v>0</v>
      </c>
      <c r="K933" s="11">
        <f t="shared" si="40"/>
        <v>0</v>
      </c>
      <c r="L933" s="11">
        <f t="shared" si="41"/>
        <v>5.0000000000000001E-4</v>
      </c>
    </row>
    <row r="934" spans="7:12" x14ac:dyDescent="0.3">
      <c r="G934" s="11">
        <v>836</v>
      </c>
      <c r="H934" s="11">
        <v>0</v>
      </c>
      <c r="I934" s="11">
        <v>0</v>
      </c>
      <c r="J934" s="11">
        <v>0</v>
      </c>
      <c r="K934" s="11">
        <f t="shared" si="40"/>
        <v>0</v>
      </c>
      <c r="L934" s="11">
        <f t="shared" si="41"/>
        <v>5.0000000000000001E-4</v>
      </c>
    </row>
    <row r="935" spans="7:12" x14ac:dyDescent="0.3">
      <c r="G935" s="11">
        <v>837</v>
      </c>
      <c r="H935" s="11">
        <v>0</v>
      </c>
      <c r="I935" s="11">
        <v>0</v>
      </c>
      <c r="J935" s="11">
        <v>0</v>
      </c>
      <c r="K935" s="11">
        <f t="shared" si="40"/>
        <v>0</v>
      </c>
      <c r="L935" s="11">
        <f t="shared" si="41"/>
        <v>5.0000000000000001E-4</v>
      </c>
    </row>
    <row r="936" spans="7:12" x14ac:dyDescent="0.3">
      <c r="G936" s="11">
        <v>838</v>
      </c>
      <c r="H936" s="11">
        <v>0</v>
      </c>
      <c r="I936" s="11">
        <v>0</v>
      </c>
      <c r="J936" s="11">
        <v>0</v>
      </c>
      <c r="K936" s="11">
        <f t="shared" si="40"/>
        <v>0</v>
      </c>
      <c r="L936" s="11">
        <f t="shared" si="41"/>
        <v>5.0000000000000001E-4</v>
      </c>
    </row>
    <row r="937" spans="7:12" x14ac:dyDescent="0.3">
      <c r="G937" s="11">
        <v>839</v>
      </c>
      <c r="H937" s="11">
        <v>1</v>
      </c>
      <c r="I937" s="11">
        <v>0</v>
      </c>
      <c r="J937" s="11">
        <v>0</v>
      </c>
      <c r="K937" s="11">
        <f t="shared" si="40"/>
        <v>1</v>
      </c>
      <c r="L937" s="11">
        <f t="shared" si="41"/>
        <v>5.0000000000000001E-4</v>
      </c>
    </row>
    <row r="938" spans="7:12" x14ac:dyDescent="0.3">
      <c r="G938" s="11">
        <v>840</v>
      </c>
      <c r="H938" s="11">
        <v>0</v>
      </c>
      <c r="I938" s="11">
        <v>0</v>
      </c>
      <c r="J938" s="11">
        <v>0</v>
      </c>
      <c r="K938" s="11">
        <f t="shared" si="40"/>
        <v>0</v>
      </c>
      <c r="L938" s="11">
        <f t="shared" si="41"/>
        <v>5.0000000000000001E-4</v>
      </c>
    </row>
    <row r="939" spans="7:12" x14ac:dyDescent="0.3">
      <c r="G939" s="11">
        <v>841</v>
      </c>
      <c r="H939" s="11">
        <v>1</v>
      </c>
      <c r="I939" s="11">
        <v>0</v>
      </c>
      <c r="J939" s="11">
        <v>0</v>
      </c>
      <c r="K939" s="11">
        <f t="shared" si="40"/>
        <v>1</v>
      </c>
      <c r="L939" s="11">
        <f t="shared" si="41"/>
        <v>5.0000000000000001E-4</v>
      </c>
    </row>
    <row r="940" spans="7:12" x14ac:dyDescent="0.3">
      <c r="G940" s="11">
        <v>842</v>
      </c>
      <c r="H940" s="11">
        <v>0</v>
      </c>
      <c r="I940" s="11">
        <v>0</v>
      </c>
      <c r="J940" s="11">
        <v>0</v>
      </c>
      <c r="K940" s="11">
        <f t="shared" si="40"/>
        <v>0</v>
      </c>
      <c r="L940" s="11">
        <f t="shared" si="41"/>
        <v>5.0000000000000001E-4</v>
      </c>
    </row>
    <row r="941" spans="7:12" x14ac:dyDescent="0.3">
      <c r="G941" s="11">
        <v>843</v>
      </c>
      <c r="H941" s="11">
        <v>0</v>
      </c>
      <c r="I941" s="11">
        <v>0</v>
      </c>
      <c r="J941" s="11">
        <v>0</v>
      </c>
      <c r="K941" s="11">
        <f t="shared" si="40"/>
        <v>0</v>
      </c>
      <c r="L941" s="11">
        <f t="shared" si="41"/>
        <v>5.0000000000000001E-4</v>
      </c>
    </row>
    <row r="942" spans="7:12" x14ac:dyDescent="0.3">
      <c r="G942" s="11">
        <v>844</v>
      </c>
      <c r="H942" s="11">
        <v>0</v>
      </c>
      <c r="I942" s="11">
        <v>0</v>
      </c>
      <c r="J942" s="11">
        <v>0</v>
      </c>
      <c r="K942" s="11">
        <f t="shared" si="40"/>
        <v>0</v>
      </c>
      <c r="L942" s="11">
        <f t="shared" si="41"/>
        <v>5.0000000000000001E-4</v>
      </c>
    </row>
    <row r="943" spans="7:12" x14ac:dyDescent="0.3">
      <c r="G943" s="11">
        <v>845</v>
      </c>
      <c r="H943" s="11">
        <v>0</v>
      </c>
      <c r="I943" s="11">
        <v>0</v>
      </c>
      <c r="J943" s="11">
        <v>0</v>
      </c>
      <c r="K943" s="11">
        <f t="shared" si="40"/>
        <v>0</v>
      </c>
      <c r="L943" s="11">
        <f t="shared" si="41"/>
        <v>5.0000000000000001E-4</v>
      </c>
    </row>
    <row r="944" spans="7:12" x14ac:dyDescent="0.3">
      <c r="G944" s="11">
        <v>846</v>
      </c>
      <c r="H944" s="11">
        <v>0</v>
      </c>
      <c r="I944" s="11">
        <v>0</v>
      </c>
      <c r="J944" s="11">
        <v>0</v>
      </c>
      <c r="K944" s="11">
        <f t="shared" si="40"/>
        <v>0</v>
      </c>
      <c r="L944" s="11">
        <f t="shared" si="41"/>
        <v>5.0000000000000001E-4</v>
      </c>
    </row>
    <row r="945" spans="7:12" x14ac:dyDescent="0.3">
      <c r="G945" s="11">
        <v>847</v>
      </c>
      <c r="H945" s="11">
        <v>0</v>
      </c>
      <c r="I945" s="11">
        <v>0</v>
      </c>
      <c r="J945" s="11">
        <v>0</v>
      </c>
      <c r="K945" s="11">
        <f t="shared" si="40"/>
        <v>0</v>
      </c>
      <c r="L945" s="11">
        <f t="shared" si="41"/>
        <v>5.0000000000000001E-4</v>
      </c>
    </row>
    <row r="946" spans="7:12" x14ac:dyDescent="0.3">
      <c r="G946" s="11">
        <v>848</v>
      </c>
      <c r="H946" s="11">
        <v>1</v>
      </c>
      <c r="I946" s="11">
        <v>0</v>
      </c>
      <c r="J946" s="11">
        <v>0</v>
      </c>
      <c r="K946" s="11">
        <f t="shared" si="40"/>
        <v>1</v>
      </c>
      <c r="L946" s="11">
        <f t="shared" si="41"/>
        <v>5.0000000000000001E-4</v>
      </c>
    </row>
    <row r="947" spans="7:12" x14ac:dyDescent="0.3">
      <c r="G947" s="11">
        <v>849</v>
      </c>
      <c r="H947" s="11">
        <v>0</v>
      </c>
      <c r="I947" s="11">
        <v>0</v>
      </c>
      <c r="J947" s="11">
        <v>0</v>
      </c>
      <c r="K947" s="11">
        <f t="shared" si="40"/>
        <v>0</v>
      </c>
      <c r="L947" s="11">
        <f t="shared" si="41"/>
        <v>5.0000000000000001E-4</v>
      </c>
    </row>
    <row r="948" spans="7:12" x14ac:dyDescent="0.3">
      <c r="G948" s="11">
        <v>850</v>
      </c>
      <c r="H948" s="11">
        <v>0</v>
      </c>
      <c r="I948" s="11">
        <v>0</v>
      </c>
      <c r="J948" s="11">
        <v>0</v>
      </c>
      <c r="K948" s="11">
        <f t="shared" si="40"/>
        <v>0</v>
      </c>
      <c r="L948" s="11">
        <f t="shared" si="41"/>
        <v>5.0000000000000001E-4</v>
      </c>
    </row>
    <row r="949" spans="7:12" x14ac:dyDescent="0.3">
      <c r="G949" s="11">
        <v>851</v>
      </c>
      <c r="H949" s="11">
        <v>1</v>
      </c>
      <c r="I949" s="11">
        <v>0</v>
      </c>
      <c r="J949" s="11">
        <v>0</v>
      </c>
      <c r="K949" s="11">
        <f t="shared" si="40"/>
        <v>1</v>
      </c>
      <c r="L949" s="11">
        <f t="shared" si="41"/>
        <v>5.0000000000000001E-4</v>
      </c>
    </row>
    <row r="950" spans="7:12" x14ac:dyDescent="0.3">
      <c r="G950" s="11">
        <v>852</v>
      </c>
      <c r="H950" s="11">
        <v>0</v>
      </c>
      <c r="I950" s="11">
        <v>1</v>
      </c>
      <c r="J950" s="11">
        <v>0</v>
      </c>
      <c r="K950" s="11">
        <f t="shared" si="40"/>
        <v>2</v>
      </c>
      <c r="L950" s="11">
        <f t="shared" si="41"/>
        <v>5.0000000000000001E-4</v>
      </c>
    </row>
    <row r="951" spans="7:12" x14ac:dyDescent="0.3">
      <c r="G951" s="11">
        <v>853</v>
      </c>
      <c r="H951" s="11">
        <v>1</v>
      </c>
      <c r="I951" s="11">
        <v>0</v>
      </c>
      <c r="J951" s="11">
        <v>0</v>
      </c>
      <c r="K951" s="11">
        <f t="shared" si="40"/>
        <v>1</v>
      </c>
      <c r="L951" s="11">
        <f t="shared" si="41"/>
        <v>5.0000000000000001E-4</v>
      </c>
    </row>
    <row r="952" spans="7:12" x14ac:dyDescent="0.3">
      <c r="G952" s="11">
        <v>854</v>
      </c>
      <c r="H952" s="11">
        <v>0</v>
      </c>
      <c r="I952" s="11">
        <v>0</v>
      </c>
      <c r="J952" s="11">
        <v>0</v>
      </c>
      <c r="K952" s="11">
        <f t="shared" si="40"/>
        <v>0</v>
      </c>
      <c r="L952" s="11">
        <f t="shared" si="41"/>
        <v>5.0000000000000001E-4</v>
      </c>
    </row>
    <row r="953" spans="7:12" x14ac:dyDescent="0.3">
      <c r="G953" s="11">
        <v>855</v>
      </c>
      <c r="H953" s="11">
        <v>1</v>
      </c>
      <c r="I953" s="11">
        <v>0</v>
      </c>
      <c r="J953" s="11">
        <v>0</v>
      </c>
      <c r="K953" s="11">
        <f t="shared" si="40"/>
        <v>1</v>
      </c>
      <c r="L953" s="11">
        <f t="shared" si="41"/>
        <v>5.0000000000000001E-4</v>
      </c>
    </row>
    <row r="954" spans="7:12" x14ac:dyDescent="0.3">
      <c r="G954" s="11">
        <v>856</v>
      </c>
      <c r="H954" s="11">
        <v>0</v>
      </c>
      <c r="I954" s="11">
        <v>0</v>
      </c>
      <c r="J954" s="11">
        <v>0</v>
      </c>
      <c r="K954" s="11">
        <f t="shared" si="40"/>
        <v>0</v>
      </c>
      <c r="L954" s="11">
        <f t="shared" si="41"/>
        <v>5.0000000000000001E-4</v>
      </c>
    </row>
    <row r="955" spans="7:12" x14ac:dyDescent="0.3">
      <c r="G955" s="11">
        <v>857</v>
      </c>
      <c r="H955" s="11">
        <v>0</v>
      </c>
      <c r="I955" s="11">
        <v>0</v>
      </c>
      <c r="J955" s="11">
        <v>1</v>
      </c>
      <c r="K955" s="11">
        <f t="shared" si="40"/>
        <v>3</v>
      </c>
      <c r="L955" s="11">
        <f t="shared" si="41"/>
        <v>5.0000000000000001E-4</v>
      </c>
    </row>
    <row r="956" spans="7:12" x14ac:dyDescent="0.3">
      <c r="G956" s="11">
        <v>858</v>
      </c>
      <c r="H956" s="11">
        <v>0</v>
      </c>
      <c r="I956" s="11">
        <v>0</v>
      </c>
      <c r="J956" s="11">
        <v>0</v>
      </c>
      <c r="K956" s="11">
        <f t="shared" si="40"/>
        <v>0</v>
      </c>
      <c r="L956" s="11">
        <f t="shared" si="41"/>
        <v>5.0000000000000001E-4</v>
      </c>
    </row>
    <row r="957" spans="7:12" x14ac:dyDescent="0.3">
      <c r="G957" s="11">
        <v>859</v>
      </c>
      <c r="H957" s="11">
        <v>0</v>
      </c>
      <c r="I957" s="11">
        <v>1</v>
      </c>
      <c r="J957" s="11">
        <v>0</v>
      </c>
      <c r="K957" s="11">
        <f t="shared" si="40"/>
        <v>2</v>
      </c>
      <c r="L957" s="11">
        <f t="shared" si="41"/>
        <v>5.0000000000000001E-4</v>
      </c>
    </row>
    <row r="958" spans="7:12" x14ac:dyDescent="0.3">
      <c r="G958" s="11">
        <v>860</v>
      </c>
      <c r="H958" s="11">
        <v>0</v>
      </c>
      <c r="I958" s="11">
        <v>0</v>
      </c>
      <c r="J958" s="11">
        <v>0</v>
      </c>
      <c r="K958" s="11">
        <f t="shared" si="40"/>
        <v>0</v>
      </c>
      <c r="L958" s="11">
        <f t="shared" si="41"/>
        <v>5.0000000000000001E-4</v>
      </c>
    </row>
    <row r="959" spans="7:12" x14ac:dyDescent="0.3">
      <c r="G959" s="11">
        <v>861</v>
      </c>
      <c r="H959" s="11">
        <v>0</v>
      </c>
      <c r="I959" s="11">
        <v>0</v>
      </c>
      <c r="J959" s="11">
        <v>0</v>
      </c>
      <c r="K959" s="11">
        <f t="shared" si="40"/>
        <v>0</v>
      </c>
      <c r="L959" s="11">
        <f t="shared" si="41"/>
        <v>5.0000000000000001E-4</v>
      </c>
    </row>
    <row r="960" spans="7:12" x14ac:dyDescent="0.3">
      <c r="G960" s="11">
        <v>862</v>
      </c>
      <c r="H960" s="11">
        <v>0</v>
      </c>
      <c r="I960" s="11">
        <v>0</v>
      </c>
      <c r="J960" s="11">
        <v>0</v>
      </c>
      <c r="K960" s="11">
        <f t="shared" si="40"/>
        <v>0</v>
      </c>
      <c r="L960" s="11">
        <f t="shared" si="41"/>
        <v>5.0000000000000001E-4</v>
      </c>
    </row>
    <row r="961" spans="7:12" x14ac:dyDescent="0.3">
      <c r="G961" s="11">
        <v>863</v>
      </c>
      <c r="H961" s="11">
        <v>0</v>
      </c>
      <c r="I961" s="11">
        <v>0</v>
      </c>
      <c r="J961" s="11">
        <v>0</v>
      </c>
      <c r="K961" s="11">
        <f t="shared" si="40"/>
        <v>0</v>
      </c>
      <c r="L961" s="11">
        <f t="shared" si="41"/>
        <v>5.0000000000000001E-4</v>
      </c>
    </row>
    <row r="962" spans="7:12" x14ac:dyDescent="0.3">
      <c r="G962" s="11">
        <v>864</v>
      </c>
      <c r="H962" s="11">
        <v>0</v>
      </c>
      <c r="I962" s="11">
        <v>0</v>
      </c>
      <c r="J962" s="11">
        <v>0</v>
      </c>
      <c r="K962" s="11">
        <f t="shared" si="40"/>
        <v>0</v>
      </c>
      <c r="L962" s="11">
        <f t="shared" si="41"/>
        <v>5.0000000000000001E-4</v>
      </c>
    </row>
    <row r="963" spans="7:12" x14ac:dyDescent="0.3">
      <c r="G963" s="11">
        <v>865</v>
      </c>
      <c r="H963" s="11">
        <v>0</v>
      </c>
      <c r="I963" s="11">
        <v>0</v>
      </c>
      <c r="J963" s="11">
        <v>0</v>
      </c>
      <c r="K963" s="11">
        <f t="shared" si="40"/>
        <v>0</v>
      </c>
      <c r="L963" s="11">
        <f t="shared" si="41"/>
        <v>5.0000000000000001E-4</v>
      </c>
    </row>
    <row r="964" spans="7:12" x14ac:dyDescent="0.3">
      <c r="G964" s="11">
        <v>866</v>
      </c>
      <c r="H964" s="11">
        <v>0</v>
      </c>
      <c r="I964" s="11">
        <v>0</v>
      </c>
      <c r="J964" s="11">
        <v>0</v>
      </c>
      <c r="K964" s="11">
        <f t="shared" si="40"/>
        <v>0</v>
      </c>
      <c r="L964" s="11">
        <f t="shared" si="41"/>
        <v>5.0000000000000001E-4</v>
      </c>
    </row>
    <row r="965" spans="7:12" x14ac:dyDescent="0.3">
      <c r="G965" s="11">
        <v>867</v>
      </c>
      <c r="H965" s="11">
        <v>0</v>
      </c>
      <c r="I965" s="11">
        <v>0</v>
      </c>
      <c r="J965" s="11">
        <v>0</v>
      </c>
      <c r="K965" s="11">
        <f t="shared" si="40"/>
        <v>0</v>
      </c>
      <c r="L965" s="11">
        <f t="shared" si="41"/>
        <v>5.0000000000000001E-4</v>
      </c>
    </row>
    <row r="966" spans="7:12" x14ac:dyDescent="0.3">
      <c r="G966" s="11">
        <v>868</v>
      </c>
      <c r="H966" s="11">
        <v>0</v>
      </c>
      <c r="I966" s="11">
        <v>0</v>
      </c>
      <c r="J966" s="11">
        <v>0</v>
      </c>
      <c r="K966" s="11">
        <f t="shared" si="40"/>
        <v>0</v>
      </c>
      <c r="L966" s="11">
        <f t="shared" si="41"/>
        <v>5.0000000000000001E-4</v>
      </c>
    </row>
    <row r="967" spans="7:12" x14ac:dyDescent="0.3">
      <c r="G967" s="11">
        <v>869</v>
      </c>
      <c r="H967" s="11">
        <v>0</v>
      </c>
      <c r="I967" s="11">
        <v>0</v>
      </c>
      <c r="J967" s="11">
        <v>0</v>
      </c>
      <c r="K967" s="11">
        <f t="shared" si="40"/>
        <v>0</v>
      </c>
      <c r="L967" s="11">
        <f t="shared" si="41"/>
        <v>5.0000000000000001E-4</v>
      </c>
    </row>
    <row r="968" spans="7:12" x14ac:dyDescent="0.3">
      <c r="G968" s="11">
        <v>870</v>
      </c>
      <c r="H968" s="11">
        <v>0</v>
      </c>
      <c r="I968" s="11">
        <v>0</v>
      </c>
      <c r="J968" s="11">
        <v>0</v>
      </c>
      <c r="K968" s="11">
        <f t="shared" si="40"/>
        <v>0</v>
      </c>
      <c r="L968" s="11">
        <f t="shared" si="41"/>
        <v>5.0000000000000001E-4</v>
      </c>
    </row>
    <row r="969" spans="7:12" x14ac:dyDescent="0.3">
      <c r="G969" s="11">
        <v>871</v>
      </c>
      <c r="H969" s="11">
        <v>0</v>
      </c>
      <c r="I969" s="11">
        <v>0</v>
      </c>
      <c r="J969" s="11">
        <v>0</v>
      </c>
      <c r="K969" s="11">
        <f t="shared" si="40"/>
        <v>0</v>
      </c>
      <c r="L969" s="11">
        <f t="shared" si="41"/>
        <v>5.0000000000000001E-4</v>
      </c>
    </row>
    <row r="970" spans="7:12" x14ac:dyDescent="0.3">
      <c r="G970" s="11">
        <v>872</v>
      </c>
      <c r="H970" s="11">
        <v>0</v>
      </c>
      <c r="I970" s="11">
        <v>0</v>
      </c>
      <c r="J970" s="11">
        <v>0</v>
      </c>
      <c r="K970" s="11">
        <f t="shared" si="40"/>
        <v>0</v>
      </c>
      <c r="L970" s="11">
        <f t="shared" si="41"/>
        <v>5.0000000000000001E-4</v>
      </c>
    </row>
    <row r="971" spans="7:12" x14ac:dyDescent="0.3">
      <c r="G971" s="11">
        <v>873</v>
      </c>
      <c r="H971" s="11">
        <v>0</v>
      </c>
      <c r="I971" s="11">
        <v>0</v>
      </c>
      <c r="J971" s="11">
        <v>0</v>
      </c>
      <c r="K971" s="11">
        <f t="shared" si="40"/>
        <v>0</v>
      </c>
      <c r="L971" s="11">
        <f t="shared" si="41"/>
        <v>5.0000000000000001E-4</v>
      </c>
    </row>
    <row r="972" spans="7:12" x14ac:dyDescent="0.3">
      <c r="G972" s="11">
        <v>874</v>
      </c>
      <c r="H972" s="11">
        <v>0</v>
      </c>
      <c r="I972" s="11">
        <v>0</v>
      </c>
      <c r="J972" s="11">
        <v>0</v>
      </c>
      <c r="K972" s="11">
        <f t="shared" si="40"/>
        <v>0</v>
      </c>
      <c r="L972" s="11">
        <f t="shared" si="41"/>
        <v>5.0000000000000001E-4</v>
      </c>
    </row>
    <row r="973" spans="7:12" x14ac:dyDescent="0.3">
      <c r="G973" s="11">
        <v>875</v>
      </c>
      <c r="H973" s="11">
        <v>0</v>
      </c>
      <c r="I973" s="11">
        <v>1</v>
      </c>
      <c r="J973" s="11">
        <v>0</v>
      </c>
      <c r="K973" s="11">
        <f t="shared" si="40"/>
        <v>2</v>
      </c>
      <c r="L973" s="11">
        <f t="shared" si="41"/>
        <v>5.0000000000000001E-4</v>
      </c>
    </row>
    <row r="974" spans="7:12" x14ac:dyDescent="0.3">
      <c r="G974" s="11">
        <v>876</v>
      </c>
      <c r="H974" s="11">
        <v>0</v>
      </c>
      <c r="I974" s="11">
        <v>0</v>
      </c>
      <c r="J974" s="11">
        <v>0</v>
      </c>
      <c r="K974" s="11">
        <f t="shared" si="40"/>
        <v>0</v>
      </c>
      <c r="L974" s="11">
        <f t="shared" si="41"/>
        <v>5.0000000000000001E-4</v>
      </c>
    </row>
    <row r="975" spans="7:12" x14ac:dyDescent="0.3">
      <c r="G975" s="11">
        <v>877</v>
      </c>
      <c r="H975" s="11">
        <v>0</v>
      </c>
      <c r="I975" s="11">
        <v>0</v>
      </c>
      <c r="J975" s="11">
        <v>0</v>
      </c>
      <c r="K975" s="11">
        <f t="shared" si="40"/>
        <v>0</v>
      </c>
      <c r="L975" s="11">
        <f t="shared" si="41"/>
        <v>5.0000000000000001E-4</v>
      </c>
    </row>
    <row r="976" spans="7:12" x14ac:dyDescent="0.3">
      <c r="G976" s="11">
        <v>878</v>
      </c>
      <c r="H976" s="11">
        <v>0</v>
      </c>
      <c r="I976" s="11">
        <v>0</v>
      </c>
      <c r="J976" s="11">
        <v>0</v>
      </c>
      <c r="K976" s="11">
        <f t="shared" si="40"/>
        <v>0</v>
      </c>
      <c r="L976" s="11">
        <f t="shared" si="41"/>
        <v>5.0000000000000001E-4</v>
      </c>
    </row>
    <row r="977" spans="7:12" x14ac:dyDescent="0.3">
      <c r="G977" s="11">
        <v>879</v>
      </c>
      <c r="H977" s="11">
        <v>0</v>
      </c>
      <c r="I977" s="11">
        <v>2</v>
      </c>
      <c r="J977" s="11">
        <v>0</v>
      </c>
      <c r="K977" s="11">
        <f t="shared" si="40"/>
        <v>4</v>
      </c>
      <c r="L977" s="11">
        <f t="shared" si="41"/>
        <v>5.0000000000000001E-4</v>
      </c>
    </row>
    <row r="978" spans="7:12" x14ac:dyDescent="0.3">
      <c r="G978" s="11">
        <v>880</v>
      </c>
      <c r="H978" s="11">
        <v>0</v>
      </c>
      <c r="I978" s="11">
        <v>0</v>
      </c>
      <c r="J978" s="11">
        <v>0</v>
      </c>
      <c r="K978" s="11">
        <f t="shared" si="40"/>
        <v>0</v>
      </c>
      <c r="L978" s="11">
        <f t="shared" si="41"/>
        <v>5.0000000000000001E-4</v>
      </c>
    </row>
    <row r="979" spans="7:12" x14ac:dyDescent="0.3">
      <c r="G979" s="11">
        <v>881</v>
      </c>
      <c r="H979" s="11">
        <v>0</v>
      </c>
      <c r="I979" s="11">
        <v>0</v>
      </c>
      <c r="J979" s="11">
        <v>0</v>
      </c>
      <c r="K979" s="11">
        <f t="shared" si="40"/>
        <v>0</v>
      </c>
      <c r="L979" s="11">
        <f t="shared" si="41"/>
        <v>5.0000000000000001E-4</v>
      </c>
    </row>
    <row r="980" spans="7:12" x14ac:dyDescent="0.3">
      <c r="G980" s="11">
        <v>882</v>
      </c>
      <c r="H980" s="11">
        <v>0</v>
      </c>
      <c r="I980" s="11">
        <v>0</v>
      </c>
      <c r="J980" s="11">
        <v>0</v>
      </c>
      <c r="K980" s="11">
        <f t="shared" si="40"/>
        <v>0</v>
      </c>
      <c r="L980" s="11">
        <f t="shared" si="41"/>
        <v>5.0000000000000001E-4</v>
      </c>
    </row>
    <row r="981" spans="7:12" x14ac:dyDescent="0.3">
      <c r="G981" s="11">
        <v>883</v>
      </c>
      <c r="H981" s="11">
        <v>0</v>
      </c>
      <c r="I981" s="11">
        <v>0</v>
      </c>
      <c r="J981" s="11">
        <v>1</v>
      </c>
      <c r="K981" s="11">
        <f t="shared" si="40"/>
        <v>3</v>
      </c>
      <c r="L981" s="11">
        <f t="shared" si="41"/>
        <v>5.0000000000000001E-4</v>
      </c>
    </row>
    <row r="982" spans="7:12" x14ac:dyDescent="0.3">
      <c r="G982" s="11">
        <v>884</v>
      </c>
      <c r="H982" s="11">
        <v>0</v>
      </c>
      <c r="I982" s="11">
        <v>1</v>
      </c>
      <c r="J982" s="11">
        <v>0</v>
      </c>
      <c r="K982" s="11">
        <f t="shared" si="40"/>
        <v>2</v>
      </c>
      <c r="L982" s="11">
        <f t="shared" si="41"/>
        <v>5.0000000000000001E-4</v>
      </c>
    </row>
    <row r="983" spans="7:12" x14ac:dyDescent="0.3">
      <c r="G983" s="11">
        <v>885</v>
      </c>
      <c r="H983" s="11">
        <v>0</v>
      </c>
      <c r="I983" s="11">
        <v>0</v>
      </c>
      <c r="J983" s="11">
        <v>0</v>
      </c>
      <c r="K983" s="11">
        <f t="shared" si="40"/>
        <v>0</v>
      </c>
      <c r="L983" s="11">
        <f t="shared" si="41"/>
        <v>5.0000000000000001E-4</v>
      </c>
    </row>
    <row r="984" spans="7:12" x14ac:dyDescent="0.3">
      <c r="G984" s="11">
        <v>886</v>
      </c>
      <c r="H984" s="11">
        <v>0</v>
      </c>
      <c r="I984" s="11">
        <v>0</v>
      </c>
      <c r="J984" s="11">
        <v>0</v>
      </c>
      <c r="K984" s="11">
        <f t="shared" si="40"/>
        <v>0</v>
      </c>
      <c r="L984" s="11">
        <f t="shared" si="41"/>
        <v>5.0000000000000001E-4</v>
      </c>
    </row>
    <row r="985" spans="7:12" x14ac:dyDescent="0.3">
      <c r="G985" s="11">
        <v>887</v>
      </c>
      <c r="H985" s="11">
        <v>0</v>
      </c>
      <c r="I985" s="11">
        <v>0</v>
      </c>
      <c r="J985" s="11">
        <v>0</v>
      </c>
      <c r="K985" s="11">
        <f t="shared" si="40"/>
        <v>0</v>
      </c>
      <c r="L985" s="11">
        <f t="shared" si="41"/>
        <v>5.0000000000000001E-4</v>
      </c>
    </row>
    <row r="986" spans="7:12" x14ac:dyDescent="0.3">
      <c r="G986" s="11">
        <v>888</v>
      </c>
      <c r="H986" s="11">
        <v>1</v>
      </c>
      <c r="I986" s="11">
        <v>0</v>
      </c>
      <c r="J986" s="11">
        <v>0</v>
      </c>
      <c r="K986" s="11">
        <f t="shared" si="40"/>
        <v>1</v>
      </c>
      <c r="L986" s="11">
        <f t="shared" si="41"/>
        <v>5.0000000000000001E-4</v>
      </c>
    </row>
    <row r="987" spans="7:12" x14ac:dyDescent="0.3">
      <c r="G987" s="11">
        <v>889</v>
      </c>
      <c r="H987" s="11">
        <v>0</v>
      </c>
      <c r="I987" s="11">
        <v>0</v>
      </c>
      <c r="J987" s="11">
        <v>0</v>
      </c>
      <c r="K987" s="11">
        <f t="shared" si="40"/>
        <v>0</v>
      </c>
      <c r="L987" s="11">
        <f t="shared" si="41"/>
        <v>5.0000000000000001E-4</v>
      </c>
    </row>
    <row r="988" spans="7:12" x14ac:dyDescent="0.3">
      <c r="G988" s="11">
        <v>890</v>
      </c>
      <c r="H988" s="11">
        <v>0</v>
      </c>
      <c r="I988" s="11">
        <v>1</v>
      </c>
      <c r="J988" s="11">
        <v>0</v>
      </c>
      <c r="K988" s="11">
        <f t="shared" si="40"/>
        <v>2</v>
      </c>
      <c r="L988" s="11">
        <f t="shared" si="41"/>
        <v>5.0000000000000001E-4</v>
      </c>
    </row>
    <row r="989" spans="7:12" x14ac:dyDescent="0.3">
      <c r="G989" s="11">
        <v>891</v>
      </c>
      <c r="H989" s="11">
        <v>1</v>
      </c>
      <c r="I989" s="11">
        <v>0</v>
      </c>
      <c r="J989" s="11">
        <v>0</v>
      </c>
      <c r="K989" s="11">
        <f t="shared" si="40"/>
        <v>1</v>
      </c>
      <c r="L989" s="11">
        <f t="shared" si="41"/>
        <v>5.0000000000000001E-4</v>
      </c>
    </row>
    <row r="990" spans="7:12" x14ac:dyDescent="0.3">
      <c r="G990" s="11">
        <v>892</v>
      </c>
      <c r="H990" s="11">
        <v>1</v>
      </c>
      <c r="I990" s="11">
        <v>0</v>
      </c>
      <c r="J990" s="11">
        <v>1</v>
      </c>
      <c r="K990" s="11">
        <f t="shared" si="40"/>
        <v>4</v>
      </c>
      <c r="L990" s="11">
        <f t="shared" si="41"/>
        <v>5.0000000000000001E-4</v>
      </c>
    </row>
    <row r="991" spans="7:12" x14ac:dyDescent="0.3">
      <c r="G991" s="11">
        <v>893</v>
      </c>
      <c r="H991" s="11">
        <v>2</v>
      </c>
      <c r="I991" s="11">
        <v>0</v>
      </c>
      <c r="J991" s="11">
        <v>0</v>
      </c>
      <c r="K991" s="11">
        <f t="shared" si="40"/>
        <v>2</v>
      </c>
      <c r="L991" s="11">
        <f t="shared" si="41"/>
        <v>5.0000000000000001E-4</v>
      </c>
    </row>
    <row r="992" spans="7:12" x14ac:dyDescent="0.3">
      <c r="G992" s="11">
        <v>894</v>
      </c>
      <c r="H992" s="11">
        <v>1</v>
      </c>
      <c r="I992" s="11">
        <v>0</v>
      </c>
      <c r="J992" s="11">
        <v>0</v>
      </c>
      <c r="K992" s="11">
        <f t="shared" si="40"/>
        <v>1</v>
      </c>
      <c r="L992" s="11">
        <f t="shared" si="41"/>
        <v>5.0000000000000001E-4</v>
      </c>
    </row>
    <row r="993" spans="7:12" x14ac:dyDescent="0.3">
      <c r="G993" s="11">
        <v>895</v>
      </c>
      <c r="H993" s="11">
        <v>0</v>
      </c>
      <c r="I993" s="11">
        <v>0</v>
      </c>
      <c r="J993" s="11">
        <v>0</v>
      </c>
      <c r="K993" s="11">
        <f t="shared" si="40"/>
        <v>0</v>
      </c>
      <c r="L993" s="11">
        <f t="shared" si="41"/>
        <v>5.0000000000000001E-4</v>
      </c>
    </row>
    <row r="994" spans="7:12" x14ac:dyDescent="0.3">
      <c r="G994" s="11">
        <v>896</v>
      </c>
      <c r="H994" s="11">
        <v>0</v>
      </c>
      <c r="I994" s="11">
        <v>0</v>
      </c>
      <c r="J994" s="11">
        <v>1</v>
      </c>
      <c r="K994" s="11">
        <f t="shared" si="40"/>
        <v>3</v>
      </c>
      <c r="L994" s="11">
        <f t="shared" si="41"/>
        <v>5.0000000000000001E-4</v>
      </c>
    </row>
    <row r="995" spans="7:12" x14ac:dyDescent="0.3">
      <c r="G995" s="11">
        <v>897</v>
      </c>
      <c r="H995" s="11">
        <v>0</v>
      </c>
      <c r="I995" s="11">
        <v>0</v>
      </c>
      <c r="J995" s="11">
        <v>0</v>
      </c>
      <c r="K995" s="11">
        <f t="shared" si="40"/>
        <v>0</v>
      </c>
      <c r="L995" s="11">
        <f t="shared" si="41"/>
        <v>5.0000000000000001E-4</v>
      </c>
    </row>
    <row r="996" spans="7:12" x14ac:dyDescent="0.3">
      <c r="G996" s="11">
        <v>898</v>
      </c>
      <c r="H996" s="11">
        <v>0</v>
      </c>
      <c r="I996" s="11">
        <v>0</v>
      </c>
      <c r="J996" s="11">
        <v>1</v>
      </c>
      <c r="K996" s="11">
        <f t="shared" ref="K996:K1059" si="42">H996*1+I996*2+J996*3</f>
        <v>3</v>
      </c>
      <c r="L996" s="11">
        <f t="shared" ref="L996:L1059" si="43">1/2000</f>
        <v>5.0000000000000001E-4</v>
      </c>
    </row>
    <row r="997" spans="7:12" x14ac:dyDescent="0.3">
      <c r="G997" s="11">
        <v>899</v>
      </c>
      <c r="H997" s="11">
        <v>1</v>
      </c>
      <c r="I997" s="11">
        <v>0</v>
      </c>
      <c r="J997" s="11">
        <v>0</v>
      </c>
      <c r="K997" s="11">
        <f t="shared" si="42"/>
        <v>1</v>
      </c>
      <c r="L997" s="11">
        <f t="shared" si="43"/>
        <v>5.0000000000000001E-4</v>
      </c>
    </row>
    <row r="998" spans="7:12" x14ac:dyDescent="0.3">
      <c r="G998" s="11">
        <v>900</v>
      </c>
      <c r="H998" s="11">
        <v>0</v>
      </c>
      <c r="I998" s="11">
        <v>1</v>
      </c>
      <c r="J998" s="11">
        <v>0</v>
      </c>
      <c r="K998" s="11">
        <f t="shared" si="42"/>
        <v>2</v>
      </c>
      <c r="L998" s="11">
        <f t="shared" si="43"/>
        <v>5.0000000000000001E-4</v>
      </c>
    </row>
    <row r="999" spans="7:12" x14ac:dyDescent="0.3">
      <c r="G999" s="11">
        <v>901</v>
      </c>
      <c r="H999" s="11">
        <v>0</v>
      </c>
      <c r="I999" s="11">
        <v>0</v>
      </c>
      <c r="J999" s="11">
        <v>0</v>
      </c>
      <c r="K999" s="11">
        <f t="shared" si="42"/>
        <v>0</v>
      </c>
      <c r="L999" s="11">
        <f t="shared" si="43"/>
        <v>5.0000000000000001E-4</v>
      </c>
    </row>
    <row r="1000" spans="7:12" x14ac:dyDescent="0.3">
      <c r="G1000" s="11">
        <v>902</v>
      </c>
      <c r="H1000" s="11">
        <v>0</v>
      </c>
      <c r="I1000" s="11">
        <v>0</v>
      </c>
      <c r="J1000" s="11">
        <v>1</v>
      </c>
      <c r="K1000" s="11">
        <f t="shared" si="42"/>
        <v>3</v>
      </c>
      <c r="L1000" s="11">
        <f t="shared" si="43"/>
        <v>5.0000000000000001E-4</v>
      </c>
    </row>
    <row r="1001" spans="7:12" x14ac:dyDescent="0.3">
      <c r="G1001" s="11">
        <v>903</v>
      </c>
      <c r="H1001" s="11">
        <v>0</v>
      </c>
      <c r="I1001" s="11">
        <v>0</v>
      </c>
      <c r="J1001" s="11">
        <v>0</v>
      </c>
      <c r="K1001" s="11">
        <f t="shared" si="42"/>
        <v>0</v>
      </c>
      <c r="L1001" s="11">
        <f t="shared" si="43"/>
        <v>5.0000000000000001E-4</v>
      </c>
    </row>
    <row r="1002" spans="7:12" x14ac:dyDescent="0.3">
      <c r="G1002" s="11">
        <v>904</v>
      </c>
      <c r="H1002" s="11">
        <v>0</v>
      </c>
      <c r="I1002" s="11">
        <v>0</v>
      </c>
      <c r="J1002" s="11">
        <v>0</v>
      </c>
      <c r="K1002" s="11">
        <f t="shared" si="42"/>
        <v>0</v>
      </c>
      <c r="L1002" s="11">
        <f t="shared" si="43"/>
        <v>5.0000000000000001E-4</v>
      </c>
    </row>
    <row r="1003" spans="7:12" x14ac:dyDescent="0.3">
      <c r="G1003" s="11">
        <v>905</v>
      </c>
      <c r="H1003" s="11">
        <v>0</v>
      </c>
      <c r="I1003" s="11">
        <v>0</v>
      </c>
      <c r="J1003" s="11">
        <v>0</v>
      </c>
      <c r="K1003" s="11">
        <f t="shared" si="42"/>
        <v>0</v>
      </c>
      <c r="L1003" s="11">
        <f t="shared" si="43"/>
        <v>5.0000000000000001E-4</v>
      </c>
    </row>
    <row r="1004" spans="7:12" x14ac:dyDescent="0.3">
      <c r="G1004" s="11">
        <v>906</v>
      </c>
      <c r="H1004" s="11">
        <v>0</v>
      </c>
      <c r="I1004" s="11">
        <v>0</v>
      </c>
      <c r="J1004" s="11">
        <v>0</v>
      </c>
      <c r="K1004" s="11">
        <f t="shared" si="42"/>
        <v>0</v>
      </c>
      <c r="L1004" s="11">
        <f t="shared" si="43"/>
        <v>5.0000000000000001E-4</v>
      </c>
    </row>
    <row r="1005" spans="7:12" x14ac:dyDescent="0.3">
      <c r="G1005" s="11">
        <v>907</v>
      </c>
      <c r="H1005" s="11">
        <v>0</v>
      </c>
      <c r="I1005" s="11">
        <v>0</v>
      </c>
      <c r="J1005" s="11">
        <v>0</v>
      </c>
      <c r="K1005" s="11">
        <f t="shared" si="42"/>
        <v>0</v>
      </c>
      <c r="L1005" s="11">
        <f t="shared" si="43"/>
        <v>5.0000000000000001E-4</v>
      </c>
    </row>
    <row r="1006" spans="7:12" x14ac:dyDescent="0.3">
      <c r="G1006" s="11">
        <v>908</v>
      </c>
      <c r="H1006" s="11">
        <v>1</v>
      </c>
      <c r="I1006" s="11">
        <v>0</v>
      </c>
      <c r="J1006" s="11">
        <v>0</v>
      </c>
      <c r="K1006" s="11">
        <f t="shared" si="42"/>
        <v>1</v>
      </c>
      <c r="L1006" s="11">
        <f t="shared" si="43"/>
        <v>5.0000000000000001E-4</v>
      </c>
    </row>
    <row r="1007" spans="7:12" x14ac:dyDescent="0.3">
      <c r="G1007" s="11">
        <v>909</v>
      </c>
      <c r="H1007" s="11">
        <v>0</v>
      </c>
      <c r="I1007" s="11">
        <v>1</v>
      </c>
      <c r="J1007" s="11">
        <v>0</v>
      </c>
      <c r="K1007" s="11">
        <f t="shared" si="42"/>
        <v>2</v>
      </c>
      <c r="L1007" s="11">
        <f t="shared" si="43"/>
        <v>5.0000000000000001E-4</v>
      </c>
    </row>
    <row r="1008" spans="7:12" x14ac:dyDescent="0.3">
      <c r="G1008" s="11">
        <v>910</v>
      </c>
      <c r="H1008" s="11">
        <v>0</v>
      </c>
      <c r="I1008" s="11">
        <v>0</v>
      </c>
      <c r="J1008" s="11">
        <v>0</v>
      </c>
      <c r="K1008" s="11">
        <f t="shared" si="42"/>
        <v>0</v>
      </c>
      <c r="L1008" s="11">
        <f t="shared" si="43"/>
        <v>5.0000000000000001E-4</v>
      </c>
    </row>
    <row r="1009" spans="7:12" x14ac:dyDescent="0.3">
      <c r="G1009" s="11">
        <v>911</v>
      </c>
      <c r="H1009" s="11">
        <v>0</v>
      </c>
      <c r="I1009" s="11">
        <v>0</v>
      </c>
      <c r="J1009" s="11">
        <v>0</v>
      </c>
      <c r="K1009" s="11">
        <f t="shared" si="42"/>
        <v>0</v>
      </c>
      <c r="L1009" s="11">
        <f t="shared" si="43"/>
        <v>5.0000000000000001E-4</v>
      </c>
    </row>
    <row r="1010" spans="7:12" x14ac:dyDescent="0.3">
      <c r="G1010" s="11">
        <v>912</v>
      </c>
      <c r="H1010" s="11">
        <v>0</v>
      </c>
      <c r="I1010" s="11">
        <v>0</v>
      </c>
      <c r="J1010" s="11">
        <v>0</v>
      </c>
      <c r="K1010" s="11">
        <f t="shared" si="42"/>
        <v>0</v>
      </c>
      <c r="L1010" s="11">
        <f t="shared" si="43"/>
        <v>5.0000000000000001E-4</v>
      </c>
    </row>
    <row r="1011" spans="7:12" x14ac:dyDescent="0.3">
      <c r="G1011" s="11">
        <v>913</v>
      </c>
      <c r="H1011" s="11">
        <v>0</v>
      </c>
      <c r="I1011" s="11">
        <v>1</v>
      </c>
      <c r="J1011" s="11">
        <v>0</v>
      </c>
      <c r="K1011" s="11">
        <f t="shared" si="42"/>
        <v>2</v>
      </c>
      <c r="L1011" s="11">
        <f t="shared" si="43"/>
        <v>5.0000000000000001E-4</v>
      </c>
    </row>
    <row r="1012" spans="7:12" x14ac:dyDescent="0.3">
      <c r="G1012" s="11">
        <v>914</v>
      </c>
      <c r="H1012" s="11">
        <v>0</v>
      </c>
      <c r="I1012" s="11">
        <v>1</v>
      </c>
      <c r="J1012" s="11">
        <v>0</v>
      </c>
      <c r="K1012" s="11">
        <f t="shared" si="42"/>
        <v>2</v>
      </c>
      <c r="L1012" s="11">
        <f t="shared" si="43"/>
        <v>5.0000000000000001E-4</v>
      </c>
    </row>
    <row r="1013" spans="7:12" x14ac:dyDescent="0.3">
      <c r="G1013" s="11">
        <v>915</v>
      </c>
      <c r="H1013" s="11">
        <v>0</v>
      </c>
      <c r="I1013" s="11">
        <v>0</v>
      </c>
      <c r="J1013" s="11">
        <v>0</v>
      </c>
      <c r="K1013" s="11">
        <f t="shared" si="42"/>
        <v>0</v>
      </c>
      <c r="L1013" s="11">
        <f t="shared" si="43"/>
        <v>5.0000000000000001E-4</v>
      </c>
    </row>
    <row r="1014" spans="7:12" x14ac:dyDescent="0.3">
      <c r="G1014" s="11">
        <v>916</v>
      </c>
      <c r="H1014" s="11">
        <v>0</v>
      </c>
      <c r="I1014" s="11">
        <v>0</v>
      </c>
      <c r="J1014" s="11">
        <v>0</v>
      </c>
      <c r="K1014" s="11">
        <f t="shared" si="42"/>
        <v>0</v>
      </c>
      <c r="L1014" s="11">
        <f t="shared" si="43"/>
        <v>5.0000000000000001E-4</v>
      </c>
    </row>
    <row r="1015" spans="7:12" x14ac:dyDescent="0.3">
      <c r="G1015" s="11">
        <v>917</v>
      </c>
      <c r="H1015" s="11">
        <v>0</v>
      </c>
      <c r="I1015" s="11">
        <v>0</v>
      </c>
      <c r="J1015" s="11">
        <v>0</v>
      </c>
      <c r="K1015" s="11">
        <f t="shared" si="42"/>
        <v>0</v>
      </c>
      <c r="L1015" s="11">
        <f t="shared" si="43"/>
        <v>5.0000000000000001E-4</v>
      </c>
    </row>
    <row r="1016" spans="7:12" x14ac:dyDescent="0.3">
      <c r="G1016" s="11">
        <v>918</v>
      </c>
      <c r="H1016" s="11">
        <v>0</v>
      </c>
      <c r="I1016" s="11">
        <v>0</v>
      </c>
      <c r="J1016" s="11">
        <v>0</v>
      </c>
      <c r="K1016" s="11">
        <f t="shared" si="42"/>
        <v>0</v>
      </c>
      <c r="L1016" s="11">
        <f t="shared" si="43"/>
        <v>5.0000000000000001E-4</v>
      </c>
    </row>
    <row r="1017" spans="7:12" x14ac:dyDescent="0.3">
      <c r="G1017" s="11">
        <v>919</v>
      </c>
      <c r="H1017" s="11">
        <v>0</v>
      </c>
      <c r="I1017" s="11">
        <v>0</v>
      </c>
      <c r="J1017" s="11">
        <v>0</v>
      </c>
      <c r="K1017" s="11">
        <f t="shared" si="42"/>
        <v>0</v>
      </c>
      <c r="L1017" s="11">
        <f t="shared" si="43"/>
        <v>5.0000000000000001E-4</v>
      </c>
    </row>
    <row r="1018" spans="7:12" x14ac:dyDescent="0.3">
      <c r="G1018" s="11">
        <v>920</v>
      </c>
      <c r="H1018" s="11">
        <v>0</v>
      </c>
      <c r="I1018" s="11">
        <v>0</v>
      </c>
      <c r="J1018" s="11">
        <v>0</v>
      </c>
      <c r="K1018" s="11">
        <f t="shared" si="42"/>
        <v>0</v>
      </c>
      <c r="L1018" s="11">
        <f t="shared" si="43"/>
        <v>5.0000000000000001E-4</v>
      </c>
    </row>
    <row r="1019" spans="7:12" x14ac:dyDescent="0.3">
      <c r="G1019" s="11">
        <v>921</v>
      </c>
      <c r="H1019" s="11">
        <v>2</v>
      </c>
      <c r="I1019" s="11">
        <v>0</v>
      </c>
      <c r="J1019" s="11">
        <v>0</v>
      </c>
      <c r="K1019" s="11">
        <f t="shared" si="42"/>
        <v>2</v>
      </c>
      <c r="L1019" s="11">
        <f t="shared" si="43"/>
        <v>5.0000000000000001E-4</v>
      </c>
    </row>
    <row r="1020" spans="7:12" x14ac:dyDescent="0.3">
      <c r="G1020" s="11">
        <v>922</v>
      </c>
      <c r="H1020" s="11">
        <v>0</v>
      </c>
      <c r="I1020" s="11">
        <v>0</v>
      </c>
      <c r="J1020" s="11">
        <v>2</v>
      </c>
      <c r="K1020" s="11">
        <f t="shared" si="42"/>
        <v>6</v>
      </c>
      <c r="L1020" s="11">
        <f t="shared" si="43"/>
        <v>5.0000000000000001E-4</v>
      </c>
    </row>
    <row r="1021" spans="7:12" x14ac:dyDescent="0.3">
      <c r="G1021" s="11">
        <v>923</v>
      </c>
      <c r="H1021" s="11">
        <v>0</v>
      </c>
      <c r="I1021" s="11">
        <v>0</v>
      </c>
      <c r="J1021" s="11">
        <v>0</v>
      </c>
      <c r="K1021" s="11">
        <f t="shared" si="42"/>
        <v>0</v>
      </c>
      <c r="L1021" s="11">
        <f t="shared" si="43"/>
        <v>5.0000000000000001E-4</v>
      </c>
    </row>
    <row r="1022" spans="7:12" x14ac:dyDescent="0.3">
      <c r="G1022" s="11">
        <v>924</v>
      </c>
      <c r="H1022" s="11">
        <v>0</v>
      </c>
      <c r="I1022" s="11">
        <v>0</v>
      </c>
      <c r="J1022" s="11">
        <v>0</v>
      </c>
      <c r="K1022" s="11">
        <f t="shared" si="42"/>
        <v>0</v>
      </c>
      <c r="L1022" s="11">
        <f t="shared" si="43"/>
        <v>5.0000000000000001E-4</v>
      </c>
    </row>
    <row r="1023" spans="7:12" x14ac:dyDescent="0.3">
      <c r="G1023" s="11">
        <v>925</v>
      </c>
      <c r="H1023" s="11">
        <v>0</v>
      </c>
      <c r="I1023" s="11">
        <v>0</v>
      </c>
      <c r="J1023" s="11">
        <v>0</v>
      </c>
      <c r="K1023" s="11">
        <f t="shared" si="42"/>
        <v>0</v>
      </c>
      <c r="L1023" s="11">
        <f t="shared" si="43"/>
        <v>5.0000000000000001E-4</v>
      </c>
    </row>
    <row r="1024" spans="7:12" x14ac:dyDescent="0.3">
      <c r="G1024" s="11">
        <v>926</v>
      </c>
      <c r="H1024" s="11">
        <v>0</v>
      </c>
      <c r="I1024" s="11">
        <v>0</v>
      </c>
      <c r="J1024" s="11">
        <v>1</v>
      </c>
      <c r="K1024" s="11">
        <f t="shared" si="42"/>
        <v>3</v>
      </c>
      <c r="L1024" s="11">
        <f t="shared" si="43"/>
        <v>5.0000000000000001E-4</v>
      </c>
    </row>
    <row r="1025" spans="7:12" x14ac:dyDescent="0.3">
      <c r="G1025" s="11">
        <v>927</v>
      </c>
      <c r="H1025" s="11">
        <v>1</v>
      </c>
      <c r="I1025" s="11">
        <v>0</v>
      </c>
      <c r="J1025" s="11">
        <v>0</v>
      </c>
      <c r="K1025" s="11">
        <f t="shared" si="42"/>
        <v>1</v>
      </c>
      <c r="L1025" s="11">
        <f t="shared" si="43"/>
        <v>5.0000000000000001E-4</v>
      </c>
    </row>
    <row r="1026" spans="7:12" x14ac:dyDescent="0.3">
      <c r="G1026" s="11">
        <v>928</v>
      </c>
      <c r="H1026" s="11">
        <v>0</v>
      </c>
      <c r="I1026" s="11">
        <v>0</v>
      </c>
      <c r="J1026" s="11">
        <v>0</v>
      </c>
      <c r="K1026" s="11">
        <f t="shared" si="42"/>
        <v>0</v>
      </c>
      <c r="L1026" s="11">
        <f t="shared" si="43"/>
        <v>5.0000000000000001E-4</v>
      </c>
    </row>
    <row r="1027" spans="7:12" x14ac:dyDescent="0.3">
      <c r="G1027" s="11">
        <v>929</v>
      </c>
      <c r="H1027" s="11">
        <v>0</v>
      </c>
      <c r="I1027" s="11">
        <v>0</v>
      </c>
      <c r="J1027" s="11">
        <v>0</v>
      </c>
      <c r="K1027" s="11">
        <f t="shared" si="42"/>
        <v>0</v>
      </c>
      <c r="L1027" s="11">
        <f t="shared" si="43"/>
        <v>5.0000000000000001E-4</v>
      </c>
    </row>
    <row r="1028" spans="7:12" x14ac:dyDescent="0.3">
      <c r="G1028" s="11">
        <v>930</v>
      </c>
      <c r="H1028" s="11">
        <v>0</v>
      </c>
      <c r="I1028" s="11">
        <v>0</v>
      </c>
      <c r="J1028" s="11">
        <v>0</v>
      </c>
      <c r="K1028" s="11">
        <f t="shared" si="42"/>
        <v>0</v>
      </c>
      <c r="L1028" s="11">
        <f t="shared" si="43"/>
        <v>5.0000000000000001E-4</v>
      </c>
    </row>
    <row r="1029" spans="7:12" x14ac:dyDescent="0.3">
      <c r="G1029" s="11">
        <v>931</v>
      </c>
      <c r="H1029" s="11">
        <v>0</v>
      </c>
      <c r="I1029" s="11">
        <v>0</v>
      </c>
      <c r="J1029" s="11">
        <v>0</v>
      </c>
      <c r="K1029" s="11">
        <f t="shared" si="42"/>
        <v>0</v>
      </c>
      <c r="L1029" s="11">
        <f t="shared" si="43"/>
        <v>5.0000000000000001E-4</v>
      </c>
    </row>
    <row r="1030" spans="7:12" x14ac:dyDescent="0.3">
      <c r="G1030" s="11">
        <v>932</v>
      </c>
      <c r="H1030" s="11">
        <v>1</v>
      </c>
      <c r="I1030" s="11">
        <v>0</v>
      </c>
      <c r="J1030" s="11">
        <v>0</v>
      </c>
      <c r="K1030" s="11">
        <f t="shared" si="42"/>
        <v>1</v>
      </c>
      <c r="L1030" s="11">
        <f t="shared" si="43"/>
        <v>5.0000000000000001E-4</v>
      </c>
    </row>
    <row r="1031" spans="7:12" x14ac:dyDescent="0.3">
      <c r="G1031" s="11">
        <v>933</v>
      </c>
      <c r="H1031" s="11">
        <v>0</v>
      </c>
      <c r="I1031" s="11">
        <v>0</v>
      </c>
      <c r="J1031" s="11">
        <v>0</v>
      </c>
      <c r="K1031" s="11">
        <f t="shared" si="42"/>
        <v>0</v>
      </c>
      <c r="L1031" s="11">
        <f t="shared" si="43"/>
        <v>5.0000000000000001E-4</v>
      </c>
    </row>
    <row r="1032" spans="7:12" x14ac:dyDescent="0.3">
      <c r="G1032" s="11">
        <v>934</v>
      </c>
      <c r="H1032" s="11">
        <v>0</v>
      </c>
      <c r="I1032" s="11">
        <v>0</v>
      </c>
      <c r="J1032" s="11">
        <v>0</v>
      </c>
      <c r="K1032" s="11">
        <f t="shared" si="42"/>
        <v>0</v>
      </c>
      <c r="L1032" s="11">
        <f t="shared" si="43"/>
        <v>5.0000000000000001E-4</v>
      </c>
    </row>
    <row r="1033" spans="7:12" x14ac:dyDescent="0.3">
      <c r="G1033" s="11">
        <v>935</v>
      </c>
      <c r="H1033" s="11">
        <v>0</v>
      </c>
      <c r="I1033" s="11">
        <v>0</v>
      </c>
      <c r="J1033" s="11">
        <v>0</v>
      </c>
      <c r="K1033" s="11">
        <f t="shared" si="42"/>
        <v>0</v>
      </c>
      <c r="L1033" s="11">
        <f t="shared" si="43"/>
        <v>5.0000000000000001E-4</v>
      </c>
    </row>
    <row r="1034" spans="7:12" x14ac:dyDescent="0.3">
      <c r="G1034" s="11">
        <v>936</v>
      </c>
      <c r="H1034" s="11">
        <v>0</v>
      </c>
      <c r="I1034" s="11">
        <v>0</v>
      </c>
      <c r="J1034" s="11">
        <v>0</v>
      </c>
      <c r="K1034" s="11">
        <f t="shared" si="42"/>
        <v>0</v>
      </c>
      <c r="L1034" s="11">
        <f t="shared" si="43"/>
        <v>5.0000000000000001E-4</v>
      </c>
    </row>
    <row r="1035" spans="7:12" x14ac:dyDescent="0.3">
      <c r="G1035" s="11">
        <v>937</v>
      </c>
      <c r="H1035" s="11">
        <v>0</v>
      </c>
      <c r="I1035" s="11">
        <v>0</v>
      </c>
      <c r="J1035" s="11">
        <v>0</v>
      </c>
      <c r="K1035" s="11">
        <f t="shared" si="42"/>
        <v>0</v>
      </c>
      <c r="L1035" s="11">
        <f t="shared" si="43"/>
        <v>5.0000000000000001E-4</v>
      </c>
    </row>
    <row r="1036" spans="7:12" x14ac:dyDescent="0.3">
      <c r="G1036" s="11">
        <v>938</v>
      </c>
      <c r="H1036" s="11">
        <v>1</v>
      </c>
      <c r="I1036" s="11">
        <v>0</v>
      </c>
      <c r="J1036" s="11">
        <v>0</v>
      </c>
      <c r="K1036" s="11">
        <f t="shared" si="42"/>
        <v>1</v>
      </c>
      <c r="L1036" s="11">
        <f t="shared" si="43"/>
        <v>5.0000000000000001E-4</v>
      </c>
    </row>
    <row r="1037" spans="7:12" x14ac:dyDescent="0.3">
      <c r="G1037" s="11">
        <v>939</v>
      </c>
      <c r="H1037" s="11">
        <v>1</v>
      </c>
      <c r="I1037" s="11">
        <v>0</v>
      </c>
      <c r="J1037" s="11">
        <v>0</v>
      </c>
      <c r="K1037" s="11">
        <f t="shared" si="42"/>
        <v>1</v>
      </c>
      <c r="L1037" s="11">
        <f t="shared" si="43"/>
        <v>5.0000000000000001E-4</v>
      </c>
    </row>
    <row r="1038" spans="7:12" x14ac:dyDescent="0.3">
      <c r="G1038" s="11">
        <v>940</v>
      </c>
      <c r="H1038" s="11">
        <v>2</v>
      </c>
      <c r="I1038" s="11">
        <v>0</v>
      </c>
      <c r="J1038" s="11">
        <v>0</v>
      </c>
      <c r="K1038" s="11">
        <f t="shared" si="42"/>
        <v>2</v>
      </c>
      <c r="L1038" s="11">
        <f t="shared" si="43"/>
        <v>5.0000000000000001E-4</v>
      </c>
    </row>
    <row r="1039" spans="7:12" x14ac:dyDescent="0.3">
      <c r="G1039" s="11">
        <v>941</v>
      </c>
      <c r="H1039" s="11">
        <v>0</v>
      </c>
      <c r="I1039" s="11">
        <v>0</v>
      </c>
      <c r="J1039" s="11">
        <v>0</v>
      </c>
      <c r="K1039" s="11">
        <f t="shared" si="42"/>
        <v>0</v>
      </c>
      <c r="L1039" s="11">
        <f t="shared" si="43"/>
        <v>5.0000000000000001E-4</v>
      </c>
    </row>
    <row r="1040" spans="7:12" x14ac:dyDescent="0.3">
      <c r="G1040" s="11">
        <v>942</v>
      </c>
      <c r="H1040" s="11">
        <v>2</v>
      </c>
      <c r="I1040" s="11">
        <v>0</v>
      </c>
      <c r="J1040" s="11">
        <v>0</v>
      </c>
      <c r="K1040" s="11">
        <f t="shared" si="42"/>
        <v>2</v>
      </c>
      <c r="L1040" s="11">
        <f t="shared" si="43"/>
        <v>5.0000000000000001E-4</v>
      </c>
    </row>
    <row r="1041" spans="7:12" x14ac:dyDescent="0.3">
      <c r="G1041" s="11">
        <v>943</v>
      </c>
      <c r="H1041" s="11">
        <v>1</v>
      </c>
      <c r="I1041" s="11">
        <v>0</v>
      </c>
      <c r="J1041" s="11">
        <v>0</v>
      </c>
      <c r="K1041" s="11">
        <f t="shared" si="42"/>
        <v>1</v>
      </c>
      <c r="L1041" s="11">
        <f t="shared" si="43"/>
        <v>5.0000000000000001E-4</v>
      </c>
    </row>
    <row r="1042" spans="7:12" x14ac:dyDescent="0.3">
      <c r="G1042" s="11">
        <v>944</v>
      </c>
      <c r="H1042" s="11">
        <v>0</v>
      </c>
      <c r="I1042" s="11">
        <v>0</v>
      </c>
      <c r="J1042" s="11">
        <v>0</v>
      </c>
      <c r="K1042" s="11">
        <f t="shared" si="42"/>
        <v>0</v>
      </c>
      <c r="L1042" s="11">
        <f t="shared" si="43"/>
        <v>5.0000000000000001E-4</v>
      </c>
    </row>
    <row r="1043" spans="7:12" x14ac:dyDescent="0.3">
      <c r="G1043" s="11">
        <v>945</v>
      </c>
      <c r="H1043" s="11">
        <v>0</v>
      </c>
      <c r="I1043" s="11">
        <v>0</v>
      </c>
      <c r="J1043" s="11">
        <v>0</v>
      </c>
      <c r="K1043" s="11">
        <f t="shared" si="42"/>
        <v>0</v>
      </c>
      <c r="L1043" s="11">
        <f t="shared" si="43"/>
        <v>5.0000000000000001E-4</v>
      </c>
    </row>
    <row r="1044" spans="7:12" x14ac:dyDescent="0.3">
      <c r="G1044" s="11">
        <v>946</v>
      </c>
      <c r="H1044" s="11">
        <v>0</v>
      </c>
      <c r="I1044" s="11">
        <v>1</v>
      </c>
      <c r="J1044" s="11">
        <v>0</v>
      </c>
      <c r="K1044" s="11">
        <f t="shared" si="42"/>
        <v>2</v>
      </c>
      <c r="L1044" s="11">
        <f t="shared" si="43"/>
        <v>5.0000000000000001E-4</v>
      </c>
    </row>
    <row r="1045" spans="7:12" x14ac:dyDescent="0.3">
      <c r="G1045" s="11">
        <v>947</v>
      </c>
      <c r="H1045" s="11">
        <v>0</v>
      </c>
      <c r="I1045" s="11">
        <v>0</v>
      </c>
      <c r="J1045" s="11">
        <v>0</v>
      </c>
      <c r="K1045" s="11">
        <f t="shared" si="42"/>
        <v>0</v>
      </c>
      <c r="L1045" s="11">
        <f t="shared" si="43"/>
        <v>5.0000000000000001E-4</v>
      </c>
    </row>
    <row r="1046" spans="7:12" x14ac:dyDescent="0.3">
      <c r="G1046" s="11">
        <v>948</v>
      </c>
      <c r="H1046" s="11">
        <v>1</v>
      </c>
      <c r="I1046" s="11">
        <v>1</v>
      </c>
      <c r="J1046" s="11">
        <v>0</v>
      </c>
      <c r="K1046" s="11">
        <f t="shared" si="42"/>
        <v>3</v>
      </c>
      <c r="L1046" s="11">
        <f t="shared" si="43"/>
        <v>5.0000000000000001E-4</v>
      </c>
    </row>
    <row r="1047" spans="7:12" x14ac:dyDescent="0.3">
      <c r="G1047" s="11">
        <v>949</v>
      </c>
      <c r="H1047" s="11">
        <v>0</v>
      </c>
      <c r="I1047" s="11">
        <v>0</v>
      </c>
      <c r="J1047" s="11">
        <v>0</v>
      </c>
      <c r="K1047" s="11">
        <f t="shared" si="42"/>
        <v>0</v>
      </c>
      <c r="L1047" s="11">
        <f t="shared" si="43"/>
        <v>5.0000000000000001E-4</v>
      </c>
    </row>
    <row r="1048" spans="7:12" x14ac:dyDescent="0.3">
      <c r="G1048" s="11">
        <v>950</v>
      </c>
      <c r="H1048" s="11">
        <v>0</v>
      </c>
      <c r="I1048" s="11">
        <v>0</v>
      </c>
      <c r="J1048" s="11">
        <v>0</v>
      </c>
      <c r="K1048" s="11">
        <f t="shared" si="42"/>
        <v>0</v>
      </c>
      <c r="L1048" s="11">
        <f t="shared" si="43"/>
        <v>5.0000000000000001E-4</v>
      </c>
    </row>
    <row r="1049" spans="7:12" x14ac:dyDescent="0.3">
      <c r="G1049" s="11">
        <v>951</v>
      </c>
      <c r="H1049" s="11">
        <v>0</v>
      </c>
      <c r="I1049" s="11">
        <v>0</v>
      </c>
      <c r="J1049" s="11">
        <v>1</v>
      </c>
      <c r="K1049" s="11">
        <f t="shared" si="42"/>
        <v>3</v>
      </c>
      <c r="L1049" s="11">
        <f t="shared" si="43"/>
        <v>5.0000000000000001E-4</v>
      </c>
    </row>
    <row r="1050" spans="7:12" x14ac:dyDescent="0.3">
      <c r="G1050" s="11">
        <v>952</v>
      </c>
      <c r="H1050" s="11">
        <v>1</v>
      </c>
      <c r="I1050" s="11">
        <v>1</v>
      </c>
      <c r="J1050" s="11">
        <v>0</v>
      </c>
      <c r="K1050" s="11">
        <f t="shared" si="42"/>
        <v>3</v>
      </c>
      <c r="L1050" s="11">
        <f t="shared" si="43"/>
        <v>5.0000000000000001E-4</v>
      </c>
    </row>
    <row r="1051" spans="7:12" x14ac:dyDescent="0.3">
      <c r="G1051" s="11">
        <v>953</v>
      </c>
      <c r="H1051" s="11">
        <v>1</v>
      </c>
      <c r="I1051" s="11">
        <v>0</v>
      </c>
      <c r="J1051" s="11">
        <v>0</v>
      </c>
      <c r="K1051" s="11">
        <f t="shared" si="42"/>
        <v>1</v>
      </c>
      <c r="L1051" s="11">
        <f t="shared" si="43"/>
        <v>5.0000000000000001E-4</v>
      </c>
    </row>
    <row r="1052" spans="7:12" x14ac:dyDescent="0.3">
      <c r="G1052" s="11">
        <v>954</v>
      </c>
      <c r="H1052" s="11">
        <v>0</v>
      </c>
      <c r="I1052" s="11">
        <v>0</v>
      </c>
      <c r="J1052" s="11">
        <v>0</v>
      </c>
      <c r="K1052" s="11">
        <f t="shared" si="42"/>
        <v>0</v>
      </c>
      <c r="L1052" s="11">
        <f t="shared" si="43"/>
        <v>5.0000000000000001E-4</v>
      </c>
    </row>
    <row r="1053" spans="7:12" x14ac:dyDescent="0.3">
      <c r="G1053" s="11">
        <v>955</v>
      </c>
      <c r="H1053" s="11">
        <v>0</v>
      </c>
      <c r="I1053" s="11">
        <v>1</v>
      </c>
      <c r="J1053" s="11">
        <v>0</v>
      </c>
      <c r="K1053" s="11">
        <f t="shared" si="42"/>
        <v>2</v>
      </c>
      <c r="L1053" s="11">
        <f t="shared" si="43"/>
        <v>5.0000000000000001E-4</v>
      </c>
    </row>
    <row r="1054" spans="7:12" x14ac:dyDescent="0.3">
      <c r="G1054" s="11">
        <v>956</v>
      </c>
      <c r="H1054" s="11">
        <v>1</v>
      </c>
      <c r="I1054" s="11">
        <v>0</v>
      </c>
      <c r="J1054" s="11">
        <v>0</v>
      </c>
      <c r="K1054" s="11">
        <f t="shared" si="42"/>
        <v>1</v>
      </c>
      <c r="L1054" s="11">
        <f t="shared" si="43"/>
        <v>5.0000000000000001E-4</v>
      </c>
    </row>
    <row r="1055" spans="7:12" x14ac:dyDescent="0.3">
      <c r="G1055" s="11">
        <v>957</v>
      </c>
      <c r="H1055" s="11">
        <v>0</v>
      </c>
      <c r="I1055" s="11">
        <v>0</v>
      </c>
      <c r="J1055" s="11">
        <v>1</v>
      </c>
      <c r="K1055" s="11">
        <f t="shared" si="42"/>
        <v>3</v>
      </c>
      <c r="L1055" s="11">
        <f t="shared" si="43"/>
        <v>5.0000000000000001E-4</v>
      </c>
    </row>
    <row r="1056" spans="7:12" x14ac:dyDescent="0.3">
      <c r="G1056" s="11">
        <v>958</v>
      </c>
      <c r="H1056" s="11">
        <v>0</v>
      </c>
      <c r="I1056" s="11">
        <v>0</v>
      </c>
      <c r="J1056" s="11">
        <v>0</v>
      </c>
      <c r="K1056" s="11">
        <f t="shared" si="42"/>
        <v>0</v>
      </c>
      <c r="L1056" s="11">
        <f t="shared" si="43"/>
        <v>5.0000000000000001E-4</v>
      </c>
    </row>
    <row r="1057" spans="7:12" x14ac:dyDescent="0.3">
      <c r="G1057" s="11">
        <v>959</v>
      </c>
      <c r="H1057" s="11">
        <v>0</v>
      </c>
      <c r="I1057" s="11">
        <v>0</v>
      </c>
      <c r="J1057" s="11">
        <v>0</v>
      </c>
      <c r="K1057" s="11">
        <f t="shared" si="42"/>
        <v>0</v>
      </c>
      <c r="L1057" s="11">
        <f t="shared" si="43"/>
        <v>5.0000000000000001E-4</v>
      </c>
    </row>
    <row r="1058" spans="7:12" x14ac:dyDescent="0.3">
      <c r="G1058" s="11">
        <v>960</v>
      </c>
      <c r="H1058" s="11">
        <v>0</v>
      </c>
      <c r="I1058" s="11">
        <v>0</v>
      </c>
      <c r="J1058" s="11">
        <v>0</v>
      </c>
      <c r="K1058" s="11">
        <f t="shared" si="42"/>
        <v>0</v>
      </c>
      <c r="L1058" s="11">
        <f t="shared" si="43"/>
        <v>5.0000000000000001E-4</v>
      </c>
    </row>
    <row r="1059" spans="7:12" x14ac:dyDescent="0.3">
      <c r="G1059" s="11">
        <v>961</v>
      </c>
      <c r="H1059" s="11">
        <v>0</v>
      </c>
      <c r="I1059" s="11">
        <v>0</v>
      </c>
      <c r="J1059" s="11">
        <v>0</v>
      </c>
      <c r="K1059" s="11">
        <f t="shared" si="42"/>
        <v>0</v>
      </c>
      <c r="L1059" s="11">
        <f t="shared" si="43"/>
        <v>5.0000000000000001E-4</v>
      </c>
    </row>
    <row r="1060" spans="7:12" x14ac:dyDescent="0.3">
      <c r="G1060" s="11">
        <v>962</v>
      </c>
      <c r="H1060" s="11">
        <v>0</v>
      </c>
      <c r="I1060" s="11">
        <v>0</v>
      </c>
      <c r="J1060" s="11">
        <v>0</v>
      </c>
      <c r="K1060" s="11">
        <f t="shared" ref="K1060:K1123" si="44">H1060*1+I1060*2+J1060*3</f>
        <v>0</v>
      </c>
      <c r="L1060" s="11">
        <f t="shared" ref="L1060:L1123" si="45">1/2000</f>
        <v>5.0000000000000001E-4</v>
      </c>
    </row>
    <row r="1061" spans="7:12" x14ac:dyDescent="0.3">
      <c r="G1061" s="11">
        <v>963</v>
      </c>
      <c r="H1061" s="11">
        <v>0</v>
      </c>
      <c r="I1061" s="11">
        <v>0</v>
      </c>
      <c r="J1061" s="11">
        <v>1</v>
      </c>
      <c r="K1061" s="11">
        <f t="shared" si="44"/>
        <v>3</v>
      </c>
      <c r="L1061" s="11">
        <f t="shared" si="45"/>
        <v>5.0000000000000001E-4</v>
      </c>
    </row>
    <row r="1062" spans="7:12" x14ac:dyDescent="0.3">
      <c r="G1062" s="11">
        <v>964</v>
      </c>
      <c r="H1062" s="11">
        <v>0</v>
      </c>
      <c r="I1062" s="11">
        <v>0</v>
      </c>
      <c r="J1062" s="11">
        <v>0</v>
      </c>
      <c r="K1062" s="11">
        <f t="shared" si="44"/>
        <v>0</v>
      </c>
      <c r="L1062" s="11">
        <f t="shared" si="45"/>
        <v>5.0000000000000001E-4</v>
      </c>
    </row>
    <row r="1063" spans="7:12" x14ac:dyDescent="0.3">
      <c r="G1063" s="11">
        <v>965</v>
      </c>
      <c r="H1063" s="11">
        <v>0</v>
      </c>
      <c r="I1063" s="11">
        <v>0</v>
      </c>
      <c r="J1063" s="11">
        <v>0</v>
      </c>
      <c r="K1063" s="11">
        <f t="shared" si="44"/>
        <v>0</v>
      </c>
      <c r="L1063" s="11">
        <f t="shared" si="45"/>
        <v>5.0000000000000001E-4</v>
      </c>
    </row>
    <row r="1064" spans="7:12" x14ac:dyDescent="0.3">
      <c r="G1064" s="11">
        <v>966</v>
      </c>
      <c r="H1064" s="11">
        <v>1</v>
      </c>
      <c r="I1064" s="11">
        <v>0</v>
      </c>
      <c r="J1064" s="11">
        <v>0</v>
      </c>
      <c r="K1064" s="11">
        <f t="shared" si="44"/>
        <v>1</v>
      </c>
      <c r="L1064" s="11">
        <f t="shared" si="45"/>
        <v>5.0000000000000001E-4</v>
      </c>
    </row>
    <row r="1065" spans="7:12" x14ac:dyDescent="0.3">
      <c r="G1065" s="11">
        <v>967</v>
      </c>
      <c r="H1065" s="11">
        <v>0</v>
      </c>
      <c r="I1065" s="11">
        <v>1</v>
      </c>
      <c r="J1065" s="11">
        <v>0</v>
      </c>
      <c r="K1065" s="11">
        <f t="shared" si="44"/>
        <v>2</v>
      </c>
      <c r="L1065" s="11">
        <f t="shared" si="45"/>
        <v>5.0000000000000001E-4</v>
      </c>
    </row>
    <row r="1066" spans="7:12" x14ac:dyDescent="0.3">
      <c r="G1066" s="11">
        <v>968</v>
      </c>
      <c r="H1066" s="11">
        <v>0</v>
      </c>
      <c r="I1066" s="11">
        <v>1</v>
      </c>
      <c r="J1066" s="11">
        <v>0</v>
      </c>
      <c r="K1066" s="11">
        <f t="shared" si="44"/>
        <v>2</v>
      </c>
      <c r="L1066" s="11">
        <f t="shared" si="45"/>
        <v>5.0000000000000001E-4</v>
      </c>
    </row>
    <row r="1067" spans="7:12" x14ac:dyDescent="0.3">
      <c r="G1067" s="11">
        <v>969</v>
      </c>
      <c r="H1067" s="11">
        <v>0</v>
      </c>
      <c r="I1067" s="11">
        <v>0</v>
      </c>
      <c r="J1067" s="11">
        <v>0</v>
      </c>
      <c r="K1067" s="11">
        <f t="shared" si="44"/>
        <v>0</v>
      </c>
      <c r="L1067" s="11">
        <f t="shared" si="45"/>
        <v>5.0000000000000001E-4</v>
      </c>
    </row>
    <row r="1068" spans="7:12" x14ac:dyDescent="0.3">
      <c r="G1068" s="11">
        <v>970</v>
      </c>
      <c r="H1068" s="11">
        <v>1</v>
      </c>
      <c r="I1068" s="11">
        <v>0</v>
      </c>
      <c r="J1068" s="11">
        <v>0</v>
      </c>
      <c r="K1068" s="11">
        <f t="shared" si="44"/>
        <v>1</v>
      </c>
      <c r="L1068" s="11">
        <f t="shared" si="45"/>
        <v>5.0000000000000001E-4</v>
      </c>
    </row>
    <row r="1069" spans="7:12" x14ac:dyDescent="0.3">
      <c r="G1069" s="11">
        <v>971</v>
      </c>
      <c r="H1069" s="11">
        <v>0</v>
      </c>
      <c r="I1069" s="11">
        <v>0</v>
      </c>
      <c r="J1069" s="11">
        <v>0</v>
      </c>
      <c r="K1069" s="11">
        <f t="shared" si="44"/>
        <v>0</v>
      </c>
      <c r="L1069" s="11">
        <f t="shared" si="45"/>
        <v>5.0000000000000001E-4</v>
      </c>
    </row>
    <row r="1070" spans="7:12" x14ac:dyDescent="0.3">
      <c r="G1070" s="11">
        <v>972</v>
      </c>
      <c r="H1070" s="11">
        <v>0</v>
      </c>
      <c r="I1070" s="11">
        <v>0</v>
      </c>
      <c r="J1070" s="11">
        <v>0</v>
      </c>
      <c r="K1070" s="11">
        <f t="shared" si="44"/>
        <v>0</v>
      </c>
      <c r="L1070" s="11">
        <f t="shared" si="45"/>
        <v>5.0000000000000001E-4</v>
      </c>
    </row>
    <row r="1071" spans="7:12" x14ac:dyDescent="0.3">
      <c r="G1071" s="11">
        <v>973</v>
      </c>
      <c r="H1071" s="11">
        <v>0</v>
      </c>
      <c r="I1071" s="11">
        <v>0</v>
      </c>
      <c r="J1071" s="11">
        <v>0</v>
      </c>
      <c r="K1071" s="11">
        <f t="shared" si="44"/>
        <v>0</v>
      </c>
      <c r="L1071" s="11">
        <f t="shared" si="45"/>
        <v>5.0000000000000001E-4</v>
      </c>
    </row>
    <row r="1072" spans="7:12" x14ac:dyDescent="0.3">
      <c r="G1072" s="11">
        <v>974</v>
      </c>
      <c r="H1072" s="11">
        <v>0</v>
      </c>
      <c r="I1072" s="11">
        <v>1</v>
      </c>
      <c r="J1072" s="11">
        <v>1</v>
      </c>
      <c r="K1072" s="11">
        <f t="shared" si="44"/>
        <v>5</v>
      </c>
      <c r="L1072" s="11">
        <f t="shared" si="45"/>
        <v>5.0000000000000001E-4</v>
      </c>
    </row>
    <row r="1073" spans="7:12" x14ac:dyDescent="0.3">
      <c r="G1073" s="11">
        <v>975</v>
      </c>
      <c r="H1073" s="11">
        <v>0</v>
      </c>
      <c r="I1073" s="11">
        <v>0</v>
      </c>
      <c r="J1073" s="11">
        <v>0</v>
      </c>
      <c r="K1073" s="11">
        <f t="shared" si="44"/>
        <v>0</v>
      </c>
      <c r="L1073" s="11">
        <f t="shared" si="45"/>
        <v>5.0000000000000001E-4</v>
      </c>
    </row>
    <row r="1074" spans="7:12" x14ac:dyDescent="0.3">
      <c r="G1074" s="11">
        <v>976</v>
      </c>
      <c r="H1074" s="11">
        <v>0</v>
      </c>
      <c r="I1074" s="11">
        <v>0</v>
      </c>
      <c r="J1074" s="11">
        <v>0</v>
      </c>
      <c r="K1074" s="11">
        <f t="shared" si="44"/>
        <v>0</v>
      </c>
      <c r="L1074" s="11">
        <f t="shared" si="45"/>
        <v>5.0000000000000001E-4</v>
      </c>
    </row>
    <row r="1075" spans="7:12" x14ac:dyDescent="0.3">
      <c r="G1075" s="11">
        <v>977</v>
      </c>
      <c r="H1075" s="11">
        <v>1</v>
      </c>
      <c r="I1075" s="11">
        <v>0</v>
      </c>
      <c r="J1075" s="11">
        <v>0</v>
      </c>
      <c r="K1075" s="11">
        <f t="shared" si="44"/>
        <v>1</v>
      </c>
      <c r="L1075" s="11">
        <f t="shared" si="45"/>
        <v>5.0000000000000001E-4</v>
      </c>
    </row>
    <row r="1076" spans="7:12" x14ac:dyDescent="0.3">
      <c r="G1076" s="11">
        <v>978</v>
      </c>
      <c r="H1076" s="11">
        <v>0</v>
      </c>
      <c r="I1076" s="11">
        <v>0</v>
      </c>
      <c r="J1076" s="11">
        <v>0</v>
      </c>
      <c r="K1076" s="11">
        <f t="shared" si="44"/>
        <v>0</v>
      </c>
      <c r="L1076" s="11">
        <f t="shared" si="45"/>
        <v>5.0000000000000001E-4</v>
      </c>
    </row>
    <row r="1077" spans="7:12" x14ac:dyDescent="0.3">
      <c r="G1077" s="11">
        <v>979</v>
      </c>
      <c r="H1077" s="11">
        <v>0</v>
      </c>
      <c r="I1077" s="11">
        <v>1</v>
      </c>
      <c r="J1077" s="11">
        <v>0</v>
      </c>
      <c r="K1077" s="11">
        <f t="shared" si="44"/>
        <v>2</v>
      </c>
      <c r="L1077" s="11">
        <f t="shared" si="45"/>
        <v>5.0000000000000001E-4</v>
      </c>
    </row>
    <row r="1078" spans="7:12" x14ac:dyDescent="0.3">
      <c r="G1078" s="11">
        <v>980</v>
      </c>
      <c r="H1078" s="11">
        <v>0</v>
      </c>
      <c r="I1078" s="11">
        <v>0</v>
      </c>
      <c r="J1078" s="11">
        <v>0</v>
      </c>
      <c r="K1078" s="11">
        <f t="shared" si="44"/>
        <v>0</v>
      </c>
      <c r="L1078" s="11">
        <f t="shared" si="45"/>
        <v>5.0000000000000001E-4</v>
      </c>
    </row>
    <row r="1079" spans="7:12" x14ac:dyDescent="0.3">
      <c r="G1079" s="11">
        <v>981</v>
      </c>
      <c r="H1079" s="11">
        <v>0</v>
      </c>
      <c r="I1079" s="11">
        <v>0</v>
      </c>
      <c r="J1079" s="11">
        <v>0</v>
      </c>
      <c r="K1079" s="11">
        <f t="shared" si="44"/>
        <v>0</v>
      </c>
      <c r="L1079" s="11">
        <f t="shared" si="45"/>
        <v>5.0000000000000001E-4</v>
      </c>
    </row>
    <row r="1080" spans="7:12" x14ac:dyDescent="0.3">
      <c r="G1080" s="11">
        <v>982</v>
      </c>
      <c r="H1080" s="11">
        <v>2</v>
      </c>
      <c r="I1080" s="11">
        <v>0</v>
      </c>
      <c r="J1080" s="11">
        <v>0</v>
      </c>
      <c r="K1080" s="11">
        <f t="shared" si="44"/>
        <v>2</v>
      </c>
      <c r="L1080" s="11">
        <f t="shared" si="45"/>
        <v>5.0000000000000001E-4</v>
      </c>
    </row>
    <row r="1081" spans="7:12" x14ac:dyDescent="0.3">
      <c r="G1081" s="11">
        <v>983</v>
      </c>
      <c r="H1081" s="11">
        <v>0</v>
      </c>
      <c r="I1081" s="11">
        <v>0</v>
      </c>
      <c r="J1081" s="11">
        <v>0</v>
      </c>
      <c r="K1081" s="11">
        <f t="shared" si="44"/>
        <v>0</v>
      </c>
      <c r="L1081" s="11">
        <f t="shared" si="45"/>
        <v>5.0000000000000001E-4</v>
      </c>
    </row>
    <row r="1082" spans="7:12" x14ac:dyDescent="0.3">
      <c r="G1082" s="11">
        <v>984</v>
      </c>
      <c r="H1082" s="11">
        <v>0</v>
      </c>
      <c r="I1082" s="11">
        <v>1</v>
      </c>
      <c r="J1082" s="11">
        <v>0</v>
      </c>
      <c r="K1082" s="11">
        <f t="shared" si="44"/>
        <v>2</v>
      </c>
      <c r="L1082" s="11">
        <f t="shared" si="45"/>
        <v>5.0000000000000001E-4</v>
      </c>
    </row>
    <row r="1083" spans="7:12" x14ac:dyDescent="0.3">
      <c r="G1083" s="11">
        <v>985</v>
      </c>
      <c r="H1083" s="11">
        <v>0</v>
      </c>
      <c r="I1083" s="11">
        <v>0</v>
      </c>
      <c r="J1083" s="11">
        <v>0</v>
      </c>
      <c r="K1083" s="11">
        <f t="shared" si="44"/>
        <v>0</v>
      </c>
      <c r="L1083" s="11">
        <f t="shared" si="45"/>
        <v>5.0000000000000001E-4</v>
      </c>
    </row>
    <row r="1084" spans="7:12" x14ac:dyDescent="0.3">
      <c r="G1084" s="11">
        <v>986</v>
      </c>
      <c r="H1084" s="11">
        <v>1</v>
      </c>
      <c r="I1084" s="11">
        <v>0</v>
      </c>
      <c r="J1084" s="11">
        <v>0</v>
      </c>
      <c r="K1084" s="11">
        <f t="shared" si="44"/>
        <v>1</v>
      </c>
      <c r="L1084" s="11">
        <f t="shared" si="45"/>
        <v>5.0000000000000001E-4</v>
      </c>
    </row>
    <row r="1085" spans="7:12" x14ac:dyDescent="0.3">
      <c r="G1085" s="11">
        <v>987</v>
      </c>
      <c r="H1085" s="11">
        <v>0</v>
      </c>
      <c r="I1085" s="11">
        <v>1</v>
      </c>
      <c r="J1085" s="11">
        <v>0</v>
      </c>
      <c r="K1085" s="11">
        <f t="shared" si="44"/>
        <v>2</v>
      </c>
      <c r="L1085" s="11">
        <f t="shared" si="45"/>
        <v>5.0000000000000001E-4</v>
      </c>
    </row>
    <row r="1086" spans="7:12" x14ac:dyDescent="0.3">
      <c r="G1086" s="11">
        <v>988</v>
      </c>
      <c r="H1086" s="11">
        <v>0</v>
      </c>
      <c r="I1086" s="11">
        <v>0</v>
      </c>
      <c r="J1086" s="11">
        <v>0</v>
      </c>
      <c r="K1086" s="11">
        <f t="shared" si="44"/>
        <v>0</v>
      </c>
      <c r="L1086" s="11">
        <f t="shared" si="45"/>
        <v>5.0000000000000001E-4</v>
      </c>
    </row>
    <row r="1087" spans="7:12" x14ac:dyDescent="0.3">
      <c r="G1087" s="11">
        <v>989</v>
      </c>
      <c r="H1087" s="11">
        <v>1</v>
      </c>
      <c r="I1087" s="11">
        <v>0</v>
      </c>
      <c r="J1087" s="11">
        <v>0</v>
      </c>
      <c r="K1087" s="11">
        <f t="shared" si="44"/>
        <v>1</v>
      </c>
      <c r="L1087" s="11">
        <f t="shared" si="45"/>
        <v>5.0000000000000001E-4</v>
      </c>
    </row>
    <row r="1088" spans="7:12" x14ac:dyDescent="0.3">
      <c r="G1088" s="11">
        <v>990</v>
      </c>
      <c r="H1088" s="11">
        <v>0</v>
      </c>
      <c r="I1088" s="11">
        <v>0</v>
      </c>
      <c r="J1088" s="11">
        <v>0</v>
      </c>
      <c r="K1088" s="11">
        <f t="shared" si="44"/>
        <v>0</v>
      </c>
      <c r="L1088" s="11">
        <f t="shared" si="45"/>
        <v>5.0000000000000001E-4</v>
      </c>
    </row>
    <row r="1089" spans="7:12" x14ac:dyDescent="0.3">
      <c r="G1089" s="11">
        <v>991</v>
      </c>
      <c r="H1089" s="11">
        <v>1</v>
      </c>
      <c r="I1089" s="11">
        <v>0</v>
      </c>
      <c r="J1089" s="11">
        <v>0</v>
      </c>
      <c r="K1089" s="11">
        <f t="shared" si="44"/>
        <v>1</v>
      </c>
      <c r="L1089" s="11">
        <f t="shared" si="45"/>
        <v>5.0000000000000001E-4</v>
      </c>
    </row>
    <row r="1090" spans="7:12" x14ac:dyDescent="0.3">
      <c r="G1090" s="11">
        <v>992</v>
      </c>
      <c r="H1090" s="11">
        <v>1</v>
      </c>
      <c r="I1090" s="11">
        <v>1</v>
      </c>
      <c r="J1090" s="11">
        <v>0</v>
      </c>
      <c r="K1090" s="11">
        <f t="shared" si="44"/>
        <v>3</v>
      </c>
      <c r="L1090" s="11">
        <f t="shared" si="45"/>
        <v>5.0000000000000001E-4</v>
      </c>
    </row>
    <row r="1091" spans="7:12" x14ac:dyDescent="0.3">
      <c r="G1091" s="11">
        <v>993</v>
      </c>
      <c r="H1091" s="11">
        <v>0</v>
      </c>
      <c r="I1091" s="11">
        <v>0</v>
      </c>
      <c r="J1091" s="11">
        <v>0</v>
      </c>
      <c r="K1091" s="11">
        <f t="shared" si="44"/>
        <v>0</v>
      </c>
      <c r="L1091" s="11">
        <f t="shared" si="45"/>
        <v>5.0000000000000001E-4</v>
      </c>
    </row>
    <row r="1092" spans="7:12" x14ac:dyDescent="0.3">
      <c r="G1092" s="11">
        <v>994</v>
      </c>
      <c r="H1092" s="11">
        <v>0</v>
      </c>
      <c r="I1092" s="11">
        <v>0</v>
      </c>
      <c r="J1092" s="11">
        <v>0</v>
      </c>
      <c r="K1092" s="11">
        <f t="shared" si="44"/>
        <v>0</v>
      </c>
      <c r="L1092" s="11">
        <f t="shared" si="45"/>
        <v>5.0000000000000001E-4</v>
      </c>
    </row>
    <row r="1093" spans="7:12" x14ac:dyDescent="0.3">
      <c r="G1093" s="11">
        <v>995</v>
      </c>
      <c r="H1093" s="11">
        <v>0</v>
      </c>
      <c r="I1093" s="11">
        <v>1</v>
      </c>
      <c r="J1093" s="11">
        <v>0</v>
      </c>
      <c r="K1093" s="11">
        <f t="shared" si="44"/>
        <v>2</v>
      </c>
      <c r="L1093" s="11">
        <f t="shared" si="45"/>
        <v>5.0000000000000001E-4</v>
      </c>
    </row>
    <row r="1094" spans="7:12" x14ac:dyDescent="0.3">
      <c r="G1094" s="11">
        <v>996</v>
      </c>
      <c r="H1094" s="11">
        <v>0</v>
      </c>
      <c r="I1094" s="11">
        <v>0</v>
      </c>
      <c r="J1094" s="11">
        <v>0</v>
      </c>
      <c r="K1094" s="11">
        <f t="shared" si="44"/>
        <v>0</v>
      </c>
      <c r="L1094" s="11">
        <f t="shared" si="45"/>
        <v>5.0000000000000001E-4</v>
      </c>
    </row>
    <row r="1095" spans="7:12" x14ac:dyDescent="0.3">
      <c r="G1095" s="11">
        <v>997</v>
      </c>
      <c r="H1095" s="11">
        <v>0</v>
      </c>
      <c r="I1095" s="11">
        <v>0</v>
      </c>
      <c r="J1095" s="11">
        <v>0</v>
      </c>
      <c r="K1095" s="11">
        <f t="shared" si="44"/>
        <v>0</v>
      </c>
      <c r="L1095" s="11">
        <f t="shared" si="45"/>
        <v>5.0000000000000001E-4</v>
      </c>
    </row>
    <row r="1096" spans="7:12" x14ac:dyDescent="0.3">
      <c r="G1096" s="11">
        <v>998</v>
      </c>
      <c r="H1096" s="11">
        <v>0</v>
      </c>
      <c r="I1096" s="11">
        <v>0</v>
      </c>
      <c r="J1096" s="11">
        <v>0</v>
      </c>
      <c r="K1096" s="11">
        <f t="shared" si="44"/>
        <v>0</v>
      </c>
      <c r="L1096" s="11">
        <f t="shared" si="45"/>
        <v>5.0000000000000001E-4</v>
      </c>
    </row>
    <row r="1097" spans="7:12" x14ac:dyDescent="0.3">
      <c r="G1097" s="11">
        <v>999</v>
      </c>
      <c r="H1097" s="11">
        <v>0</v>
      </c>
      <c r="I1097" s="11">
        <v>0</v>
      </c>
      <c r="J1097" s="11">
        <v>0</v>
      </c>
      <c r="K1097" s="11">
        <f t="shared" si="44"/>
        <v>0</v>
      </c>
      <c r="L1097" s="11">
        <f t="shared" si="45"/>
        <v>5.0000000000000001E-4</v>
      </c>
    </row>
    <row r="1098" spans="7:12" x14ac:dyDescent="0.3">
      <c r="G1098" s="11">
        <v>1000</v>
      </c>
      <c r="H1098" s="11">
        <v>1</v>
      </c>
      <c r="I1098" s="11">
        <v>0</v>
      </c>
      <c r="J1098" s="11">
        <v>0</v>
      </c>
      <c r="K1098" s="11">
        <f t="shared" si="44"/>
        <v>1</v>
      </c>
      <c r="L1098" s="11">
        <f t="shared" si="45"/>
        <v>5.0000000000000001E-4</v>
      </c>
    </row>
    <row r="1099" spans="7:12" x14ac:dyDescent="0.3">
      <c r="G1099" s="11">
        <v>1001</v>
      </c>
      <c r="H1099" s="11">
        <v>1</v>
      </c>
      <c r="I1099" s="11">
        <v>0</v>
      </c>
      <c r="J1099" s="11">
        <v>0</v>
      </c>
      <c r="K1099" s="11">
        <f t="shared" si="44"/>
        <v>1</v>
      </c>
      <c r="L1099" s="11">
        <f t="shared" si="45"/>
        <v>5.0000000000000001E-4</v>
      </c>
    </row>
    <row r="1100" spans="7:12" x14ac:dyDescent="0.3">
      <c r="G1100" s="11">
        <v>1002</v>
      </c>
      <c r="H1100" s="11">
        <v>0</v>
      </c>
      <c r="I1100" s="11">
        <v>1</v>
      </c>
      <c r="J1100" s="11">
        <v>0</v>
      </c>
      <c r="K1100" s="11">
        <f t="shared" si="44"/>
        <v>2</v>
      </c>
      <c r="L1100" s="11">
        <f t="shared" si="45"/>
        <v>5.0000000000000001E-4</v>
      </c>
    </row>
    <row r="1101" spans="7:12" x14ac:dyDescent="0.3">
      <c r="G1101" s="11">
        <v>1003</v>
      </c>
      <c r="H1101" s="11">
        <v>1</v>
      </c>
      <c r="I1101" s="11">
        <v>0</v>
      </c>
      <c r="J1101" s="11">
        <v>0</v>
      </c>
      <c r="K1101" s="11">
        <f t="shared" si="44"/>
        <v>1</v>
      </c>
      <c r="L1101" s="11">
        <f t="shared" si="45"/>
        <v>5.0000000000000001E-4</v>
      </c>
    </row>
    <row r="1102" spans="7:12" x14ac:dyDescent="0.3">
      <c r="G1102" s="11">
        <v>1004</v>
      </c>
      <c r="H1102" s="11">
        <v>0</v>
      </c>
      <c r="I1102" s="11">
        <v>0</v>
      </c>
      <c r="J1102" s="11">
        <v>0</v>
      </c>
      <c r="K1102" s="11">
        <f t="shared" si="44"/>
        <v>0</v>
      </c>
      <c r="L1102" s="11">
        <f t="shared" si="45"/>
        <v>5.0000000000000001E-4</v>
      </c>
    </row>
    <row r="1103" spans="7:12" x14ac:dyDescent="0.3">
      <c r="G1103" s="11">
        <v>1005</v>
      </c>
      <c r="H1103" s="11">
        <v>0</v>
      </c>
      <c r="I1103" s="11">
        <v>0</v>
      </c>
      <c r="J1103" s="11">
        <v>0</v>
      </c>
      <c r="K1103" s="11">
        <f t="shared" si="44"/>
        <v>0</v>
      </c>
      <c r="L1103" s="11">
        <f t="shared" si="45"/>
        <v>5.0000000000000001E-4</v>
      </c>
    </row>
    <row r="1104" spans="7:12" x14ac:dyDescent="0.3">
      <c r="G1104" s="11">
        <v>1006</v>
      </c>
      <c r="H1104" s="11">
        <v>0</v>
      </c>
      <c r="I1104" s="11">
        <v>0</v>
      </c>
      <c r="J1104" s="11">
        <v>0</v>
      </c>
      <c r="K1104" s="11">
        <f t="shared" si="44"/>
        <v>0</v>
      </c>
      <c r="L1104" s="11">
        <f t="shared" si="45"/>
        <v>5.0000000000000001E-4</v>
      </c>
    </row>
    <row r="1105" spans="7:12" x14ac:dyDescent="0.3">
      <c r="G1105" s="11">
        <v>1007</v>
      </c>
      <c r="H1105" s="11">
        <v>0</v>
      </c>
      <c r="I1105" s="11">
        <v>0</v>
      </c>
      <c r="J1105" s="11">
        <v>0</v>
      </c>
      <c r="K1105" s="11">
        <f t="shared" si="44"/>
        <v>0</v>
      </c>
      <c r="L1105" s="11">
        <f t="shared" si="45"/>
        <v>5.0000000000000001E-4</v>
      </c>
    </row>
    <row r="1106" spans="7:12" x14ac:dyDescent="0.3">
      <c r="G1106" s="11">
        <v>1008</v>
      </c>
      <c r="H1106" s="11">
        <v>1</v>
      </c>
      <c r="I1106" s="11">
        <v>0</v>
      </c>
      <c r="J1106" s="11">
        <v>0</v>
      </c>
      <c r="K1106" s="11">
        <f t="shared" si="44"/>
        <v>1</v>
      </c>
      <c r="L1106" s="11">
        <f t="shared" si="45"/>
        <v>5.0000000000000001E-4</v>
      </c>
    </row>
    <row r="1107" spans="7:12" x14ac:dyDescent="0.3">
      <c r="G1107" s="11">
        <v>1009</v>
      </c>
      <c r="H1107" s="11">
        <v>0</v>
      </c>
      <c r="I1107" s="11">
        <v>0</v>
      </c>
      <c r="J1107" s="11">
        <v>0</v>
      </c>
      <c r="K1107" s="11">
        <f t="shared" si="44"/>
        <v>0</v>
      </c>
      <c r="L1107" s="11">
        <f t="shared" si="45"/>
        <v>5.0000000000000001E-4</v>
      </c>
    </row>
    <row r="1108" spans="7:12" x14ac:dyDescent="0.3">
      <c r="G1108" s="11">
        <v>1010</v>
      </c>
      <c r="H1108" s="11">
        <v>0</v>
      </c>
      <c r="I1108" s="11">
        <v>0</v>
      </c>
      <c r="J1108" s="11">
        <v>0</v>
      </c>
      <c r="K1108" s="11">
        <f t="shared" si="44"/>
        <v>0</v>
      </c>
      <c r="L1108" s="11">
        <f t="shared" si="45"/>
        <v>5.0000000000000001E-4</v>
      </c>
    </row>
    <row r="1109" spans="7:12" x14ac:dyDescent="0.3">
      <c r="G1109" s="11">
        <v>1011</v>
      </c>
      <c r="H1109" s="11">
        <v>0</v>
      </c>
      <c r="I1109" s="11">
        <v>0</v>
      </c>
      <c r="J1109" s="11">
        <v>0</v>
      </c>
      <c r="K1109" s="11">
        <f t="shared" si="44"/>
        <v>0</v>
      </c>
      <c r="L1109" s="11">
        <f t="shared" si="45"/>
        <v>5.0000000000000001E-4</v>
      </c>
    </row>
    <row r="1110" spans="7:12" x14ac:dyDescent="0.3">
      <c r="G1110" s="11">
        <v>1012</v>
      </c>
      <c r="H1110" s="11">
        <v>0</v>
      </c>
      <c r="I1110" s="11">
        <v>0</v>
      </c>
      <c r="J1110" s="11">
        <v>0</v>
      </c>
      <c r="K1110" s="11">
        <f t="shared" si="44"/>
        <v>0</v>
      </c>
      <c r="L1110" s="11">
        <f t="shared" si="45"/>
        <v>5.0000000000000001E-4</v>
      </c>
    </row>
    <row r="1111" spans="7:12" x14ac:dyDescent="0.3">
      <c r="G1111" s="11">
        <v>1013</v>
      </c>
      <c r="H1111" s="11">
        <v>0</v>
      </c>
      <c r="I1111" s="11">
        <v>0</v>
      </c>
      <c r="J1111" s="11">
        <v>0</v>
      </c>
      <c r="K1111" s="11">
        <f t="shared" si="44"/>
        <v>0</v>
      </c>
      <c r="L1111" s="11">
        <f t="shared" si="45"/>
        <v>5.0000000000000001E-4</v>
      </c>
    </row>
    <row r="1112" spans="7:12" x14ac:dyDescent="0.3">
      <c r="G1112" s="11">
        <v>1014</v>
      </c>
      <c r="H1112" s="11">
        <v>1</v>
      </c>
      <c r="I1112" s="11">
        <v>0</v>
      </c>
      <c r="J1112" s="11">
        <v>0</v>
      </c>
      <c r="K1112" s="11">
        <f t="shared" si="44"/>
        <v>1</v>
      </c>
      <c r="L1112" s="11">
        <f t="shared" si="45"/>
        <v>5.0000000000000001E-4</v>
      </c>
    </row>
    <row r="1113" spans="7:12" x14ac:dyDescent="0.3">
      <c r="G1113" s="11">
        <v>1015</v>
      </c>
      <c r="H1113" s="11">
        <v>0</v>
      </c>
      <c r="I1113" s="11">
        <v>0</v>
      </c>
      <c r="J1113" s="11">
        <v>0</v>
      </c>
      <c r="K1113" s="11">
        <f t="shared" si="44"/>
        <v>0</v>
      </c>
      <c r="L1113" s="11">
        <f t="shared" si="45"/>
        <v>5.0000000000000001E-4</v>
      </c>
    </row>
    <row r="1114" spans="7:12" x14ac:dyDescent="0.3">
      <c r="G1114" s="11">
        <v>1016</v>
      </c>
      <c r="H1114" s="11">
        <v>0</v>
      </c>
      <c r="I1114" s="11">
        <v>0</v>
      </c>
      <c r="J1114" s="11">
        <v>0</v>
      </c>
      <c r="K1114" s="11">
        <f t="shared" si="44"/>
        <v>0</v>
      </c>
      <c r="L1114" s="11">
        <f t="shared" si="45"/>
        <v>5.0000000000000001E-4</v>
      </c>
    </row>
    <row r="1115" spans="7:12" x14ac:dyDescent="0.3">
      <c r="G1115" s="11">
        <v>1017</v>
      </c>
      <c r="H1115" s="11">
        <v>0</v>
      </c>
      <c r="I1115" s="11">
        <v>1</v>
      </c>
      <c r="J1115" s="11">
        <v>0</v>
      </c>
      <c r="K1115" s="11">
        <f t="shared" si="44"/>
        <v>2</v>
      </c>
      <c r="L1115" s="11">
        <f t="shared" si="45"/>
        <v>5.0000000000000001E-4</v>
      </c>
    </row>
    <row r="1116" spans="7:12" x14ac:dyDescent="0.3">
      <c r="G1116" s="11">
        <v>1018</v>
      </c>
      <c r="H1116" s="11">
        <v>0</v>
      </c>
      <c r="I1116" s="11">
        <v>0</v>
      </c>
      <c r="J1116" s="11">
        <v>1</v>
      </c>
      <c r="K1116" s="11">
        <f t="shared" si="44"/>
        <v>3</v>
      </c>
      <c r="L1116" s="11">
        <f t="shared" si="45"/>
        <v>5.0000000000000001E-4</v>
      </c>
    </row>
    <row r="1117" spans="7:12" x14ac:dyDescent="0.3">
      <c r="G1117" s="11">
        <v>1019</v>
      </c>
      <c r="H1117" s="11">
        <v>0</v>
      </c>
      <c r="I1117" s="11">
        <v>0</v>
      </c>
      <c r="J1117" s="11">
        <v>0</v>
      </c>
      <c r="K1117" s="11">
        <f t="shared" si="44"/>
        <v>0</v>
      </c>
      <c r="L1117" s="11">
        <f t="shared" si="45"/>
        <v>5.0000000000000001E-4</v>
      </c>
    </row>
    <row r="1118" spans="7:12" x14ac:dyDescent="0.3">
      <c r="G1118" s="11">
        <v>1020</v>
      </c>
      <c r="H1118" s="11">
        <v>0</v>
      </c>
      <c r="I1118" s="11">
        <v>0</v>
      </c>
      <c r="J1118" s="11">
        <v>0</v>
      </c>
      <c r="K1118" s="11">
        <f t="shared" si="44"/>
        <v>0</v>
      </c>
      <c r="L1118" s="11">
        <f t="shared" si="45"/>
        <v>5.0000000000000001E-4</v>
      </c>
    </row>
    <row r="1119" spans="7:12" x14ac:dyDescent="0.3">
      <c r="G1119" s="11">
        <v>1021</v>
      </c>
      <c r="H1119" s="11">
        <v>0</v>
      </c>
      <c r="I1119" s="11">
        <v>0</v>
      </c>
      <c r="J1119" s="11">
        <v>0</v>
      </c>
      <c r="K1119" s="11">
        <f t="shared" si="44"/>
        <v>0</v>
      </c>
      <c r="L1119" s="11">
        <f t="shared" si="45"/>
        <v>5.0000000000000001E-4</v>
      </c>
    </row>
    <row r="1120" spans="7:12" x14ac:dyDescent="0.3">
      <c r="G1120" s="11">
        <v>1022</v>
      </c>
      <c r="H1120" s="11">
        <v>1</v>
      </c>
      <c r="I1120" s="11">
        <v>0</v>
      </c>
      <c r="J1120" s="11">
        <v>0</v>
      </c>
      <c r="K1120" s="11">
        <f t="shared" si="44"/>
        <v>1</v>
      </c>
      <c r="L1120" s="11">
        <f t="shared" si="45"/>
        <v>5.0000000000000001E-4</v>
      </c>
    </row>
    <row r="1121" spans="7:12" x14ac:dyDescent="0.3">
      <c r="G1121" s="11">
        <v>1023</v>
      </c>
      <c r="H1121" s="11">
        <v>0</v>
      </c>
      <c r="I1121" s="11">
        <v>0</v>
      </c>
      <c r="J1121" s="11">
        <v>0</v>
      </c>
      <c r="K1121" s="11">
        <f t="shared" si="44"/>
        <v>0</v>
      </c>
      <c r="L1121" s="11">
        <f t="shared" si="45"/>
        <v>5.0000000000000001E-4</v>
      </c>
    </row>
    <row r="1122" spans="7:12" x14ac:dyDescent="0.3">
      <c r="G1122" s="11">
        <v>1024</v>
      </c>
      <c r="H1122" s="11">
        <v>0</v>
      </c>
      <c r="I1122" s="11">
        <v>0</v>
      </c>
      <c r="J1122" s="11">
        <v>0</v>
      </c>
      <c r="K1122" s="11">
        <f t="shared" si="44"/>
        <v>0</v>
      </c>
      <c r="L1122" s="11">
        <f t="shared" si="45"/>
        <v>5.0000000000000001E-4</v>
      </c>
    </row>
    <row r="1123" spans="7:12" x14ac:dyDescent="0.3">
      <c r="G1123" s="11">
        <v>1025</v>
      </c>
      <c r="H1123" s="11">
        <v>0</v>
      </c>
      <c r="I1123" s="11">
        <v>0</v>
      </c>
      <c r="J1123" s="11">
        <v>0</v>
      </c>
      <c r="K1123" s="11">
        <f t="shared" si="44"/>
        <v>0</v>
      </c>
      <c r="L1123" s="11">
        <f t="shared" si="45"/>
        <v>5.0000000000000001E-4</v>
      </c>
    </row>
    <row r="1124" spans="7:12" x14ac:dyDescent="0.3">
      <c r="G1124" s="11">
        <v>1026</v>
      </c>
      <c r="H1124" s="11">
        <v>0</v>
      </c>
      <c r="I1124" s="11">
        <v>0</v>
      </c>
      <c r="J1124" s="11">
        <v>0</v>
      </c>
      <c r="K1124" s="11">
        <f t="shared" ref="K1124:K1187" si="46">H1124*1+I1124*2+J1124*3</f>
        <v>0</v>
      </c>
      <c r="L1124" s="11">
        <f t="shared" ref="L1124:L1187" si="47">1/2000</f>
        <v>5.0000000000000001E-4</v>
      </c>
    </row>
    <row r="1125" spans="7:12" x14ac:dyDescent="0.3">
      <c r="G1125" s="11">
        <v>1027</v>
      </c>
      <c r="H1125" s="11">
        <v>0</v>
      </c>
      <c r="I1125" s="11">
        <v>0</v>
      </c>
      <c r="J1125" s="11">
        <v>0</v>
      </c>
      <c r="K1125" s="11">
        <f t="shared" si="46"/>
        <v>0</v>
      </c>
      <c r="L1125" s="11">
        <f t="shared" si="47"/>
        <v>5.0000000000000001E-4</v>
      </c>
    </row>
    <row r="1126" spans="7:12" x14ac:dyDescent="0.3">
      <c r="G1126" s="11">
        <v>1028</v>
      </c>
      <c r="H1126" s="11">
        <v>0</v>
      </c>
      <c r="I1126" s="11">
        <v>0</v>
      </c>
      <c r="J1126" s="11">
        <v>0</v>
      </c>
      <c r="K1126" s="11">
        <f t="shared" si="46"/>
        <v>0</v>
      </c>
      <c r="L1126" s="11">
        <f t="shared" si="47"/>
        <v>5.0000000000000001E-4</v>
      </c>
    </row>
    <row r="1127" spans="7:12" x14ac:dyDescent="0.3">
      <c r="G1127" s="11">
        <v>1029</v>
      </c>
      <c r="H1127" s="11">
        <v>0</v>
      </c>
      <c r="I1127" s="11">
        <v>0</v>
      </c>
      <c r="J1127" s="11">
        <v>0</v>
      </c>
      <c r="K1127" s="11">
        <f t="shared" si="46"/>
        <v>0</v>
      </c>
      <c r="L1127" s="11">
        <f t="shared" si="47"/>
        <v>5.0000000000000001E-4</v>
      </c>
    </row>
    <row r="1128" spans="7:12" x14ac:dyDescent="0.3">
      <c r="G1128" s="11">
        <v>1030</v>
      </c>
      <c r="H1128" s="11">
        <v>0</v>
      </c>
      <c r="I1128" s="11">
        <v>1</v>
      </c>
      <c r="J1128" s="11">
        <v>0</v>
      </c>
      <c r="K1128" s="11">
        <f t="shared" si="46"/>
        <v>2</v>
      </c>
      <c r="L1128" s="11">
        <f t="shared" si="47"/>
        <v>5.0000000000000001E-4</v>
      </c>
    </row>
    <row r="1129" spans="7:12" x14ac:dyDescent="0.3">
      <c r="G1129" s="11">
        <v>1031</v>
      </c>
      <c r="H1129" s="11">
        <v>0</v>
      </c>
      <c r="I1129" s="11">
        <v>0</v>
      </c>
      <c r="J1129" s="11">
        <v>0</v>
      </c>
      <c r="K1129" s="11">
        <f t="shared" si="46"/>
        <v>0</v>
      </c>
      <c r="L1129" s="11">
        <f t="shared" si="47"/>
        <v>5.0000000000000001E-4</v>
      </c>
    </row>
    <row r="1130" spans="7:12" x14ac:dyDescent="0.3">
      <c r="G1130" s="11">
        <v>1032</v>
      </c>
      <c r="H1130" s="11">
        <v>0</v>
      </c>
      <c r="I1130" s="11">
        <v>0</v>
      </c>
      <c r="J1130" s="11">
        <v>0</v>
      </c>
      <c r="K1130" s="11">
        <f t="shared" si="46"/>
        <v>0</v>
      </c>
      <c r="L1130" s="11">
        <f t="shared" si="47"/>
        <v>5.0000000000000001E-4</v>
      </c>
    </row>
    <row r="1131" spans="7:12" x14ac:dyDescent="0.3">
      <c r="G1131" s="11">
        <v>1033</v>
      </c>
      <c r="H1131" s="11">
        <v>1</v>
      </c>
      <c r="I1131" s="11">
        <v>1</v>
      </c>
      <c r="J1131" s="11">
        <v>0</v>
      </c>
      <c r="K1131" s="11">
        <f t="shared" si="46"/>
        <v>3</v>
      </c>
      <c r="L1131" s="11">
        <f t="shared" si="47"/>
        <v>5.0000000000000001E-4</v>
      </c>
    </row>
    <row r="1132" spans="7:12" x14ac:dyDescent="0.3">
      <c r="G1132" s="11">
        <v>1034</v>
      </c>
      <c r="H1132" s="11">
        <v>0</v>
      </c>
      <c r="I1132" s="11">
        <v>0</v>
      </c>
      <c r="J1132" s="11">
        <v>0</v>
      </c>
      <c r="K1132" s="11">
        <f t="shared" si="46"/>
        <v>0</v>
      </c>
      <c r="L1132" s="11">
        <f t="shared" si="47"/>
        <v>5.0000000000000001E-4</v>
      </c>
    </row>
    <row r="1133" spans="7:12" x14ac:dyDescent="0.3">
      <c r="G1133" s="11">
        <v>1035</v>
      </c>
      <c r="H1133" s="11">
        <v>1</v>
      </c>
      <c r="I1133" s="11">
        <v>0</v>
      </c>
      <c r="J1133" s="11">
        <v>0</v>
      </c>
      <c r="K1133" s="11">
        <f t="shared" si="46"/>
        <v>1</v>
      </c>
      <c r="L1133" s="11">
        <f t="shared" si="47"/>
        <v>5.0000000000000001E-4</v>
      </c>
    </row>
    <row r="1134" spans="7:12" x14ac:dyDescent="0.3">
      <c r="G1134" s="11">
        <v>1036</v>
      </c>
      <c r="H1134" s="11">
        <v>0</v>
      </c>
      <c r="I1134" s="11">
        <v>0</v>
      </c>
      <c r="J1134" s="11">
        <v>0</v>
      </c>
      <c r="K1134" s="11">
        <f t="shared" si="46"/>
        <v>0</v>
      </c>
      <c r="L1134" s="11">
        <f t="shared" si="47"/>
        <v>5.0000000000000001E-4</v>
      </c>
    </row>
    <row r="1135" spans="7:12" x14ac:dyDescent="0.3">
      <c r="G1135" s="11">
        <v>1037</v>
      </c>
      <c r="H1135" s="11">
        <v>0</v>
      </c>
      <c r="I1135" s="11">
        <v>0</v>
      </c>
      <c r="J1135" s="11">
        <v>0</v>
      </c>
      <c r="K1135" s="11">
        <f t="shared" si="46"/>
        <v>0</v>
      </c>
      <c r="L1135" s="11">
        <f t="shared" si="47"/>
        <v>5.0000000000000001E-4</v>
      </c>
    </row>
    <row r="1136" spans="7:12" x14ac:dyDescent="0.3">
      <c r="G1136" s="11">
        <v>1038</v>
      </c>
      <c r="H1136" s="11">
        <v>0</v>
      </c>
      <c r="I1136" s="11">
        <v>0</v>
      </c>
      <c r="J1136" s="11">
        <v>0</v>
      </c>
      <c r="K1136" s="11">
        <f t="shared" si="46"/>
        <v>0</v>
      </c>
      <c r="L1136" s="11">
        <f t="shared" si="47"/>
        <v>5.0000000000000001E-4</v>
      </c>
    </row>
    <row r="1137" spans="7:12" x14ac:dyDescent="0.3">
      <c r="G1137" s="11">
        <v>1039</v>
      </c>
      <c r="H1137" s="11">
        <v>0</v>
      </c>
      <c r="I1137" s="11">
        <v>0</v>
      </c>
      <c r="J1137" s="11">
        <v>0</v>
      </c>
      <c r="K1137" s="11">
        <f t="shared" si="46"/>
        <v>0</v>
      </c>
      <c r="L1137" s="11">
        <f t="shared" si="47"/>
        <v>5.0000000000000001E-4</v>
      </c>
    </row>
    <row r="1138" spans="7:12" x14ac:dyDescent="0.3">
      <c r="G1138" s="11">
        <v>1040</v>
      </c>
      <c r="H1138" s="11">
        <v>0</v>
      </c>
      <c r="I1138" s="11">
        <v>0</v>
      </c>
      <c r="J1138" s="11">
        <v>0</v>
      </c>
      <c r="K1138" s="11">
        <f t="shared" si="46"/>
        <v>0</v>
      </c>
      <c r="L1138" s="11">
        <f t="shared" si="47"/>
        <v>5.0000000000000001E-4</v>
      </c>
    </row>
    <row r="1139" spans="7:12" x14ac:dyDescent="0.3">
      <c r="G1139" s="11">
        <v>1041</v>
      </c>
      <c r="H1139" s="11">
        <v>0</v>
      </c>
      <c r="I1139" s="11">
        <v>0</v>
      </c>
      <c r="J1139" s="11">
        <v>0</v>
      </c>
      <c r="K1139" s="11">
        <f t="shared" si="46"/>
        <v>0</v>
      </c>
      <c r="L1139" s="11">
        <f t="shared" si="47"/>
        <v>5.0000000000000001E-4</v>
      </c>
    </row>
    <row r="1140" spans="7:12" x14ac:dyDescent="0.3">
      <c r="G1140" s="11">
        <v>1042</v>
      </c>
      <c r="H1140" s="11">
        <v>0</v>
      </c>
      <c r="I1140" s="11">
        <v>1</v>
      </c>
      <c r="J1140" s="11">
        <v>0</v>
      </c>
      <c r="K1140" s="11">
        <f t="shared" si="46"/>
        <v>2</v>
      </c>
      <c r="L1140" s="11">
        <f t="shared" si="47"/>
        <v>5.0000000000000001E-4</v>
      </c>
    </row>
    <row r="1141" spans="7:12" x14ac:dyDescent="0.3">
      <c r="G1141" s="11">
        <v>1043</v>
      </c>
      <c r="H1141" s="11">
        <v>0</v>
      </c>
      <c r="I1141" s="11">
        <v>0</v>
      </c>
      <c r="J1141" s="11">
        <v>0</v>
      </c>
      <c r="K1141" s="11">
        <f t="shared" si="46"/>
        <v>0</v>
      </c>
      <c r="L1141" s="11">
        <f t="shared" si="47"/>
        <v>5.0000000000000001E-4</v>
      </c>
    </row>
    <row r="1142" spans="7:12" x14ac:dyDescent="0.3">
      <c r="G1142" s="11">
        <v>1044</v>
      </c>
      <c r="H1142" s="11">
        <v>0</v>
      </c>
      <c r="I1142" s="11">
        <v>0</v>
      </c>
      <c r="J1142" s="11">
        <v>1</v>
      </c>
      <c r="K1142" s="11">
        <f t="shared" si="46"/>
        <v>3</v>
      </c>
      <c r="L1142" s="11">
        <f t="shared" si="47"/>
        <v>5.0000000000000001E-4</v>
      </c>
    </row>
    <row r="1143" spans="7:12" x14ac:dyDescent="0.3">
      <c r="G1143" s="11">
        <v>1045</v>
      </c>
      <c r="H1143" s="11">
        <v>0</v>
      </c>
      <c r="I1143" s="11">
        <v>0</v>
      </c>
      <c r="J1143" s="11">
        <v>0</v>
      </c>
      <c r="K1143" s="11">
        <f t="shared" si="46"/>
        <v>0</v>
      </c>
      <c r="L1143" s="11">
        <f t="shared" si="47"/>
        <v>5.0000000000000001E-4</v>
      </c>
    </row>
    <row r="1144" spans="7:12" x14ac:dyDescent="0.3">
      <c r="G1144" s="11">
        <v>1046</v>
      </c>
      <c r="H1144" s="11">
        <v>0</v>
      </c>
      <c r="I1144" s="11">
        <v>0</v>
      </c>
      <c r="J1144" s="11">
        <v>0</v>
      </c>
      <c r="K1144" s="11">
        <f t="shared" si="46"/>
        <v>0</v>
      </c>
      <c r="L1144" s="11">
        <f t="shared" si="47"/>
        <v>5.0000000000000001E-4</v>
      </c>
    </row>
    <row r="1145" spans="7:12" x14ac:dyDescent="0.3">
      <c r="G1145" s="11">
        <v>1047</v>
      </c>
      <c r="H1145" s="11">
        <v>0</v>
      </c>
      <c r="I1145" s="11">
        <v>0</v>
      </c>
      <c r="J1145" s="11">
        <v>0</v>
      </c>
      <c r="K1145" s="11">
        <f t="shared" si="46"/>
        <v>0</v>
      </c>
      <c r="L1145" s="11">
        <f t="shared" si="47"/>
        <v>5.0000000000000001E-4</v>
      </c>
    </row>
    <row r="1146" spans="7:12" x14ac:dyDescent="0.3">
      <c r="G1146" s="11">
        <v>1048</v>
      </c>
      <c r="H1146" s="11">
        <v>0</v>
      </c>
      <c r="I1146" s="11">
        <v>0</v>
      </c>
      <c r="J1146" s="11">
        <v>1</v>
      </c>
      <c r="K1146" s="11">
        <f t="shared" si="46"/>
        <v>3</v>
      </c>
      <c r="L1146" s="11">
        <f t="shared" si="47"/>
        <v>5.0000000000000001E-4</v>
      </c>
    </row>
    <row r="1147" spans="7:12" x14ac:dyDescent="0.3">
      <c r="G1147" s="11">
        <v>1049</v>
      </c>
      <c r="H1147" s="11">
        <v>0</v>
      </c>
      <c r="I1147" s="11">
        <v>1</v>
      </c>
      <c r="J1147" s="11">
        <v>0</v>
      </c>
      <c r="K1147" s="11">
        <f t="shared" si="46"/>
        <v>2</v>
      </c>
      <c r="L1147" s="11">
        <f t="shared" si="47"/>
        <v>5.0000000000000001E-4</v>
      </c>
    </row>
    <row r="1148" spans="7:12" x14ac:dyDescent="0.3">
      <c r="G1148" s="11">
        <v>1050</v>
      </c>
      <c r="H1148" s="11">
        <v>1</v>
      </c>
      <c r="I1148" s="11">
        <v>0</v>
      </c>
      <c r="J1148" s="11">
        <v>0</v>
      </c>
      <c r="K1148" s="11">
        <f t="shared" si="46"/>
        <v>1</v>
      </c>
      <c r="L1148" s="11">
        <f t="shared" si="47"/>
        <v>5.0000000000000001E-4</v>
      </c>
    </row>
    <row r="1149" spans="7:12" x14ac:dyDescent="0.3">
      <c r="G1149" s="11">
        <v>1051</v>
      </c>
      <c r="H1149" s="11">
        <v>0</v>
      </c>
      <c r="I1149" s="11">
        <v>0</v>
      </c>
      <c r="J1149" s="11">
        <v>0</v>
      </c>
      <c r="K1149" s="11">
        <f t="shared" si="46"/>
        <v>0</v>
      </c>
      <c r="L1149" s="11">
        <f t="shared" si="47"/>
        <v>5.0000000000000001E-4</v>
      </c>
    </row>
    <row r="1150" spans="7:12" x14ac:dyDescent="0.3">
      <c r="G1150" s="11">
        <v>1052</v>
      </c>
      <c r="H1150" s="11">
        <v>1</v>
      </c>
      <c r="I1150" s="11">
        <v>0</v>
      </c>
      <c r="J1150" s="11">
        <v>0</v>
      </c>
      <c r="K1150" s="11">
        <f t="shared" si="46"/>
        <v>1</v>
      </c>
      <c r="L1150" s="11">
        <f t="shared" si="47"/>
        <v>5.0000000000000001E-4</v>
      </c>
    </row>
    <row r="1151" spans="7:12" x14ac:dyDescent="0.3">
      <c r="G1151" s="11">
        <v>1053</v>
      </c>
      <c r="H1151" s="11">
        <v>0</v>
      </c>
      <c r="I1151" s="11">
        <v>0</v>
      </c>
      <c r="J1151" s="11">
        <v>0</v>
      </c>
      <c r="K1151" s="11">
        <f t="shared" si="46"/>
        <v>0</v>
      </c>
      <c r="L1151" s="11">
        <f t="shared" si="47"/>
        <v>5.0000000000000001E-4</v>
      </c>
    </row>
    <row r="1152" spans="7:12" x14ac:dyDescent="0.3">
      <c r="G1152" s="11">
        <v>1054</v>
      </c>
      <c r="H1152" s="11">
        <v>1</v>
      </c>
      <c r="I1152" s="11">
        <v>0</v>
      </c>
      <c r="J1152" s="11">
        <v>0</v>
      </c>
      <c r="K1152" s="11">
        <f t="shared" si="46"/>
        <v>1</v>
      </c>
      <c r="L1152" s="11">
        <f t="shared" si="47"/>
        <v>5.0000000000000001E-4</v>
      </c>
    </row>
    <row r="1153" spans="7:12" x14ac:dyDescent="0.3">
      <c r="G1153" s="11">
        <v>1055</v>
      </c>
      <c r="H1153" s="11">
        <v>1</v>
      </c>
      <c r="I1153" s="11">
        <v>0</v>
      </c>
      <c r="J1153" s="11">
        <v>0</v>
      </c>
      <c r="K1153" s="11">
        <f t="shared" si="46"/>
        <v>1</v>
      </c>
      <c r="L1153" s="11">
        <f t="shared" si="47"/>
        <v>5.0000000000000001E-4</v>
      </c>
    </row>
    <row r="1154" spans="7:12" x14ac:dyDescent="0.3">
      <c r="G1154" s="11">
        <v>1056</v>
      </c>
      <c r="H1154" s="11">
        <v>1</v>
      </c>
      <c r="I1154" s="11">
        <v>0</v>
      </c>
      <c r="J1154" s="11">
        <v>0</v>
      </c>
      <c r="K1154" s="11">
        <f t="shared" si="46"/>
        <v>1</v>
      </c>
      <c r="L1154" s="11">
        <f t="shared" si="47"/>
        <v>5.0000000000000001E-4</v>
      </c>
    </row>
    <row r="1155" spans="7:12" x14ac:dyDescent="0.3">
      <c r="G1155" s="11">
        <v>1057</v>
      </c>
      <c r="H1155" s="11">
        <v>0</v>
      </c>
      <c r="I1155" s="11">
        <v>0</v>
      </c>
      <c r="J1155" s="11">
        <v>0</v>
      </c>
      <c r="K1155" s="11">
        <f t="shared" si="46"/>
        <v>0</v>
      </c>
      <c r="L1155" s="11">
        <f t="shared" si="47"/>
        <v>5.0000000000000001E-4</v>
      </c>
    </row>
    <row r="1156" spans="7:12" x14ac:dyDescent="0.3">
      <c r="G1156" s="11">
        <v>1058</v>
      </c>
      <c r="H1156" s="11">
        <v>1</v>
      </c>
      <c r="I1156" s="11">
        <v>0</v>
      </c>
      <c r="J1156" s="11">
        <v>0</v>
      </c>
      <c r="K1156" s="11">
        <f t="shared" si="46"/>
        <v>1</v>
      </c>
      <c r="L1156" s="11">
        <f t="shared" si="47"/>
        <v>5.0000000000000001E-4</v>
      </c>
    </row>
    <row r="1157" spans="7:12" x14ac:dyDescent="0.3">
      <c r="G1157" s="11">
        <v>1059</v>
      </c>
      <c r="H1157" s="11">
        <v>0</v>
      </c>
      <c r="I1157" s="11">
        <v>1</v>
      </c>
      <c r="J1157" s="11">
        <v>0</v>
      </c>
      <c r="K1157" s="11">
        <f t="shared" si="46"/>
        <v>2</v>
      </c>
      <c r="L1157" s="11">
        <f t="shared" si="47"/>
        <v>5.0000000000000001E-4</v>
      </c>
    </row>
    <row r="1158" spans="7:12" x14ac:dyDescent="0.3">
      <c r="G1158" s="11">
        <v>1060</v>
      </c>
      <c r="H1158" s="11">
        <v>0</v>
      </c>
      <c r="I1158" s="11">
        <v>0</v>
      </c>
      <c r="J1158" s="11">
        <v>0</v>
      </c>
      <c r="K1158" s="11">
        <f t="shared" si="46"/>
        <v>0</v>
      </c>
      <c r="L1158" s="11">
        <f t="shared" si="47"/>
        <v>5.0000000000000001E-4</v>
      </c>
    </row>
    <row r="1159" spans="7:12" x14ac:dyDescent="0.3">
      <c r="G1159" s="11">
        <v>1061</v>
      </c>
      <c r="H1159" s="11">
        <v>0</v>
      </c>
      <c r="I1159" s="11">
        <v>0</v>
      </c>
      <c r="J1159" s="11">
        <v>0</v>
      </c>
      <c r="K1159" s="11">
        <f t="shared" si="46"/>
        <v>0</v>
      </c>
      <c r="L1159" s="11">
        <f t="shared" si="47"/>
        <v>5.0000000000000001E-4</v>
      </c>
    </row>
    <row r="1160" spans="7:12" x14ac:dyDescent="0.3">
      <c r="G1160" s="11">
        <v>1062</v>
      </c>
      <c r="H1160" s="11">
        <v>1</v>
      </c>
      <c r="I1160" s="11">
        <v>0</v>
      </c>
      <c r="J1160" s="11">
        <v>0</v>
      </c>
      <c r="K1160" s="11">
        <f t="shared" si="46"/>
        <v>1</v>
      </c>
      <c r="L1160" s="11">
        <f t="shared" si="47"/>
        <v>5.0000000000000001E-4</v>
      </c>
    </row>
    <row r="1161" spans="7:12" x14ac:dyDescent="0.3">
      <c r="G1161" s="11">
        <v>1063</v>
      </c>
      <c r="H1161" s="11">
        <v>0</v>
      </c>
      <c r="I1161" s="11">
        <v>0</v>
      </c>
      <c r="J1161" s="11">
        <v>0</v>
      </c>
      <c r="K1161" s="11">
        <f t="shared" si="46"/>
        <v>0</v>
      </c>
      <c r="L1161" s="11">
        <f t="shared" si="47"/>
        <v>5.0000000000000001E-4</v>
      </c>
    </row>
    <row r="1162" spans="7:12" x14ac:dyDescent="0.3">
      <c r="G1162" s="11">
        <v>1064</v>
      </c>
      <c r="H1162" s="11">
        <v>1</v>
      </c>
      <c r="I1162" s="11">
        <v>1</v>
      </c>
      <c r="J1162" s="11">
        <v>0</v>
      </c>
      <c r="K1162" s="11">
        <f t="shared" si="46"/>
        <v>3</v>
      </c>
      <c r="L1162" s="11">
        <f t="shared" si="47"/>
        <v>5.0000000000000001E-4</v>
      </c>
    </row>
    <row r="1163" spans="7:12" x14ac:dyDescent="0.3">
      <c r="G1163" s="11">
        <v>1065</v>
      </c>
      <c r="H1163" s="11">
        <v>0</v>
      </c>
      <c r="I1163" s="11">
        <v>0</v>
      </c>
      <c r="J1163" s="11">
        <v>0</v>
      </c>
      <c r="K1163" s="11">
        <f t="shared" si="46"/>
        <v>0</v>
      </c>
      <c r="L1163" s="11">
        <f t="shared" si="47"/>
        <v>5.0000000000000001E-4</v>
      </c>
    </row>
    <row r="1164" spans="7:12" x14ac:dyDescent="0.3">
      <c r="G1164" s="11">
        <v>1066</v>
      </c>
      <c r="H1164" s="11">
        <v>0</v>
      </c>
      <c r="I1164" s="11">
        <v>1</v>
      </c>
      <c r="J1164" s="11">
        <v>0</v>
      </c>
      <c r="K1164" s="11">
        <f t="shared" si="46"/>
        <v>2</v>
      </c>
      <c r="L1164" s="11">
        <f t="shared" si="47"/>
        <v>5.0000000000000001E-4</v>
      </c>
    </row>
    <row r="1165" spans="7:12" x14ac:dyDescent="0.3">
      <c r="G1165" s="11">
        <v>1067</v>
      </c>
      <c r="H1165" s="11">
        <v>0</v>
      </c>
      <c r="I1165" s="11">
        <v>0</v>
      </c>
      <c r="J1165" s="11">
        <v>0</v>
      </c>
      <c r="K1165" s="11">
        <f t="shared" si="46"/>
        <v>0</v>
      </c>
      <c r="L1165" s="11">
        <f t="shared" si="47"/>
        <v>5.0000000000000001E-4</v>
      </c>
    </row>
    <row r="1166" spans="7:12" x14ac:dyDescent="0.3">
      <c r="G1166" s="11">
        <v>1068</v>
      </c>
      <c r="H1166" s="11">
        <v>0</v>
      </c>
      <c r="I1166" s="11">
        <v>1</v>
      </c>
      <c r="J1166" s="11">
        <v>0</v>
      </c>
      <c r="K1166" s="11">
        <f t="shared" si="46"/>
        <v>2</v>
      </c>
      <c r="L1166" s="11">
        <f t="shared" si="47"/>
        <v>5.0000000000000001E-4</v>
      </c>
    </row>
    <row r="1167" spans="7:12" x14ac:dyDescent="0.3">
      <c r="G1167" s="11">
        <v>1069</v>
      </c>
      <c r="H1167" s="11">
        <v>0</v>
      </c>
      <c r="I1167" s="11">
        <v>0</v>
      </c>
      <c r="J1167" s="11">
        <v>0</v>
      </c>
      <c r="K1167" s="11">
        <f t="shared" si="46"/>
        <v>0</v>
      </c>
      <c r="L1167" s="11">
        <f t="shared" si="47"/>
        <v>5.0000000000000001E-4</v>
      </c>
    </row>
    <row r="1168" spans="7:12" x14ac:dyDescent="0.3">
      <c r="G1168" s="11">
        <v>1070</v>
      </c>
      <c r="H1168" s="11">
        <v>0</v>
      </c>
      <c r="I1168" s="11">
        <v>1</v>
      </c>
      <c r="J1168" s="11">
        <v>0</v>
      </c>
      <c r="K1168" s="11">
        <f t="shared" si="46"/>
        <v>2</v>
      </c>
      <c r="L1168" s="11">
        <f t="shared" si="47"/>
        <v>5.0000000000000001E-4</v>
      </c>
    </row>
    <row r="1169" spans="7:12" x14ac:dyDescent="0.3">
      <c r="G1169" s="11">
        <v>1071</v>
      </c>
      <c r="H1169" s="11">
        <v>0</v>
      </c>
      <c r="I1169" s="11">
        <v>0</v>
      </c>
      <c r="J1169" s="11">
        <v>0</v>
      </c>
      <c r="K1169" s="11">
        <f t="shared" si="46"/>
        <v>0</v>
      </c>
      <c r="L1169" s="11">
        <f t="shared" si="47"/>
        <v>5.0000000000000001E-4</v>
      </c>
    </row>
    <row r="1170" spans="7:12" x14ac:dyDescent="0.3">
      <c r="G1170" s="11">
        <v>1072</v>
      </c>
      <c r="H1170" s="11">
        <v>0</v>
      </c>
      <c r="I1170" s="11">
        <v>1</v>
      </c>
      <c r="J1170" s="11">
        <v>0</v>
      </c>
      <c r="K1170" s="11">
        <f t="shared" si="46"/>
        <v>2</v>
      </c>
      <c r="L1170" s="11">
        <f t="shared" si="47"/>
        <v>5.0000000000000001E-4</v>
      </c>
    </row>
    <row r="1171" spans="7:12" x14ac:dyDescent="0.3">
      <c r="G1171" s="11">
        <v>1073</v>
      </c>
      <c r="H1171" s="11">
        <v>0</v>
      </c>
      <c r="I1171" s="11">
        <v>0</v>
      </c>
      <c r="J1171" s="11">
        <v>0</v>
      </c>
      <c r="K1171" s="11">
        <f t="shared" si="46"/>
        <v>0</v>
      </c>
      <c r="L1171" s="11">
        <f t="shared" si="47"/>
        <v>5.0000000000000001E-4</v>
      </c>
    </row>
    <row r="1172" spans="7:12" x14ac:dyDescent="0.3">
      <c r="G1172" s="11">
        <v>1074</v>
      </c>
      <c r="H1172" s="11">
        <v>0</v>
      </c>
      <c r="I1172" s="11">
        <v>0</v>
      </c>
      <c r="J1172" s="11">
        <v>0</v>
      </c>
      <c r="K1172" s="11">
        <f t="shared" si="46"/>
        <v>0</v>
      </c>
      <c r="L1172" s="11">
        <f t="shared" si="47"/>
        <v>5.0000000000000001E-4</v>
      </c>
    </row>
    <row r="1173" spans="7:12" x14ac:dyDescent="0.3">
      <c r="G1173" s="11">
        <v>1075</v>
      </c>
      <c r="H1173" s="11">
        <v>0</v>
      </c>
      <c r="I1173" s="11">
        <v>1</v>
      </c>
      <c r="J1173" s="11">
        <v>0</v>
      </c>
      <c r="K1173" s="11">
        <f t="shared" si="46"/>
        <v>2</v>
      </c>
      <c r="L1173" s="11">
        <f t="shared" si="47"/>
        <v>5.0000000000000001E-4</v>
      </c>
    </row>
    <row r="1174" spans="7:12" x14ac:dyDescent="0.3">
      <c r="G1174" s="11">
        <v>1076</v>
      </c>
      <c r="H1174" s="11">
        <v>0</v>
      </c>
      <c r="I1174" s="11">
        <v>0</v>
      </c>
      <c r="J1174" s="11">
        <v>0</v>
      </c>
      <c r="K1174" s="11">
        <f t="shared" si="46"/>
        <v>0</v>
      </c>
      <c r="L1174" s="11">
        <f t="shared" si="47"/>
        <v>5.0000000000000001E-4</v>
      </c>
    </row>
    <row r="1175" spans="7:12" x14ac:dyDescent="0.3">
      <c r="G1175" s="11">
        <v>1077</v>
      </c>
      <c r="H1175" s="11">
        <v>0</v>
      </c>
      <c r="I1175" s="11">
        <v>0</v>
      </c>
      <c r="J1175" s="11">
        <v>0</v>
      </c>
      <c r="K1175" s="11">
        <f t="shared" si="46"/>
        <v>0</v>
      </c>
      <c r="L1175" s="11">
        <f t="shared" si="47"/>
        <v>5.0000000000000001E-4</v>
      </c>
    </row>
    <row r="1176" spans="7:12" x14ac:dyDescent="0.3">
      <c r="G1176" s="11">
        <v>1078</v>
      </c>
      <c r="H1176" s="11">
        <v>0</v>
      </c>
      <c r="I1176" s="11">
        <v>0</v>
      </c>
      <c r="J1176" s="11">
        <v>0</v>
      </c>
      <c r="K1176" s="11">
        <f t="shared" si="46"/>
        <v>0</v>
      </c>
      <c r="L1176" s="11">
        <f t="shared" si="47"/>
        <v>5.0000000000000001E-4</v>
      </c>
    </row>
    <row r="1177" spans="7:12" x14ac:dyDescent="0.3">
      <c r="G1177" s="11">
        <v>1079</v>
      </c>
      <c r="H1177" s="11">
        <v>0</v>
      </c>
      <c r="I1177" s="11">
        <v>0</v>
      </c>
      <c r="J1177" s="11">
        <v>0</v>
      </c>
      <c r="K1177" s="11">
        <f t="shared" si="46"/>
        <v>0</v>
      </c>
      <c r="L1177" s="11">
        <f t="shared" si="47"/>
        <v>5.0000000000000001E-4</v>
      </c>
    </row>
    <row r="1178" spans="7:12" x14ac:dyDescent="0.3">
      <c r="G1178" s="11">
        <v>1080</v>
      </c>
      <c r="H1178" s="11">
        <v>0</v>
      </c>
      <c r="I1178" s="11">
        <v>1</v>
      </c>
      <c r="J1178" s="11">
        <v>0</v>
      </c>
      <c r="K1178" s="11">
        <f t="shared" si="46"/>
        <v>2</v>
      </c>
      <c r="L1178" s="11">
        <f t="shared" si="47"/>
        <v>5.0000000000000001E-4</v>
      </c>
    </row>
    <row r="1179" spans="7:12" x14ac:dyDescent="0.3">
      <c r="G1179" s="11">
        <v>1081</v>
      </c>
      <c r="H1179" s="11">
        <v>0</v>
      </c>
      <c r="I1179" s="11">
        <v>0</v>
      </c>
      <c r="J1179" s="11">
        <v>0</v>
      </c>
      <c r="K1179" s="11">
        <f t="shared" si="46"/>
        <v>0</v>
      </c>
      <c r="L1179" s="11">
        <f t="shared" si="47"/>
        <v>5.0000000000000001E-4</v>
      </c>
    </row>
    <row r="1180" spans="7:12" x14ac:dyDescent="0.3">
      <c r="G1180" s="11">
        <v>1082</v>
      </c>
      <c r="H1180" s="11">
        <v>1</v>
      </c>
      <c r="I1180" s="11">
        <v>0</v>
      </c>
      <c r="J1180" s="11">
        <v>0</v>
      </c>
      <c r="K1180" s="11">
        <f t="shared" si="46"/>
        <v>1</v>
      </c>
      <c r="L1180" s="11">
        <f t="shared" si="47"/>
        <v>5.0000000000000001E-4</v>
      </c>
    </row>
    <row r="1181" spans="7:12" x14ac:dyDescent="0.3">
      <c r="G1181" s="11">
        <v>1083</v>
      </c>
      <c r="H1181" s="11">
        <v>0</v>
      </c>
      <c r="I1181" s="11">
        <v>0</v>
      </c>
      <c r="J1181" s="11">
        <v>0</v>
      </c>
      <c r="K1181" s="11">
        <f t="shared" si="46"/>
        <v>0</v>
      </c>
      <c r="L1181" s="11">
        <f t="shared" si="47"/>
        <v>5.0000000000000001E-4</v>
      </c>
    </row>
    <row r="1182" spans="7:12" x14ac:dyDescent="0.3">
      <c r="G1182" s="11">
        <v>1084</v>
      </c>
      <c r="H1182" s="11">
        <v>1</v>
      </c>
      <c r="I1182" s="11">
        <v>0</v>
      </c>
      <c r="J1182" s="11">
        <v>0</v>
      </c>
      <c r="K1182" s="11">
        <f t="shared" si="46"/>
        <v>1</v>
      </c>
      <c r="L1182" s="11">
        <f t="shared" si="47"/>
        <v>5.0000000000000001E-4</v>
      </c>
    </row>
    <row r="1183" spans="7:12" x14ac:dyDescent="0.3">
      <c r="G1183" s="11">
        <v>1085</v>
      </c>
      <c r="H1183" s="11">
        <v>0</v>
      </c>
      <c r="I1183" s="11">
        <v>0</v>
      </c>
      <c r="J1183" s="11">
        <v>0</v>
      </c>
      <c r="K1183" s="11">
        <f t="shared" si="46"/>
        <v>0</v>
      </c>
      <c r="L1183" s="11">
        <f t="shared" si="47"/>
        <v>5.0000000000000001E-4</v>
      </c>
    </row>
    <row r="1184" spans="7:12" x14ac:dyDescent="0.3">
      <c r="G1184" s="11">
        <v>1086</v>
      </c>
      <c r="H1184" s="11">
        <v>2</v>
      </c>
      <c r="I1184" s="11">
        <v>0</v>
      </c>
      <c r="J1184" s="11">
        <v>0</v>
      </c>
      <c r="K1184" s="11">
        <f t="shared" si="46"/>
        <v>2</v>
      </c>
      <c r="L1184" s="11">
        <f t="shared" si="47"/>
        <v>5.0000000000000001E-4</v>
      </c>
    </row>
    <row r="1185" spans="7:12" x14ac:dyDescent="0.3">
      <c r="G1185" s="11">
        <v>1087</v>
      </c>
      <c r="H1185" s="11">
        <v>0</v>
      </c>
      <c r="I1185" s="11">
        <v>0</v>
      </c>
      <c r="J1185" s="11">
        <v>0</v>
      </c>
      <c r="K1185" s="11">
        <f t="shared" si="46"/>
        <v>0</v>
      </c>
      <c r="L1185" s="11">
        <f t="shared" si="47"/>
        <v>5.0000000000000001E-4</v>
      </c>
    </row>
    <row r="1186" spans="7:12" x14ac:dyDescent="0.3">
      <c r="G1186" s="11">
        <v>1088</v>
      </c>
      <c r="H1186" s="11">
        <v>0</v>
      </c>
      <c r="I1186" s="11">
        <v>0</v>
      </c>
      <c r="J1186" s="11">
        <v>0</v>
      </c>
      <c r="K1186" s="11">
        <f t="shared" si="46"/>
        <v>0</v>
      </c>
      <c r="L1186" s="11">
        <f t="shared" si="47"/>
        <v>5.0000000000000001E-4</v>
      </c>
    </row>
    <row r="1187" spans="7:12" x14ac:dyDescent="0.3">
      <c r="G1187" s="11">
        <v>1089</v>
      </c>
      <c r="H1187" s="11">
        <v>0</v>
      </c>
      <c r="I1187" s="11">
        <v>0</v>
      </c>
      <c r="J1187" s="11">
        <v>0</v>
      </c>
      <c r="K1187" s="11">
        <f t="shared" si="46"/>
        <v>0</v>
      </c>
      <c r="L1187" s="11">
        <f t="shared" si="47"/>
        <v>5.0000000000000001E-4</v>
      </c>
    </row>
    <row r="1188" spans="7:12" x14ac:dyDescent="0.3">
      <c r="G1188" s="11">
        <v>1090</v>
      </c>
      <c r="H1188" s="11">
        <v>0</v>
      </c>
      <c r="I1188" s="11">
        <v>0</v>
      </c>
      <c r="J1188" s="11">
        <v>0</v>
      </c>
      <c r="K1188" s="11">
        <f t="shared" ref="K1188:K1251" si="48">H1188*1+I1188*2+J1188*3</f>
        <v>0</v>
      </c>
      <c r="L1188" s="11">
        <f t="shared" ref="L1188:L1251" si="49">1/2000</f>
        <v>5.0000000000000001E-4</v>
      </c>
    </row>
    <row r="1189" spans="7:12" x14ac:dyDescent="0.3">
      <c r="G1189" s="11">
        <v>1091</v>
      </c>
      <c r="H1189" s="11">
        <v>0</v>
      </c>
      <c r="I1189" s="11">
        <v>0</v>
      </c>
      <c r="J1189" s="11">
        <v>0</v>
      </c>
      <c r="K1189" s="11">
        <f t="shared" si="48"/>
        <v>0</v>
      </c>
      <c r="L1189" s="11">
        <f t="shared" si="49"/>
        <v>5.0000000000000001E-4</v>
      </c>
    </row>
    <row r="1190" spans="7:12" x14ac:dyDescent="0.3">
      <c r="G1190" s="11">
        <v>1092</v>
      </c>
      <c r="H1190" s="11">
        <v>0</v>
      </c>
      <c r="I1190" s="11">
        <v>0</v>
      </c>
      <c r="J1190" s="11">
        <v>0</v>
      </c>
      <c r="K1190" s="11">
        <f t="shared" si="48"/>
        <v>0</v>
      </c>
      <c r="L1190" s="11">
        <f t="shared" si="49"/>
        <v>5.0000000000000001E-4</v>
      </c>
    </row>
    <row r="1191" spans="7:12" x14ac:dyDescent="0.3">
      <c r="G1191" s="11">
        <v>1093</v>
      </c>
      <c r="H1191" s="11">
        <v>0</v>
      </c>
      <c r="I1191" s="11">
        <v>0</v>
      </c>
      <c r="J1191" s="11">
        <v>0</v>
      </c>
      <c r="K1191" s="11">
        <f t="shared" si="48"/>
        <v>0</v>
      </c>
      <c r="L1191" s="11">
        <f t="shared" si="49"/>
        <v>5.0000000000000001E-4</v>
      </c>
    </row>
    <row r="1192" spans="7:12" x14ac:dyDescent="0.3">
      <c r="G1192" s="11">
        <v>1094</v>
      </c>
      <c r="H1192" s="11">
        <v>0</v>
      </c>
      <c r="I1192" s="11">
        <v>1</v>
      </c>
      <c r="J1192" s="11">
        <v>0</v>
      </c>
      <c r="K1192" s="11">
        <f t="shared" si="48"/>
        <v>2</v>
      </c>
      <c r="L1192" s="11">
        <f t="shared" si="49"/>
        <v>5.0000000000000001E-4</v>
      </c>
    </row>
    <row r="1193" spans="7:12" x14ac:dyDescent="0.3">
      <c r="G1193" s="11">
        <v>1095</v>
      </c>
      <c r="H1193" s="11">
        <v>0</v>
      </c>
      <c r="I1193" s="11">
        <v>0</v>
      </c>
      <c r="J1193" s="11">
        <v>0</v>
      </c>
      <c r="K1193" s="11">
        <f t="shared" si="48"/>
        <v>0</v>
      </c>
      <c r="L1193" s="11">
        <f t="shared" si="49"/>
        <v>5.0000000000000001E-4</v>
      </c>
    </row>
    <row r="1194" spans="7:12" x14ac:dyDescent="0.3">
      <c r="G1194" s="11">
        <v>1096</v>
      </c>
      <c r="H1194" s="11">
        <v>0</v>
      </c>
      <c r="I1194" s="11">
        <v>0</v>
      </c>
      <c r="J1194" s="11">
        <v>1</v>
      </c>
      <c r="K1194" s="11">
        <f t="shared" si="48"/>
        <v>3</v>
      </c>
      <c r="L1194" s="11">
        <f t="shared" si="49"/>
        <v>5.0000000000000001E-4</v>
      </c>
    </row>
    <row r="1195" spans="7:12" x14ac:dyDescent="0.3">
      <c r="G1195" s="11">
        <v>1097</v>
      </c>
      <c r="H1195" s="11">
        <v>0</v>
      </c>
      <c r="I1195" s="11">
        <v>0</v>
      </c>
      <c r="J1195" s="11">
        <v>0</v>
      </c>
      <c r="K1195" s="11">
        <f t="shared" si="48"/>
        <v>0</v>
      </c>
      <c r="L1195" s="11">
        <f t="shared" si="49"/>
        <v>5.0000000000000001E-4</v>
      </c>
    </row>
    <row r="1196" spans="7:12" x14ac:dyDescent="0.3">
      <c r="G1196" s="11">
        <v>1098</v>
      </c>
      <c r="H1196" s="11">
        <v>0</v>
      </c>
      <c r="I1196" s="11">
        <v>0</v>
      </c>
      <c r="J1196" s="11">
        <v>0</v>
      </c>
      <c r="K1196" s="11">
        <f t="shared" si="48"/>
        <v>0</v>
      </c>
      <c r="L1196" s="11">
        <f t="shared" si="49"/>
        <v>5.0000000000000001E-4</v>
      </c>
    </row>
    <row r="1197" spans="7:12" x14ac:dyDescent="0.3">
      <c r="G1197" s="11">
        <v>1099</v>
      </c>
      <c r="H1197" s="11">
        <v>0</v>
      </c>
      <c r="I1197" s="11">
        <v>0</v>
      </c>
      <c r="J1197" s="11">
        <v>0</v>
      </c>
      <c r="K1197" s="11">
        <f t="shared" si="48"/>
        <v>0</v>
      </c>
      <c r="L1197" s="11">
        <f t="shared" si="49"/>
        <v>5.0000000000000001E-4</v>
      </c>
    </row>
    <row r="1198" spans="7:12" x14ac:dyDescent="0.3">
      <c r="G1198" s="11">
        <v>1100</v>
      </c>
      <c r="H1198" s="11">
        <v>0</v>
      </c>
      <c r="I1198" s="11">
        <v>0</v>
      </c>
      <c r="J1198" s="11">
        <v>0</v>
      </c>
      <c r="K1198" s="11">
        <f t="shared" si="48"/>
        <v>0</v>
      </c>
      <c r="L1198" s="11">
        <f t="shared" si="49"/>
        <v>5.0000000000000001E-4</v>
      </c>
    </row>
    <row r="1199" spans="7:12" x14ac:dyDescent="0.3">
      <c r="G1199" s="11">
        <v>1101</v>
      </c>
      <c r="H1199" s="11">
        <v>0</v>
      </c>
      <c r="I1199" s="11">
        <v>0</v>
      </c>
      <c r="J1199" s="11">
        <v>0</v>
      </c>
      <c r="K1199" s="11">
        <f t="shared" si="48"/>
        <v>0</v>
      </c>
      <c r="L1199" s="11">
        <f t="shared" si="49"/>
        <v>5.0000000000000001E-4</v>
      </c>
    </row>
    <row r="1200" spans="7:12" x14ac:dyDescent="0.3">
      <c r="G1200" s="11">
        <v>1102</v>
      </c>
      <c r="H1200" s="11">
        <v>0</v>
      </c>
      <c r="I1200" s="11">
        <v>0</v>
      </c>
      <c r="J1200" s="11">
        <v>0</v>
      </c>
      <c r="K1200" s="11">
        <f t="shared" si="48"/>
        <v>0</v>
      </c>
      <c r="L1200" s="11">
        <f t="shared" si="49"/>
        <v>5.0000000000000001E-4</v>
      </c>
    </row>
    <row r="1201" spans="7:12" x14ac:dyDescent="0.3">
      <c r="G1201" s="11">
        <v>1103</v>
      </c>
      <c r="H1201" s="11">
        <v>0</v>
      </c>
      <c r="I1201" s="11">
        <v>0</v>
      </c>
      <c r="J1201" s="11">
        <v>0</v>
      </c>
      <c r="K1201" s="11">
        <f t="shared" si="48"/>
        <v>0</v>
      </c>
      <c r="L1201" s="11">
        <f t="shared" si="49"/>
        <v>5.0000000000000001E-4</v>
      </c>
    </row>
    <row r="1202" spans="7:12" x14ac:dyDescent="0.3">
      <c r="G1202" s="11">
        <v>1104</v>
      </c>
      <c r="H1202" s="11">
        <v>1</v>
      </c>
      <c r="I1202" s="11">
        <v>0</v>
      </c>
      <c r="J1202" s="11">
        <v>0</v>
      </c>
      <c r="K1202" s="11">
        <f t="shared" si="48"/>
        <v>1</v>
      </c>
      <c r="L1202" s="11">
        <f t="shared" si="49"/>
        <v>5.0000000000000001E-4</v>
      </c>
    </row>
    <row r="1203" spans="7:12" x14ac:dyDescent="0.3">
      <c r="G1203" s="11">
        <v>1105</v>
      </c>
      <c r="H1203" s="11">
        <v>0</v>
      </c>
      <c r="I1203" s="11">
        <v>0</v>
      </c>
      <c r="J1203" s="11">
        <v>0</v>
      </c>
      <c r="K1203" s="11">
        <f t="shared" si="48"/>
        <v>0</v>
      </c>
      <c r="L1203" s="11">
        <f t="shared" si="49"/>
        <v>5.0000000000000001E-4</v>
      </c>
    </row>
    <row r="1204" spans="7:12" x14ac:dyDescent="0.3">
      <c r="G1204" s="11">
        <v>1106</v>
      </c>
      <c r="H1204" s="11">
        <v>0</v>
      </c>
      <c r="I1204" s="11">
        <v>0</v>
      </c>
      <c r="J1204" s="11">
        <v>0</v>
      </c>
      <c r="K1204" s="11">
        <f t="shared" si="48"/>
        <v>0</v>
      </c>
      <c r="L1204" s="11">
        <f t="shared" si="49"/>
        <v>5.0000000000000001E-4</v>
      </c>
    </row>
    <row r="1205" spans="7:12" x14ac:dyDescent="0.3">
      <c r="G1205" s="11">
        <v>1107</v>
      </c>
      <c r="H1205" s="11">
        <v>0</v>
      </c>
      <c r="I1205" s="11">
        <v>1</v>
      </c>
      <c r="J1205" s="11">
        <v>1</v>
      </c>
      <c r="K1205" s="11">
        <f t="shared" si="48"/>
        <v>5</v>
      </c>
      <c r="L1205" s="11">
        <f t="shared" si="49"/>
        <v>5.0000000000000001E-4</v>
      </c>
    </row>
    <row r="1206" spans="7:12" x14ac:dyDescent="0.3">
      <c r="G1206" s="11">
        <v>1108</v>
      </c>
      <c r="H1206" s="11">
        <v>0</v>
      </c>
      <c r="I1206" s="11">
        <v>0</v>
      </c>
      <c r="J1206" s="11">
        <v>0</v>
      </c>
      <c r="K1206" s="11">
        <f t="shared" si="48"/>
        <v>0</v>
      </c>
      <c r="L1206" s="11">
        <f t="shared" si="49"/>
        <v>5.0000000000000001E-4</v>
      </c>
    </row>
    <row r="1207" spans="7:12" x14ac:dyDescent="0.3">
      <c r="G1207" s="11">
        <v>1109</v>
      </c>
      <c r="H1207" s="11">
        <v>0</v>
      </c>
      <c r="I1207" s="11">
        <v>0</v>
      </c>
      <c r="J1207" s="11">
        <v>0</v>
      </c>
      <c r="K1207" s="11">
        <f t="shared" si="48"/>
        <v>0</v>
      </c>
      <c r="L1207" s="11">
        <f t="shared" si="49"/>
        <v>5.0000000000000001E-4</v>
      </c>
    </row>
    <row r="1208" spans="7:12" x14ac:dyDescent="0.3">
      <c r="G1208" s="11">
        <v>1110</v>
      </c>
      <c r="H1208" s="11">
        <v>0</v>
      </c>
      <c r="I1208" s="11">
        <v>0</v>
      </c>
      <c r="J1208" s="11">
        <v>0</v>
      </c>
      <c r="K1208" s="11">
        <f t="shared" si="48"/>
        <v>0</v>
      </c>
      <c r="L1208" s="11">
        <f t="shared" si="49"/>
        <v>5.0000000000000001E-4</v>
      </c>
    </row>
    <row r="1209" spans="7:12" x14ac:dyDescent="0.3">
      <c r="G1209" s="11">
        <v>1111</v>
      </c>
      <c r="H1209" s="11">
        <v>0</v>
      </c>
      <c r="I1209" s="11">
        <v>1</v>
      </c>
      <c r="J1209" s="11">
        <v>0</v>
      </c>
      <c r="K1209" s="11">
        <f t="shared" si="48"/>
        <v>2</v>
      </c>
      <c r="L1209" s="11">
        <f t="shared" si="49"/>
        <v>5.0000000000000001E-4</v>
      </c>
    </row>
    <row r="1210" spans="7:12" x14ac:dyDescent="0.3">
      <c r="G1210" s="11">
        <v>1112</v>
      </c>
      <c r="H1210" s="11">
        <v>1</v>
      </c>
      <c r="I1210" s="11">
        <v>0</v>
      </c>
      <c r="J1210" s="11">
        <v>0</v>
      </c>
      <c r="K1210" s="11">
        <f t="shared" si="48"/>
        <v>1</v>
      </c>
      <c r="L1210" s="11">
        <f t="shared" si="49"/>
        <v>5.0000000000000001E-4</v>
      </c>
    </row>
    <row r="1211" spans="7:12" x14ac:dyDescent="0.3">
      <c r="G1211" s="11">
        <v>1113</v>
      </c>
      <c r="H1211" s="11">
        <v>0</v>
      </c>
      <c r="I1211" s="11">
        <v>0</v>
      </c>
      <c r="J1211" s="11">
        <v>1</v>
      </c>
      <c r="K1211" s="11">
        <f t="shared" si="48"/>
        <v>3</v>
      </c>
      <c r="L1211" s="11">
        <f t="shared" si="49"/>
        <v>5.0000000000000001E-4</v>
      </c>
    </row>
    <row r="1212" spans="7:12" x14ac:dyDescent="0.3">
      <c r="G1212" s="11">
        <v>1114</v>
      </c>
      <c r="H1212" s="11">
        <v>0</v>
      </c>
      <c r="I1212" s="11">
        <v>0</v>
      </c>
      <c r="J1212" s="11">
        <v>0</v>
      </c>
      <c r="K1212" s="11">
        <f t="shared" si="48"/>
        <v>0</v>
      </c>
      <c r="L1212" s="11">
        <f t="shared" si="49"/>
        <v>5.0000000000000001E-4</v>
      </c>
    </row>
    <row r="1213" spans="7:12" x14ac:dyDescent="0.3">
      <c r="G1213" s="11">
        <v>1115</v>
      </c>
      <c r="H1213" s="11">
        <v>1</v>
      </c>
      <c r="I1213" s="11">
        <v>0</v>
      </c>
      <c r="J1213" s="11">
        <v>0</v>
      </c>
      <c r="K1213" s="11">
        <f t="shared" si="48"/>
        <v>1</v>
      </c>
      <c r="L1213" s="11">
        <f t="shared" si="49"/>
        <v>5.0000000000000001E-4</v>
      </c>
    </row>
    <row r="1214" spans="7:12" x14ac:dyDescent="0.3">
      <c r="G1214" s="11">
        <v>1116</v>
      </c>
      <c r="H1214" s="11">
        <v>0</v>
      </c>
      <c r="I1214" s="11">
        <v>1</v>
      </c>
      <c r="J1214" s="11">
        <v>0</v>
      </c>
      <c r="K1214" s="11">
        <f t="shared" si="48"/>
        <v>2</v>
      </c>
      <c r="L1214" s="11">
        <f t="shared" si="49"/>
        <v>5.0000000000000001E-4</v>
      </c>
    </row>
    <row r="1215" spans="7:12" x14ac:dyDescent="0.3">
      <c r="G1215" s="11">
        <v>1117</v>
      </c>
      <c r="H1215" s="11">
        <v>1</v>
      </c>
      <c r="I1215" s="11">
        <v>0</v>
      </c>
      <c r="J1215" s="11">
        <v>0</v>
      </c>
      <c r="K1215" s="11">
        <f t="shared" si="48"/>
        <v>1</v>
      </c>
      <c r="L1215" s="11">
        <f t="shared" si="49"/>
        <v>5.0000000000000001E-4</v>
      </c>
    </row>
    <row r="1216" spans="7:12" x14ac:dyDescent="0.3">
      <c r="G1216" s="11">
        <v>1118</v>
      </c>
      <c r="H1216" s="11">
        <v>0</v>
      </c>
      <c r="I1216" s="11">
        <v>0</v>
      </c>
      <c r="J1216" s="11">
        <v>0</v>
      </c>
      <c r="K1216" s="11">
        <f t="shared" si="48"/>
        <v>0</v>
      </c>
      <c r="L1216" s="11">
        <f t="shared" si="49"/>
        <v>5.0000000000000001E-4</v>
      </c>
    </row>
    <row r="1217" spans="7:12" x14ac:dyDescent="0.3">
      <c r="G1217" s="11">
        <v>1119</v>
      </c>
      <c r="H1217" s="11">
        <v>0</v>
      </c>
      <c r="I1217" s="11">
        <v>0</v>
      </c>
      <c r="J1217" s="11">
        <v>0</v>
      </c>
      <c r="K1217" s="11">
        <f t="shared" si="48"/>
        <v>0</v>
      </c>
      <c r="L1217" s="11">
        <f t="shared" si="49"/>
        <v>5.0000000000000001E-4</v>
      </c>
    </row>
    <row r="1218" spans="7:12" x14ac:dyDescent="0.3">
      <c r="G1218" s="11">
        <v>1120</v>
      </c>
      <c r="H1218" s="11">
        <v>0</v>
      </c>
      <c r="I1218" s="11">
        <v>0</v>
      </c>
      <c r="J1218" s="11">
        <v>0</v>
      </c>
      <c r="K1218" s="11">
        <f t="shared" si="48"/>
        <v>0</v>
      </c>
      <c r="L1218" s="11">
        <f t="shared" si="49"/>
        <v>5.0000000000000001E-4</v>
      </c>
    </row>
    <row r="1219" spans="7:12" x14ac:dyDescent="0.3">
      <c r="G1219" s="11">
        <v>1121</v>
      </c>
      <c r="H1219" s="11">
        <v>0</v>
      </c>
      <c r="I1219" s="11">
        <v>0</v>
      </c>
      <c r="J1219" s="11">
        <v>0</v>
      </c>
      <c r="K1219" s="11">
        <f t="shared" si="48"/>
        <v>0</v>
      </c>
      <c r="L1219" s="11">
        <f t="shared" si="49"/>
        <v>5.0000000000000001E-4</v>
      </c>
    </row>
    <row r="1220" spans="7:12" x14ac:dyDescent="0.3">
      <c r="G1220" s="11">
        <v>1122</v>
      </c>
      <c r="H1220" s="11">
        <v>0</v>
      </c>
      <c r="I1220" s="11">
        <v>0</v>
      </c>
      <c r="J1220" s="11">
        <v>0</v>
      </c>
      <c r="K1220" s="11">
        <f t="shared" si="48"/>
        <v>0</v>
      </c>
      <c r="L1220" s="11">
        <f t="shared" si="49"/>
        <v>5.0000000000000001E-4</v>
      </c>
    </row>
    <row r="1221" spans="7:12" x14ac:dyDescent="0.3">
      <c r="G1221" s="11">
        <v>1123</v>
      </c>
      <c r="H1221" s="11">
        <v>1</v>
      </c>
      <c r="I1221" s="11">
        <v>0</v>
      </c>
      <c r="J1221" s="11">
        <v>0</v>
      </c>
      <c r="K1221" s="11">
        <f t="shared" si="48"/>
        <v>1</v>
      </c>
      <c r="L1221" s="11">
        <f t="shared" si="49"/>
        <v>5.0000000000000001E-4</v>
      </c>
    </row>
    <row r="1222" spans="7:12" x14ac:dyDescent="0.3">
      <c r="G1222" s="11">
        <v>1124</v>
      </c>
      <c r="H1222" s="11">
        <v>0</v>
      </c>
      <c r="I1222" s="11">
        <v>1</v>
      </c>
      <c r="J1222" s="11">
        <v>0</v>
      </c>
      <c r="K1222" s="11">
        <f t="shared" si="48"/>
        <v>2</v>
      </c>
      <c r="L1222" s="11">
        <f t="shared" si="49"/>
        <v>5.0000000000000001E-4</v>
      </c>
    </row>
    <row r="1223" spans="7:12" x14ac:dyDescent="0.3">
      <c r="G1223" s="11">
        <v>1125</v>
      </c>
      <c r="H1223" s="11">
        <v>0</v>
      </c>
      <c r="I1223" s="11">
        <v>0</v>
      </c>
      <c r="J1223" s="11">
        <v>0</v>
      </c>
      <c r="K1223" s="11">
        <f t="shared" si="48"/>
        <v>0</v>
      </c>
      <c r="L1223" s="11">
        <f t="shared" si="49"/>
        <v>5.0000000000000001E-4</v>
      </c>
    </row>
    <row r="1224" spans="7:12" x14ac:dyDescent="0.3">
      <c r="G1224" s="11">
        <v>1126</v>
      </c>
      <c r="H1224" s="11">
        <v>0</v>
      </c>
      <c r="I1224" s="11">
        <v>0</v>
      </c>
      <c r="J1224" s="11">
        <v>0</v>
      </c>
      <c r="K1224" s="11">
        <f t="shared" si="48"/>
        <v>0</v>
      </c>
      <c r="L1224" s="11">
        <f t="shared" si="49"/>
        <v>5.0000000000000001E-4</v>
      </c>
    </row>
    <row r="1225" spans="7:12" x14ac:dyDescent="0.3">
      <c r="G1225" s="11">
        <v>1127</v>
      </c>
      <c r="H1225" s="11">
        <v>0</v>
      </c>
      <c r="I1225" s="11">
        <v>0</v>
      </c>
      <c r="J1225" s="11">
        <v>1</v>
      </c>
      <c r="K1225" s="11">
        <f t="shared" si="48"/>
        <v>3</v>
      </c>
      <c r="L1225" s="11">
        <f t="shared" si="49"/>
        <v>5.0000000000000001E-4</v>
      </c>
    </row>
    <row r="1226" spans="7:12" x14ac:dyDescent="0.3">
      <c r="G1226" s="11">
        <v>1128</v>
      </c>
      <c r="H1226" s="11">
        <v>0</v>
      </c>
      <c r="I1226" s="11">
        <v>0</v>
      </c>
      <c r="J1226" s="11">
        <v>0</v>
      </c>
      <c r="K1226" s="11">
        <f t="shared" si="48"/>
        <v>0</v>
      </c>
      <c r="L1226" s="11">
        <f t="shared" si="49"/>
        <v>5.0000000000000001E-4</v>
      </c>
    </row>
    <row r="1227" spans="7:12" x14ac:dyDescent="0.3">
      <c r="G1227" s="11">
        <v>1129</v>
      </c>
      <c r="H1227" s="11">
        <v>0</v>
      </c>
      <c r="I1227" s="11">
        <v>0</v>
      </c>
      <c r="J1227" s="11">
        <v>0</v>
      </c>
      <c r="K1227" s="11">
        <f t="shared" si="48"/>
        <v>0</v>
      </c>
      <c r="L1227" s="11">
        <f t="shared" si="49"/>
        <v>5.0000000000000001E-4</v>
      </c>
    </row>
    <row r="1228" spans="7:12" x14ac:dyDescent="0.3">
      <c r="G1228" s="11">
        <v>1130</v>
      </c>
      <c r="H1228" s="11">
        <v>0</v>
      </c>
      <c r="I1228" s="11">
        <v>0</v>
      </c>
      <c r="J1228" s="11">
        <v>0</v>
      </c>
      <c r="K1228" s="11">
        <f t="shared" si="48"/>
        <v>0</v>
      </c>
      <c r="L1228" s="11">
        <f t="shared" si="49"/>
        <v>5.0000000000000001E-4</v>
      </c>
    </row>
    <row r="1229" spans="7:12" x14ac:dyDescent="0.3">
      <c r="G1229" s="11">
        <v>1131</v>
      </c>
      <c r="H1229" s="11">
        <v>0</v>
      </c>
      <c r="I1229" s="11">
        <v>0</v>
      </c>
      <c r="J1229" s="11">
        <v>0</v>
      </c>
      <c r="K1229" s="11">
        <f t="shared" si="48"/>
        <v>0</v>
      </c>
      <c r="L1229" s="11">
        <f t="shared" si="49"/>
        <v>5.0000000000000001E-4</v>
      </c>
    </row>
    <row r="1230" spans="7:12" x14ac:dyDescent="0.3">
      <c r="G1230" s="11">
        <v>1132</v>
      </c>
      <c r="H1230" s="11">
        <v>1</v>
      </c>
      <c r="I1230" s="11">
        <v>1</v>
      </c>
      <c r="J1230" s="11">
        <v>0</v>
      </c>
      <c r="K1230" s="11">
        <f t="shared" si="48"/>
        <v>3</v>
      </c>
      <c r="L1230" s="11">
        <f t="shared" si="49"/>
        <v>5.0000000000000001E-4</v>
      </c>
    </row>
    <row r="1231" spans="7:12" x14ac:dyDescent="0.3">
      <c r="G1231" s="11">
        <v>1133</v>
      </c>
      <c r="H1231" s="11">
        <v>0</v>
      </c>
      <c r="I1231" s="11">
        <v>0</v>
      </c>
      <c r="J1231" s="11">
        <v>0</v>
      </c>
      <c r="K1231" s="11">
        <f t="shared" si="48"/>
        <v>0</v>
      </c>
      <c r="L1231" s="11">
        <f t="shared" si="49"/>
        <v>5.0000000000000001E-4</v>
      </c>
    </row>
    <row r="1232" spans="7:12" x14ac:dyDescent="0.3">
      <c r="G1232" s="11">
        <v>1134</v>
      </c>
      <c r="H1232" s="11">
        <v>0</v>
      </c>
      <c r="I1232" s="11">
        <v>0</v>
      </c>
      <c r="J1232" s="11">
        <v>0</v>
      </c>
      <c r="K1232" s="11">
        <f t="shared" si="48"/>
        <v>0</v>
      </c>
      <c r="L1232" s="11">
        <f t="shared" si="49"/>
        <v>5.0000000000000001E-4</v>
      </c>
    </row>
    <row r="1233" spans="7:12" x14ac:dyDescent="0.3">
      <c r="G1233" s="11">
        <v>1135</v>
      </c>
      <c r="H1233" s="11">
        <v>0</v>
      </c>
      <c r="I1233" s="11">
        <v>0</v>
      </c>
      <c r="J1233" s="11">
        <v>0</v>
      </c>
      <c r="K1233" s="11">
        <f t="shared" si="48"/>
        <v>0</v>
      </c>
      <c r="L1233" s="11">
        <f t="shared" si="49"/>
        <v>5.0000000000000001E-4</v>
      </c>
    </row>
    <row r="1234" spans="7:12" x14ac:dyDescent="0.3">
      <c r="G1234" s="11">
        <v>1136</v>
      </c>
      <c r="H1234" s="11">
        <v>1</v>
      </c>
      <c r="I1234" s="11">
        <v>0</v>
      </c>
      <c r="J1234" s="11">
        <v>0</v>
      </c>
      <c r="K1234" s="11">
        <f t="shared" si="48"/>
        <v>1</v>
      </c>
      <c r="L1234" s="11">
        <f t="shared" si="49"/>
        <v>5.0000000000000001E-4</v>
      </c>
    </row>
    <row r="1235" spans="7:12" x14ac:dyDescent="0.3">
      <c r="G1235" s="11">
        <v>1137</v>
      </c>
      <c r="H1235" s="11">
        <v>1</v>
      </c>
      <c r="I1235" s="11">
        <v>0</v>
      </c>
      <c r="J1235" s="11">
        <v>0</v>
      </c>
      <c r="K1235" s="11">
        <f t="shared" si="48"/>
        <v>1</v>
      </c>
      <c r="L1235" s="11">
        <f t="shared" si="49"/>
        <v>5.0000000000000001E-4</v>
      </c>
    </row>
    <row r="1236" spans="7:12" x14ac:dyDescent="0.3">
      <c r="G1236" s="11">
        <v>1138</v>
      </c>
      <c r="H1236" s="11">
        <v>1</v>
      </c>
      <c r="I1236" s="11">
        <v>0</v>
      </c>
      <c r="J1236" s="11">
        <v>0</v>
      </c>
      <c r="K1236" s="11">
        <f t="shared" si="48"/>
        <v>1</v>
      </c>
      <c r="L1236" s="11">
        <f t="shared" si="49"/>
        <v>5.0000000000000001E-4</v>
      </c>
    </row>
    <row r="1237" spans="7:12" x14ac:dyDescent="0.3">
      <c r="G1237" s="11">
        <v>1139</v>
      </c>
      <c r="H1237" s="11">
        <v>0</v>
      </c>
      <c r="I1237" s="11">
        <v>0</v>
      </c>
      <c r="J1237" s="11">
        <v>1</v>
      </c>
      <c r="K1237" s="11">
        <f t="shared" si="48"/>
        <v>3</v>
      </c>
      <c r="L1237" s="11">
        <f t="shared" si="49"/>
        <v>5.0000000000000001E-4</v>
      </c>
    </row>
    <row r="1238" spans="7:12" x14ac:dyDescent="0.3">
      <c r="G1238" s="11">
        <v>1140</v>
      </c>
      <c r="H1238" s="11">
        <v>0</v>
      </c>
      <c r="I1238" s="11">
        <v>0</v>
      </c>
      <c r="J1238" s="11">
        <v>0</v>
      </c>
      <c r="K1238" s="11">
        <f t="shared" si="48"/>
        <v>0</v>
      </c>
      <c r="L1238" s="11">
        <f t="shared" si="49"/>
        <v>5.0000000000000001E-4</v>
      </c>
    </row>
    <row r="1239" spans="7:12" x14ac:dyDescent="0.3">
      <c r="G1239" s="11">
        <v>1141</v>
      </c>
      <c r="H1239" s="11">
        <v>0</v>
      </c>
      <c r="I1239" s="11">
        <v>1</v>
      </c>
      <c r="J1239" s="11">
        <v>0</v>
      </c>
      <c r="K1239" s="11">
        <f t="shared" si="48"/>
        <v>2</v>
      </c>
      <c r="L1239" s="11">
        <f t="shared" si="49"/>
        <v>5.0000000000000001E-4</v>
      </c>
    </row>
    <row r="1240" spans="7:12" x14ac:dyDescent="0.3">
      <c r="G1240" s="11">
        <v>1142</v>
      </c>
      <c r="H1240" s="11">
        <v>0</v>
      </c>
      <c r="I1240" s="11">
        <v>0</v>
      </c>
      <c r="J1240" s="11">
        <v>0</v>
      </c>
      <c r="K1240" s="11">
        <f t="shared" si="48"/>
        <v>0</v>
      </c>
      <c r="L1240" s="11">
        <f t="shared" si="49"/>
        <v>5.0000000000000001E-4</v>
      </c>
    </row>
    <row r="1241" spans="7:12" x14ac:dyDescent="0.3">
      <c r="G1241" s="11">
        <v>1143</v>
      </c>
      <c r="H1241" s="11">
        <v>0</v>
      </c>
      <c r="I1241" s="11">
        <v>0</v>
      </c>
      <c r="J1241" s="11">
        <v>0</v>
      </c>
      <c r="K1241" s="11">
        <f t="shared" si="48"/>
        <v>0</v>
      </c>
      <c r="L1241" s="11">
        <f t="shared" si="49"/>
        <v>5.0000000000000001E-4</v>
      </c>
    </row>
    <row r="1242" spans="7:12" x14ac:dyDescent="0.3">
      <c r="G1242" s="11">
        <v>1144</v>
      </c>
      <c r="H1242" s="11">
        <v>1</v>
      </c>
      <c r="I1242" s="11">
        <v>0</v>
      </c>
      <c r="J1242" s="11">
        <v>0</v>
      </c>
      <c r="K1242" s="11">
        <f t="shared" si="48"/>
        <v>1</v>
      </c>
      <c r="L1242" s="11">
        <f t="shared" si="49"/>
        <v>5.0000000000000001E-4</v>
      </c>
    </row>
    <row r="1243" spans="7:12" x14ac:dyDescent="0.3">
      <c r="G1243" s="11">
        <v>1145</v>
      </c>
      <c r="H1243" s="11">
        <v>0</v>
      </c>
      <c r="I1243" s="11">
        <v>0</v>
      </c>
      <c r="J1243" s="11">
        <v>0</v>
      </c>
      <c r="K1243" s="11">
        <f t="shared" si="48"/>
        <v>0</v>
      </c>
      <c r="L1243" s="11">
        <f t="shared" si="49"/>
        <v>5.0000000000000001E-4</v>
      </c>
    </row>
    <row r="1244" spans="7:12" x14ac:dyDescent="0.3">
      <c r="G1244" s="11">
        <v>1146</v>
      </c>
      <c r="H1244" s="11">
        <v>0</v>
      </c>
      <c r="I1244" s="11">
        <v>0</v>
      </c>
      <c r="J1244" s="11">
        <v>0</v>
      </c>
      <c r="K1244" s="11">
        <f t="shared" si="48"/>
        <v>0</v>
      </c>
      <c r="L1244" s="11">
        <f t="shared" si="49"/>
        <v>5.0000000000000001E-4</v>
      </c>
    </row>
    <row r="1245" spans="7:12" x14ac:dyDescent="0.3">
      <c r="G1245" s="11">
        <v>1147</v>
      </c>
      <c r="H1245" s="11">
        <v>0</v>
      </c>
      <c r="I1245" s="11">
        <v>0</v>
      </c>
      <c r="J1245" s="11">
        <v>1</v>
      </c>
      <c r="K1245" s="11">
        <f t="shared" si="48"/>
        <v>3</v>
      </c>
      <c r="L1245" s="11">
        <f t="shared" si="49"/>
        <v>5.0000000000000001E-4</v>
      </c>
    </row>
    <row r="1246" spans="7:12" x14ac:dyDescent="0.3">
      <c r="G1246" s="11">
        <v>1148</v>
      </c>
      <c r="H1246" s="11">
        <v>0</v>
      </c>
      <c r="I1246" s="11">
        <v>0</v>
      </c>
      <c r="J1246" s="11">
        <v>0</v>
      </c>
      <c r="K1246" s="11">
        <f t="shared" si="48"/>
        <v>0</v>
      </c>
      <c r="L1246" s="11">
        <f t="shared" si="49"/>
        <v>5.0000000000000001E-4</v>
      </c>
    </row>
    <row r="1247" spans="7:12" x14ac:dyDescent="0.3">
      <c r="G1247" s="11">
        <v>1149</v>
      </c>
      <c r="H1247" s="11">
        <v>1</v>
      </c>
      <c r="I1247" s="11">
        <v>0</v>
      </c>
      <c r="J1247" s="11">
        <v>0</v>
      </c>
      <c r="K1247" s="11">
        <f t="shared" si="48"/>
        <v>1</v>
      </c>
      <c r="L1247" s="11">
        <f t="shared" si="49"/>
        <v>5.0000000000000001E-4</v>
      </c>
    </row>
    <row r="1248" spans="7:12" x14ac:dyDescent="0.3">
      <c r="G1248" s="11">
        <v>1150</v>
      </c>
      <c r="H1248" s="11">
        <v>0</v>
      </c>
      <c r="I1248" s="11">
        <v>0</v>
      </c>
      <c r="J1248" s="11">
        <v>0</v>
      </c>
      <c r="K1248" s="11">
        <f t="shared" si="48"/>
        <v>0</v>
      </c>
      <c r="L1248" s="11">
        <f t="shared" si="49"/>
        <v>5.0000000000000001E-4</v>
      </c>
    </row>
    <row r="1249" spans="7:12" x14ac:dyDescent="0.3">
      <c r="G1249" s="11">
        <v>1151</v>
      </c>
      <c r="H1249" s="11">
        <v>0</v>
      </c>
      <c r="I1249" s="11">
        <v>0</v>
      </c>
      <c r="J1249" s="11">
        <v>0</v>
      </c>
      <c r="K1249" s="11">
        <f t="shared" si="48"/>
        <v>0</v>
      </c>
      <c r="L1249" s="11">
        <f t="shared" si="49"/>
        <v>5.0000000000000001E-4</v>
      </c>
    </row>
    <row r="1250" spans="7:12" x14ac:dyDescent="0.3">
      <c r="G1250" s="11">
        <v>1152</v>
      </c>
      <c r="H1250" s="11">
        <v>0</v>
      </c>
      <c r="I1250" s="11">
        <v>0</v>
      </c>
      <c r="J1250" s="11">
        <v>0</v>
      </c>
      <c r="K1250" s="11">
        <f t="shared" si="48"/>
        <v>0</v>
      </c>
      <c r="L1250" s="11">
        <f t="shared" si="49"/>
        <v>5.0000000000000001E-4</v>
      </c>
    </row>
    <row r="1251" spans="7:12" x14ac:dyDescent="0.3">
      <c r="G1251" s="11">
        <v>1153</v>
      </c>
      <c r="H1251" s="11">
        <v>0</v>
      </c>
      <c r="I1251" s="11">
        <v>0</v>
      </c>
      <c r="J1251" s="11">
        <v>0</v>
      </c>
      <c r="K1251" s="11">
        <f t="shared" si="48"/>
        <v>0</v>
      </c>
      <c r="L1251" s="11">
        <f t="shared" si="49"/>
        <v>5.0000000000000001E-4</v>
      </c>
    </row>
    <row r="1252" spans="7:12" x14ac:dyDescent="0.3">
      <c r="G1252" s="11">
        <v>1154</v>
      </c>
      <c r="H1252" s="11">
        <v>0</v>
      </c>
      <c r="I1252" s="11">
        <v>0</v>
      </c>
      <c r="J1252" s="11">
        <v>0</v>
      </c>
      <c r="K1252" s="11">
        <f t="shared" ref="K1252:K1315" si="50">H1252*1+I1252*2+J1252*3</f>
        <v>0</v>
      </c>
      <c r="L1252" s="11">
        <f t="shared" ref="L1252:L1315" si="51">1/2000</f>
        <v>5.0000000000000001E-4</v>
      </c>
    </row>
    <row r="1253" spans="7:12" x14ac:dyDescent="0.3">
      <c r="G1253" s="11">
        <v>1155</v>
      </c>
      <c r="H1253" s="11">
        <v>0</v>
      </c>
      <c r="I1253" s="11">
        <v>0</v>
      </c>
      <c r="J1253" s="11">
        <v>0</v>
      </c>
      <c r="K1253" s="11">
        <f t="shared" si="50"/>
        <v>0</v>
      </c>
      <c r="L1253" s="11">
        <f t="shared" si="51"/>
        <v>5.0000000000000001E-4</v>
      </c>
    </row>
    <row r="1254" spans="7:12" x14ac:dyDescent="0.3">
      <c r="G1254" s="11">
        <v>1156</v>
      </c>
      <c r="H1254" s="11">
        <v>0</v>
      </c>
      <c r="I1254" s="11">
        <v>0</v>
      </c>
      <c r="J1254" s="11">
        <v>1</v>
      </c>
      <c r="K1254" s="11">
        <f t="shared" si="50"/>
        <v>3</v>
      </c>
      <c r="L1254" s="11">
        <f t="shared" si="51"/>
        <v>5.0000000000000001E-4</v>
      </c>
    </row>
    <row r="1255" spans="7:12" x14ac:dyDescent="0.3">
      <c r="G1255" s="11">
        <v>1157</v>
      </c>
      <c r="H1255" s="11">
        <v>0</v>
      </c>
      <c r="I1255" s="11">
        <v>0</v>
      </c>
      <c r="J1255" s="11">
        <v>0</v>
      </c>
      <c r="K1255" s="11">
        <f t="shared" si="50"/>
        <v>0</v>
      </c>
      <c r="L1255" s="11">
        <f t="shared" si="51"/>
        <v>5.0000000000000001E-4</v>
      </c>
    </row>
    <row r="1256" spans="7:12" x14ac:dyDescent="0.3">
      <c r="G1256" s="11">
        <v>1158</v>
      </c>
      <c r="H1256" s="11">
        <v>0</v>
      </c>
      <c r="I1256" s="11">
        <v>0</v>
      </c>
      <c r="J1256" s="11">
        <v>0</v>
      </c>
      <c r="K1256" s="11">
        <f t="shared" si="50"/>
        <v>0</v>
      </c>
      <c r="L1256" s="11">
        <f t="shared" si="51"/>
        <v>5.0000000000000001E-4</v>
      </c>
    </row>
    <row r="1257" spans="7:12" x14ac:dyDescent="0.3">
      <c r="G1257" s="11">
        <v>1159</v>
      </c>
      <c r="H1257" s="11">
        <v>1</v>
      </c>
      <c r="I1257" s="11">
        <v>0</v>
      </c>
      <c r="J1257" s="11">
        <v>0</v>
      </c>
      <c r="K1257" s="11">
        <f t="shared" si="50"/>
        <v>1</v>
      </c>
      <c r="L1257" s="11">
        <f t="shared" si="51"/>
        <v>5.0000000000000001E-4</v>
      </c>
    </row>
    <row r="1258" spans="7:12" x14ac:dyDescent="0.3">
      <c r="G1258" s="11">
        <v>1160</v>
      </c>
      <c r="H1258" s="11">
        <v>0</v>
      </c>
      <c r="I1258" s="11">
        <v>0</v>
      </c>
      <c r="J1258" s="11">
        <v>0</v>
      </c>
      <c r="K1258" s="11">
        <f t="shared" si="50"/>
        <v>0</v>
      </c>
      <c r="L1258" s="11">
        <f t="shared" si="51"/>
        <v>5.0000000000000001E-4</v>
      </c>
    </row>
    <row r="1259" spans="7:12" x14ac:dyDescent="0.3">
      <c r="G1259" s="11">
        <v>1161</v>
      </c>
      <c r="H1259" s="11">
        <v>0</v>
      </c>
      <c r="I1259" s="11">
        <v>0</v>
      </c>
      <c r="J1259" s="11">
        <v>0</v>
      </c>
      <c r="K1259" s="11">
        <f t="shared" si="50"/>
        <v>0</v>
      </c>
      <c r="L1259" s="11">
        <f t="shared" si="51"/>
        <v>5.0000000000000001E-4</v>
      </c>
    </row>
    <row r="1260" spans="7:12" x14ac:dyDescent="0.3">
      <c r="G1260" s="11">
        <v>1162</v>
      </c>
      <c r="H1260" s="11">
        <v>1</v>
      </c>
      <c r="I1260" s="11">
        <v>0</v>
      </c>
      <c r="J1260" s="11">
        <v>0</v>
      </c>
      <c r="K1260" s="11">
        <f t="shared" si="50"/>
        <v>1</v>
      </c>
      <c r="L1260" s="11">
        <f t="shared" si="51"/>
        <v>5.0000000000000001E-4</v>
      </c>
    </row>
    <row r="1261" spans="7:12" x14ac:dyDescent="0.3">
      <c r="G1261" s="11">
        <v>1163</v>
      </c>
      <c r="H1261" s="11">
        <v>0</v>
      </c>
      <c r="I1261" s="11">
        <v>0</v>
      </c>
      <c r="J1261" s="11">
        <v>0</v>
      </c>
      <c r="K1261" s="11">
        <f t="shared" si="50"/>
        <v>0</v>
      </c>
      <c r="L1261" s="11">
        <f t="shared" si="51"/>
        <v>5.0000000000000001E-4</v>
      </c>
    </row>
    <row r="1262" spans="7:12" x14ac:dyDescent="0.3">
      <c r="G1262" s="11">
        <v>1164</v>
      </c>
      <c r="H1262" s="11">
        <v>1</v>
      </c>
      <c r="I1262" s="11">
        <v>2</v>
      </c>
      <c r="J1262" s="11">
        <v>0</v>
      </c>
      <c r="K1262" s="11">
        <f t="shared" si="50"/>
        <v>5</v>
      </c>
      <c r="L1262" s="11">
        <f t="shared" si="51"/>
        <v>5.0000000000000001E-4</v>
      </c>
    </row>
    <row r="1263" spans="7:12" x14ac:dyDescent="0.3">
      <c r="G1263" s="11">
        <v>1165</v>
      </c>
      <c r="H1263" s="11">
        <v>0</v>
      </c>
      <c r="I1263" s="11">
        <v>0</v>
      </c>
      <c r="J1263" s="11">
        <v>0</v>
      </c>
      <c r="K1263" s="11">
        <f t="shared" si="50"/>
        <v>0</v>
      </c>
      <c r="L1263" s="11">
        <f t="shared" si="51"/>
        <v>5.0000000000000001E-4</v>
      </c>
    </row>
    <row r="1264" spans="7:12" x14ac:dyDescent="0.3">
      <c r="G1264" s="11">
        <v>1166</v>
      </c>
      <c r="H1264" s="11">
        <v>0</v>
      </c>
      <c r="I1264" s="11">
        <v>0</v>
      </c>
      <c r="J1264" s="11">
        <v>0</v>
      </c>
      <c r="K1264" s="11">
        <f t="shared" si="50"/>
        <v>0</v>
      </c>
      <c r="L1264" s="11">
        <f t="shared" si="51"/>
        <v>5.0000000000000001E-4</v>
      </c>
    </row>
    <row r="1265" spans="7:12" x14ac:dyDescent="0.3">
      <c r="G1265" s="11">
        <v>1167</v>
      </c>
      <c r="H1265" s="11">
        <v>0</v>
      </c>
      <c r="I1265" s="11">
        <v>0</v>
      </c>
      <c r="J1265" s="11">
        <v>0</v>
      </c>
      <c r="K1265" s="11">
        <f t="shared" si="50"/>
        <v>0</v>
      </c>
      <c r="L1265" s="11">
        <f t="shared" si="51"/>
        <v>5.0000000000000001E-4</v>
      </c>
    </row>
    <row r="1266" spans="7:12" x14ac:dyDescent="0.3">
      <c r="G1266" s="11">
        <v>1168</v>
      </c>
      <c r="H1266" s="11">
        <v>1</v>
      </c>
      <c r="I1266" s="11">
        <v>0</v>
      </c>
      <c r="J1266" s="11">
        <v>1</v>
      </c>
      <c r="K1266" s="11">
        <f t="shared" si="50"/>
        <v>4</v>
      </c>
      <c r="L1266" s="11">
        <f t="shared" si="51"/>
        <v>5.0000000000000001E-4</v>
      </c>
    </row>
    <row r="1267" spans="7:12" x14ac:dyDescent="0.3">
      <c r="G1267" s="11">
        <v>1169</v>
      </c>
      <c r="H1267" s="11">
        <v>0</v>
      </c>
      <c r="I1267" s="11">
        <v>0</v>
      </c>
      <c r="J1267" s="11">
        <v>0</v>
      </c>
      <c r="K1267" s="11">
        <f t="shared" si="50"/>
        <v>0</v>
      </c>
      <c r="L1267" s="11">
        <f t="shared" si="51"/>
        <v>5.0000000000000001E-4</v>
      </c>
    </row>
    <row r="1268" spans="7:12" x14ac:dyDescent="0.3">
      <c r="G1268" s="11">
        <v>1170</v>
      </c>
      <c r="H1268" s="11">
        <v>0</v>
      </c>
      <c r="I1268" s="11">
        <v>0</v>
      </c>
      <c r="J1268" s="11">
        <v>0</v>
      </c>
      <c r="K1268" s="11">
        <f t="shared" si="50"/>
        <v>0</v>
      </c>
      <c r="L1268" s="11">
        <f t="shared" si="51"/>
        <v>5.0000000000000001E-4</v>
      </c>
    </row>
    <row r="1269" spans="7:12" x14ac:dyDescent="0.3">
      <c r="G1269" s="11">
        <v>1171</v>
      </c>
      <c r="H1269" s="11">
        <v>2</v>
      </c>
      <c r="I1269" s="11">
        <v>0</v>
      </c>
      <c r="J1269" s="11">
        <v>0</v>
      </c>
      <c r="K1269" s="11">
        <f t="shared" si="50"/>
        <v>2</v>
      </c>
      <c r="L1269" s="11">
        <f t="shared" si="51"/>
        <v>5.0000000000000001E-4</v>
      </c>
    </row>
    <row r="1270" spans="7:12" x14ac:dyDescent="0.3">
      <c r="G1270" s="11">
        <v>1172</v>
      </c>
      <c r="H1270" s="11">
        <v>0</v>
      </c>
      <c r="I1270" s="11">
        <v>0</v>
      </c>
      <c r="J1270" s="11">
        <v>0</v>
      </c>
      <c r="K1270" s="11">
        <f t="shared" si="50"/>
        <v>0</v>
      </c>
      <c r="L1270" s="11">
        <f t="shared" si="51"/>
        <v>5.0000000000000001E-4</v>
      </c>
    </row>
    <row r="1271" spans="7:12" x14ac:dyDescent="0.3">
      <c r="G1271" s="11">
        <v>1173</v>
      </c>
      <c r="H1271" s="11">
        <v>0</v>
      </c>
      <c r="I1271" s="11">
        <v>0</v>
      </c>
      <c r="J1271" s="11">
        <v>0</v>
      </c>
      <c r="K1271" s="11">
        <f t="shared" si="50"/>
        <v>0</v>
      </c>
      <c r="L1271" s="11">
        <f t="shared" si="51"/>
        <v>5.0000000000000001E-4</v>
      </c>
    </row>
    <row r="1272" spans="7:12" x14ac:dyDescent="0.3">
      <c r="G1272" s="11">
        <v>1174</v>
      </c>
      <c r="H1272" s="11">
        <v>0</v>
      </c>
      <c r="I1272" s="11">
        <v>0</v>
      </c>
      <c r="J1272" s="11">
        <v>0</v>
      </c>
      <c r="K1272" s="11">
        <f t="shared" si="50"/>
        <v>0</v>
      </c>
      <c r="L1272" s="11">
        <f t="shared" si="51"/>
        <v>5.0000000000000001E-4</v>
      </c>
    </row>
    <row r="1273" spans="7:12" x14ac:dyDescent="0.3">
      <c r="G1273" s="11">
        <v>1175</v>
      </c>
      <c r="H1273" s="11">
        <v>1</v>
      </c>
      <c r="I1273" s="11">
        <v>0</v>
      </c>
      <c r="J1273" s="11">
        <v>0</v>
      </c>
      <c r="K1273" s="11">
        <f t="shared" si="50"/>
        <v>1</v>
      </c>
      <c r="L1273" s="11">
        <f t="shared" si="51"/>
        <v>5.0000000000000001E-4</v>
      </c>
    </row>
    <row r="1274" spans="7:12" x14ac:dyDescent="0.3">
      <c r="G1274" s="11">
        <v>1176</v>
      </c>
      <c r="H1274" s="11">
        <v>0</v>
      </c>
      <c r="I1274" s="11">
        <v>0</v>
      </c>
      <c r="J1274" s="11">
        <v>0</v>
      </c>
      <c r="K1274" s="11">
        <f t="shared" si="50"/>
        <v>0</v>
      </c>
      <c r="L1274" s="11">
        <f t="shared" si="51"/>
        <v>5.0000000000000001E-4</v>
      </c>
    </row>
    <row r="1275" spans="7:12" x14ac:dyDescent="0.3">
      <c r="G1275" s="11">
        <v>1177</v>
      </c>
      <c r="H1275" s="11">
        <v>0</v>
      </c>
      <c r="I1275" s="11">
        <v>0</v>
      </c>
      <c r="J1275" s="11">
        <v>0</v>
      </c>
      <c r="K1275" s="11">
        <f t="shared" si="50"/>
        <v>0</v>
      </c>
      <c r="L1275" s="11">
        <f t="shared" si="51"/>
        <v>5.0000000000000001E-4</v>
      </c>
    </row>
    <row r="1276" spans="7:12" x14ac:dyDescent="0.3">
      <c r="G1276" s="11">
        <v>1178</v>
      </c>
      <c r="H1276" s="11">
        <v>0</v>
      </c>
      <c r="I1276" s="11">
        <v>0</v>
      </c>
      <c r="J1276" s="11">
        <v>0</v>
      </c>
      <c r="K1276" s="11">
        <f t="shared" si="50"/>
        <v>0</v>
      </c>
      <c r="L1276" s="11">
        <f t="shared" si="51"/>
        <v>5.0000000000000001E-4</v>
      </c>
    </row>
    <row r="1277" spans="7:12" x14ac:dyDescent="0.3">
      <c r="G1277" s="11">
        <v>1179</v>
      </c>
      <c r="H1277" s="11">
        <v>0</v>
      </c>
      <c r="I1277" s="11">
        <v>0</v>
      </c>
      <c r="J1277" s="11">
        <v>0</v>
      </c>
      <c r="K1277" s="11">
        <f t="shared" si="50"/>
        <v>0</v>
      </c>
      <c r="L1277" s="11">
        <f t="shared" si="51"/>
        <v>5.0000000000000001E-4</v>
      </c>
    </row>
    <row r="1278" spans="7:12" x14ac:dyDescent="0.3">
      <c r="G1278" s="11">
        <v>1180</v>
      </c>
      <c r="H1278" s="11">
        <v>0</v>
      </c>
      <c r="I1278" s="11">
        <v>0</v>
      </c>
      <c r="J1278" s="11">
        <v>1</v>
      </c>
      <c r="K1278" s="11">
        <f t="shared" si="50"/>
        <v>3</v>
      </c>
      <c r="L1278" s="11">
        <f t="shared" si="51"/>
        <v>5.0000000000000001E-4</v>
      </c>
    </row>
    <row r="1279" spans="7:12" x14ac:dyDescent="0.3">
      <c r="G1279" s="11">
        <v>1181</v>
      </c>
      <c r="H1279" s="11">
        <v>0</v>
      </c>
      <c r="I1279" s="11">
        <v>0</v>
      </c>
      <c r="J1279" s="11">
        <v>0</v>
      </c>
      <c r="K1279" s="11">
        <f t="shared" si="50"/>
        <v>0</v>
      </c>
      <c r="L1279" s="11">
        <f t="shared" si="51"/>
        <v>5.0000000000000001E-4</v>
      </c>
    </row>
    <row r="1280" spans="7:12" x14ac:dyDescent="0.3">
      <c r="G1280" s="11">
        <v>1182</v>
      </c>
      <c r="H1280" s="11">
        <v>0</v>
      </c>
      <c r="I1280" s="11">
        <v>0</v>
      </c>
      <c r="J1280" s="11">
        <v>0</v>
      </c>
      <c r="K1280" s="11">
        <f t="shared" si="50"/>
        <v>0</v>
      </c>
      <c r="L1280" s="11">
        <f t="shared" si="51"/>
        <v>5.0000000000000001E-4</v>
      </c>
    </row>
    <row r="1281" spans="7:12" x14ac:dyDescent="0.3">
      <c r="G1281" s="11">
        <v>1183</v>
      </c>
      <c r="H1281" s="11">
        <v>0</v>
      </c>
      <c r="I1281" s="11">
        <v>0</v>
      </c>
      <c r="J1281" s="11">
        <v>1</v>
      </c>
      <c r="K1281" s="11">
        <f t="shared" si="50"/>
        <v>3</v>
      </c>
      <c r="L1281" s="11">
        <f t="shared" si="51"/>
        <v>5.0000000000000001E-4</v>
      </c>
    </row>
    <row r="1282" spans="7:12" x14ac:dyDescent="0.3">
      <c r="G1282" s="11">
        <v>1184</v>
      </c>
      <c r="H1282" s="11">
        <v>0</v>
      </c>
      <c r="I1282" s="11">
        <v>0</v>
      </c>
      <c r="J1282" s="11">
        <v>0</v>
      </c>
      <c r="K1282" s="11">
        <f t="shared" si="50"/>
        <v>0</v>
      </c>
      <c r="L1282" s="11">
        <f t="shared" si="51"/>
        <v>5.0000000000000001E-4</v>
      </c>
    </row>
    <row r="1283" spans="7:12" x14ac:dyDescent="0.3">
      <c r="G1283" s="11">
        <v>1185</v>
      </c>
      <c r="H1283" s="11">
        <v>0</v>
      </c>
      <c r="I1283" s="11">
        <v>0</v>
      </c>
      <c r="J1283" s="11">
        <v>0</v>
      </c>
      <c r="K1283" s="11">
        <f t="shared" si="50"/>
        <v>0</v>
      </c>
      <c r="L1283" s="11">
        <f t="shared" si="51"/>
        <v>5.0000000000000001E-4</v>
      </c>
    </row>
    <row r="1284" spans="7:12" x14ac:dyDescent="0.3">
      <c r="G1284" s="11">
        <v>1186</v>
      </c>
      <c r="H1284" s="11">
        <v>0</v>
      </c>
      <c r="I1284" s="11">
        <v>0</v>
      </c>
      <c r="J1284" s="11">
        <v>2</v>
      </c>
      <c r="K1284" s="11">
        <f t="shared" si="50"/>
        <v>6</v>
      </c>
      <c r="L1284" s="11">
        <f t="shared" si="51"/>
        <v>5.0000000000000001E-4</v>
      </c>
    </row>
    <row r="1285" spans="7:12" x14ac:dyDescent="0.3">
      <c r="G1285" s="11">
        <v>1187</v>
      </c>
      <c r="H1285" s="11">
        <v>0</v>
      </c>
      <c r="I1285" s="11">
        <v>0</v>
      </c>
      <c r="J1285" s="11">
        <v>0</v>
      </c>
      <c r="K1285" s="11">
        <f t="shared" si="50"/>
        <v>0</v>
      </c>
      <c r="L1285" s="11">
        <f t="shared" si="51"/>
        <v>5.0000000000000001E-4</v>
      </c>
    </row>
    <row r="1286" spans="7:12" x14ac:dyDescent="0.3">
      <c r="G1286" s="11">
        <v>1188</v>
      </c>
      <c r="H1286" s="11">
        <v>1</v>
      </c>
      <c r="I1286" s="11">
        <v>0</v>
      </c>
      <c r="J1286" s="11">
        <v>0</v>
      </c>
      <c r="K1286" s="11">
        <f t="shared" si="50"/>
        <v>1</v>
      </c>
      <c r="L1286" s="11">
        <f t="shared" si="51"/>
        <v>5.0000000000000001E-4</v>
      </c>
    </row>
    <row r="1287" spans="7:12" x14ac:dyDescent="0.3">
      <c r="G1287" s="11">
        <v>1189</v>
      </c>
      <c r="H1287" s="11">
        <v>1</v>
      </c>
      <c r="I1287" s="11">
        <v>1</v>
      </c>
      <c r="J1287" s="11">
        <v>0</v>
      </c>
      <c r="K1287" s="11">
        <f t="shared" si="50"/>
        <v>3</v>
      </c>
      <c r="L1287" s="11">
        <f t="shared" si="51"/>
        <v>5.0000000000000001E-4</v>
      </c>
    </row>
    <row r="1288" spans="7:12" x14ac:dyDescent="0.3">
      <c r="G1288" s="11">
        <v>1190</v>
      </c>
      <c r="H1288" s="11">
        <v>0</v>
      </c>
      <c r="I1288" s="11">
        <v>0</v>
      </c>
      <c r="J1288" s="11">
        <v>0</v>
      </c>
      <c r="K1288" s="11">
        <f t="shared" si="50"/>
        <v>0</v>
      </c>
      <c r="L1288" s="11">
        <f t="shared" si="51"/>
        <v>5.0000000000000001E-4</v>
      </c>
    </row>
    <row r="1289" spans="7:12" x14ac:dyDescent="0.3">
      <c r="G1289" s="11">
        <v>1191</v>
      </c>
      <c r="H1289" s="11">
        <v>0</v>
      </c>
      <c r="I1289" s="11">
        <v>0</v>
      </c>
      <c r="J1289" s="11">
        <v>0</v>
      </c>
      <c r="K1289" s="11">
        <f t="shared" si="50"/>
        <v>0</v>
      </c>
      <c r="L1289" s="11">
        <f t="shared" si="51"/>
        <v>5.0000000000000001E-4</v>
      </c>
    </row>
    <row r="1290" spans="7:12" x14ac:dyDescent="0.3">
      <c r="G1290" s="11">
        <v>1192</v>
      </c>
      <c r="H1290" s="11">
        <v>0</v>
      </c>
      <c r="I1290" s="11">
        <v>0</v>
      </c>
      <c r="J1290" s="11">
        <v>0</v>
      </c>
      <c r="K1290" s="11">
        <f t="shared" si="50"/>
        <v>0</v>
      </c>
      <c r="L1290" s="11">
        <f t="shared" si="51"/>
        <v>5.0000000000000001E-4</v>
      </c>
    </row>
    <row r="1291" spans="7:12" x14ac:dyDescent="0.3">
      <c r="G1291" s="11">
        <v>1193</v>
      </c>
      <c r="H1291" s="11">
        <v>0</v>
      </c>
      <c r="I1291" s="11">
        <v>0</v>
      </c>
      <c r="J1291" s="11">
        <v>1</v>
      </c>
      <c r="K1291" s="11">
        <f t="shared" si="50"/>
        <v>3</v>
      </c>
      <c r="L1291" s="11">
        <f t="shared" si="51"/>
        <v>5.0000000000000001E-4</v>
      </c>
    </row>
    <row r="1292" spans="7:12" x14ac:dyDescent="0.3">
      <c r="G1292" s="11">
        <v>1194</v>
      </c>
      <c r="H1292" s="11">
        <v>1</v>
      </c>
      <c r="I1292" s="11">
        <v>0</v>
      </c>
      <c r="J1292" s="11">
        <v>0</v>
      </c>
      <c r="K1292" s="11">
        <f t="shared" si="50"/>
        <v>1</v>
      </c>
      <c r="L1292" s="11">
        <f t="shared" si="51"/>
        <v>5.0000000000000001E-4</v>
      </c>
    </row>
    <row r="1293" spans="7:12" x14ac:dyDescent="0.3">
      <c r="G1293" s="11">
        <v>1195</v>
      </c>
      <c r="H1293" s="11">
        <v>0</v>
      </c>
      <c r="I1293" s="11">
        <v>0</v>
      </c>
      <c r="J1293" s="11">
        <v>0</v>
      </c>
      <c r="K1293" s="11">
        <f t="shared" si="50"/>
        <v>0</v>
      </c>
      <c r="L1293" s="11">
        <f t="shared" si="51"/>
        <v>5.0000000000000001E-4</v>
      </c>
    </row>
    <row r="1294" spans="7:12" x14ac:dyDescent="0.3">
      <c r="G1294" s="11">
        <v>1196</v>
      </c>
      <c r="H1294" s="11">
        <v>0</v>
      </c>
      <c r="I1294" s="11">
        <v>0</v>
      </c>
      <c r="J1294" s="11">
        <v>0</v>
      </c>
      <c r="K1294" s="11">
        <f t="shared" si="50"/>
        <v>0</v>
      </c>
      <c r="L1294" s="11">
        <f t="shared" si="51"/>
        <v>5.0000000000000001E-4</v>
      </c>
    </row>
    <row r="1295" spans="7:12" x14ac:dyDescent="0.3">
      <c r="G1295" s="11">
        <v>1197</v>
      </c>
      <c r="H1295" s="11">
        <v>0</v>
      </c>
      <c r="I1295" s="11">
        <v>0</v>
      </c>
      <c r="J1295" s="11">
        <v>0</v>
      </c>
      <c r="K1295" s="11">
        <f t="shared" si="50"/>
        <v>0</v>
      </c>
      <c r="L1295" s="11">
        <f t="shared" si="51"/>
        <v>5.0000000000000001E-4</v>
      </c>
    </row>
    <row r="1296" spans="7:12" x14ac:dyDescent="0.3">
      <c r="G1296" s="11">
        <v>1198</v>
      </c>
      <c r="H1296" s="11">
        <v>0</v>
      </c>
      <c r="I1296" s="11">
        <v>0</v>
      </c>
      <c r="J1296" s="11">
        <v>0</v>
      </c>
      <c r="K1296" s="11">
        <f t="shared" si="50"/>
        <v>0</v>
      </c>
      <c r="L1296" s="11">
        <f t="shared" si="51"/>
        <v>5.0000000000000001E-4</v>
      </c>
    </row>
    <row r="1297" spans="7:12" x14ac:dyDescent="0.3">
      <c r="G1297" s="11">
        <v>1199</v>
      </c>
      <c r="H1297" s="11">
        <v>1</v>
      </c>
      <c r="I1297" s="11">
        <v>0</v>
      </c>
      <c r="J1297" s="11">
        <v>0</v>
      </c>
      <c r="K1297" s="11">
        <f t="shared" si="50"/>
        <v>1</v>
      </c>
      <c r="L1297" s="11">
        <f t="shared" si="51"/>
        <v>5.0000000000000001E-4</v>
      </c>
    </row>
    <row r="1298" spans="7:12" x14ac:dyDescent="0.3">
      <c r="G1298" s="11">
        <v>1200</v>
      </c>
      <c r="H1298" s="11">
        <v>1</v>
      </c>
      <c r="I1298" s="11">
        <v>1</v>
      </c>
      <c r="J1298" s="11">
        <v>0</v>
      </c>
      <c r="K1298" s="11">
        <f t="shared" si="50"/>
        <v>3</v>
      </c>
      <c r="L1298" s="11">
        <f t="shared" si="51"/>
        <v>5.0000000000000001E-4</v>
      </c>
    </row>
    <row r="1299" spans="7:12" x14ac:dyDescent="0.3">
      <c r="G1299" s="11">
        <v>1201</v>
      </c>
      <c r="H1299" s="11">
        <v>0</v>
      </c>
      <c r="I1299" s="11">
        <v>0</v>
      </c>
      <c r="J1299" s="11">
        <v>0</v>
      </c>
      <c r="K1299" s="11">
        <f t="shared" si="50"/>
        <v>0</v>
      </c>
      <c r="L1299" s="11">
        <f t="shared" si="51"/>
        <v>5.0000000000000001E-4</v>
      </c>
    </row>
    <row r="1300" spans="7:12" x14ac:dyDescent="0.3">
      <c r="G1300" s="11">
        <v>1202</v>
      </c>
      <c r="H1300" s="11">
        <v>0</v>
      </c>
      <c r="I1300" s="11">
        <v>0</v>
      </c>
      <c r="J1300" s="11">
        <v>1</v>
      </c>
      <c r="K1300" s="11">
        <f t="shared" si="50"/>
        <v>3</v>
      </c>
      <c r="L1300" s="11">
        <f t="shared" si="51"/>
        <v>5.0000000000000001E-4</v>
      </c>
    </row>
    <row r="1301" spans="7:12" x14ac:dyDescent="0.3">
      <c r="G1301" s="11">
        <v>1203</v>
      </c>
      <c r="H1301" s="11">
        <v>1</v>
      </c>
      <c r="I1301" s="11">
        <v>0</v>
      </c>
      <c r="J1301" s="11">
        <v>1</v>
      </c>
      <c r="K1301" s="11">
        <f t="shared" si="50"/>
        <v>4</v>
      </c>
      <c r="L1301" s="11">
        <f t="shared" si="51"/>
        <v>5.0000000000000001E-4</v>
      </c>
    </row>
    <row r="1302" spans="7:12" x14ac:dyDescent="0.3">
      <c r="G1302" s="11">
        <v>1204</v>
      </c>
      <c r="H1302" s="11">
        <v>0</v>
      </c>
      <c r="I1302" s="11">
        <v>0</v>
      </c>
      <c r="J1302" s="11">
        <v>0</v>
      </c>
      <c r="K1302" s="11">
        <f t="shared" si="50"/>
        <v>0</v>
      </c>
      <c r="L1302" s="11">
        <f t="shared" si="51"/>
        <v>5.0000000000000001E-4</v>
      </c>
    </row>
    <row r="1303" spans="7:12" x14ac:dyDescent="0.3">
      <c r="G1303" s="11">
        <v>1205</v>
      </c>
      <c r="H1303" s="11">
        <v>0</v>
      </c>
      <c r="I1303" s="11">
        <v>0</v>
      </c>
      <c r="J1303" s="11">
        <v>0</v>
      </c>
      <c r="K1303" s="11">
        <f t="shared" si="50"/>
        <v>0</v>
      </c>
      <c r="L1303" s="11">
        <f t="shared" si="51"/>
        <v>5.0000000000000001E-4</v>
      </c>
    </row>
    <row r="1304" spans="7:12" x14ac:dyDescent="0.3">
      <c r="G1304" s="11">
        <v>1206</v>
      </c>
      <c r="H1304" s="11">
        <v>0</v>
      </c>
      <c r="I1304" s="11">
        <v>0</v>
      </c>
      <c r="J1304" s="11">
        <v>1</v>
      </c>
      <c r="K1304" s="11">
        <f t="shared" si="50"/>
        <v>3</v>
      </c>
      <c r="L1304" s="11">
        <f t="shared" si="51"/>
        <v>5.0000000000000001E-4</v>
      </c>
    </row>
    <row r="1305" spans="7:12" x14ac:dyDescent="0.3">
      <c r="G1305" s="11">
        <v>1207</v>
      </c>
      <c r="H1305" s="11">
        <v>0</v>
      </c>
      <c r="I1305" s="11">
        <v>0</v>
      </c>
      <c r="J1305" s="11">
        <v>0</v>
      </c>
      <c r="K1305" s="11">
        <f t="shared" si="50"/>
        <v>0</v>
      </c>
      <c r="L1305" s="11">
        <f t="shared" si="51"/>
        <v>5.0000000000000001E-4</v>
      </c>
    </row>
    <row r="1306" spans="7:12" x14ac:dyDescent="0.3">
      <c r="G1306" s="11">
        <v>1208</v>
      </c>
      <c r="H1306" s="11">
        <v>0</v>
      </c>
      <c r="I1306" s="11">
        <v>0</v>
      </c>
      <c r="J1306" s="11">
        <v>0</v>
      </c>
      <c r="K1306" s="11">
        <f t="shared" si="50"/>
        <v>0</v>
      </c>
      <c r="L1306" s="11">
        <f t="shared" si="51"/>
        <v>5.0000000000000001E-4</v>
      </c>
    </row>
    <row r="1307" spans="7:12" x14ac:dyDescent="0.3">
      <c r="G1307" s="11">
        <v>1209</v>
      </c>
      <c r="H1307" s="11">
        <v>0</v>
      </c>
      <c r="I1307" s="11">
        <v>0</v>
      </c>
      <c r="J1307" s="11">
        <v>0</v>
      </c>
      <c r="K1307" s="11">
        <f t="shared" si="50"/>
        <v>0</v>
      </c>
      <c r="L1307" s="11">
        <f t="shared" si="51"/>
        <v>5.0000000000000001E-4</v>
      </c>
    </row>
    <row r="1308" spans="7:12" x14ac:dyDescent="0.3">
      <c r="G1308" s="11">
        <v>1210</v>
      </c>
      <c r="H1308" s="11">
        <v>0</v>
      </c>
      <c r="I1308" s="11">
        <v>1</v>
      </c>
      <c r="J1308" s="11">
        <v>0</v>
      </c>
      <c r="K1308" s="11">
        <f t="shared" si="50"/>
        <v>2</v>
      </c>
      <c r="L1308" s="11">
        <f t="shared" si="51"/>
        <v>5.0000000000000001E-4</v>
      </c>
    </row>
    <row r="1309" spans="7:12" x14ac:dyDescent="0.3">
      <c r="G1309" s="11">
        <v>1211</v>
      </c>
      <c r="H1309" s="11">
        <v>0</v>
      </c>
      <c r="I1309" s="11">
        <v>0</v>
      </c>
      <c r="J1309" s="11">
        <v>0</v>
      </c>
      <c r="K1309" s="11">
        <f t="shared" si="50"/>
        <v>0</v>
      </c>
      <c r="L1309" s="11">
        <f t="shared" si="51"/>
        <v>5.0000000000000001E-4</v>
      </c>
    </row>
    <row r="1310" spans="7:12" x14ac:dyDescent="0.3">
      <c r="G1310" s="11">
        <v>1212</v>
      </c>
      <c r="H1310" s="11">
        <v>0</v>
      </c>
      <c r="I1310" s="11">
        <v>0</v>
      </c>
      <c r="J1310" s="11">
        <v>0</v>
      </c>
      <c r="K1310" s="11">
        <f t="shared" si="50"/>
        <v>0</v>
      </c>
      <c r="L1310" s="11">
        <f t="shared" si="51"/>
        <v>5.0000000000000001E-4</v>
      </c>
    </row>
    <row r="1311" spans="7:12" x14ac:dyDescent="0.3">
      <c r="G1311" s="11">
        <v>1213</v>
      </c>
      <c r="H1311" s="11">
        <v>1</v>
      </c>
      <c r="I1311" s="11">
        <v>0</v>
      </c>
      <c r="J1311" s="11">
        <v>0</v>
      </c>
      <c r="K1311" s="11">
        <f t="shared" si="50"/>
        <v>1</v>
      </c>
      <c r="L1311" s="11">
        <f t="shared" si="51"/>
        <v>5.0000000000000001E-4</v>
      </c>
    </row>
    <row r="1312" spans="7:12" x14ac:dyDescent="0.3">
      <c r="G1312" s="11">
        <v>1214</v>
      </c>
      <c r="H1312" s="11">
        <v>1</v>
      </c>
      <c r="I1312" s="11">
        <v>0</v>
      </c>
      <c r="J1312" s="11">
        <v>0</v>
      </c>
      <c r="K1312" s="11">
        <f t="shared" si="50"/>
        <v>1</v>
      </c>
      <c r="L1312" s="11">
        <f t="shared" si="51"/>
        <v>5.0000000000000001E-4</v>
      </c>
    </row>
    <row r="1313" spans="7:12" x14ac:dyDescent="0.3">
      <c r="G1313" s="11">
        <v>1215</v>
      </c>
      <c r="H1313" s="11">
        <v>0</v>
      </c>
      <c r="I1313" s="11">
        <v>0</v>
      </c>
      <c r="J1313" s="11">
        <v>1</v>
      </c>
      <c r="K1313" s="11">
        <f t="shared" si="50"/>
        <v>3</v>
      </c>
      <c r="L1313" s="11">
        <f t="shared" si="51"/>
        <v>5.0000000000000001E-4</v>
      </c>
    </row>
    <row r="1314" spans="7:12" x14ac:dyDescent="0.3">
      <c r="G1314" s="11">
        <v>1216</v>
      </c>
      <c r="H1314" s="11">
        <v>1</v>
      </c>
      <c r="I1314" s="11">
        <v>0</v>
      </c>
      <c r="J1314" s="11">
        <v>0</v>
      </c>
      <c r="K1314" s="11">
        <f t="shared" si="50"/>
        <v>1</v>
      </c>
      <c r="L1314" s="11">
        <f t="shared" si="51"/>
        <v>5.0000000000000001E-4</v>
      </c>
    </row>
    <row r="1315" spans="7:12" x14ac:dyDescent="0.3">
      <c r="G1315" s="11">
        <v>1217</v>
      </c>
      <c r="H1315" s="11">
        <v>0</v>
      </c>
      <c r="I1315" s="11">
        <v>0</v>
      </c>
      <c r="J1315" s="11">
        <v>0</v>
      </c>
      <c r="K1315" s="11">
        <f t="shared" si="50"/>
        <v>0</v>
      </c>
      <c r="L1315" s="11">
        <f t="shared" si="51"/>
        <v>5.0000000000000001E-4</v>
      </c>
    </row>
    <row r="1316" spans="7:12" x14ac:dyDescent="0.3">
      <c r="G1316" s="11">
        <v>1218</v>
      </c>
      <c r="H1316" s="11">
        <v>0</v>
      </c>
      <c r="I1316" s="11">
        <v>0</v>
      </c>
      <c r="J1316" s="11">
        <v>0</v>
      </c>
      <c r="K1316" s="11">
        <f t="shared" ref="K1316:K1379" si="52">H1316*1+I1316*2+J1316*3</f>
        <v>0</v>
      </c>
      <c r="L1316" s="11">
        <f t="shared" ref="L1316:L1379" si="53">1/2000</f>
        <v>5.0000000000000001E-4</v>
      </c>
    </row>
    <row r="1317" spans="7:12" x14ac:dyDescent="0.3">
      <c r="G1317" s="11">
        <v>1219</v>
      </c>
      <c r="H1317" s="11">
        <v>1</v>
      </c>
      <c r="I1317" s="11">
        <v>0</v>
      </c>
      <c r="J1317" s="11">
        <v>0</v>
      </c>
      <c r="K1317" s="11">
        <f t="shared" si="52"/>
        <v>1</v>
      </c>
      <c r="L1317" s="11">
        <f t="shared" si="53"/>
        <v>5.0000000000000001E-4</v>
      </c>
    </row>
    <row r="1318" spans="7:12" x14ac:dyDescent="0.3">
      <c r="G1318" s="11">
        <v>1220</v>
      </c>
      <c r="H1318" s="11">
        <v>0</v>
      </c>
      <c r="I1318" s="11">
        <v>0</v>
      </c>
      <c r="J1318" s="11">
        <v>0</v>
      </c>
      <c r="K1318" s="11">
        <f t="shared" si="52"/>
        <v>0</v>
      </c>
      <c r="L1318" s="11">
        <f t="shared" si="53"/>
        <v>5.0000000000000001E-4</v>
      </c>
    </row>
    <row r="1319" spans="7:12" x14ac:dyDescent="0.3">
      <c r="G1319" s="11">
        <v>1221</v>
      </c>
      <c r="H1319" s="11">
        <v>0</v>
      </c>
      <c r="I1319" s="11">
        <v>1</v>
      </c>
      <c r="J1319" s="11">
        <v>0</v>
      </c>
      <c r="K1319" s="11">
        <f t="shared" si="52"/>
        <v>2</v>
      </c>
      <c r="L1319" s="11">
        <f t="shared" si="53"/>
        <v>5.0000000000000001E-4</v>
      </c>
    </row>
    <row r="1320" spans="7:12" x14ac:dyDescent="0.3">
      <c r="G1320" s="11">
        <v>1222</v>
      </c>
      <c r="H1320" s="11">
        <v>0</v>
      </c>
      <c r="I1320" s="11">
        <v>0</v>
      </c>
      <c r="J1320" s="11">
        <v>0</v>
      </c>
      <c r="K1320" s="11">
        <f t="shared" si="52"/>
        <v>0</v>
      </c>
      <c r="L1320" s="11">
        <f t="shared" si="53"/>
        <v>5.0000000000000001E-4</v>
      </c>
    </row>
    <row r="1321" spans="7:12" x14ac:dyDescent="0.3">
      <c r="G1321" s="11">
        <v>1223</v>
      </c>
      <c r="H1321" s="11">
        <v>1</v>
      </c>
      <c r="I1321" s="11">
        <v>0</v>
      </c>
      <c r="J1321" s="11">
        <v>0</v>
      </c>
      <c r="K1321" s="11">
        <f t="shared" si="52"/>
        <v>1</v>
      </c>
      <c r="L1321" s="11">
        <f t="shared" si="53"/>
        <v>5.0000000000000001E-4</v>
      </c>
    </row>
    <row r="1322" spans="7:12" x14ac:dyDescent="0.3">
      <c r="G1322" s="11">
        <v>1224</v>
      </c>
      <c r="H1322" s="11">
        <v>0</v>
      </c>
      <c r="I1322" s="11">
        <v>0</v>
      </c>
      <c r="J1322" s="11">
        <v>0</v>
      </c>
      <c r="K1322" s="11">
        <f t="shared" si="52"/>
        <v>0</v>
      </c>
      <c r="L1322" s="11">
        <f t="shared" si="53"/>
        <v>5.0000000000000001E-4</v>
      </c>
    </row>
    <row r="1323" spans="7:12" x14ac:dyDescent="0.3">
      <c r="G1323" s="11">
        <v>1225</v>
      </c>
      <c r="H1323" s="11">
        <v>0</v>
      </c>
      <c r="I1323" s="11">
        <v>0</v>
      </c>
      <c r="J1323" s="11">
        <v>0</v>
      </c>
      <c r="K1323" s="11">
        <f t="shared" si="52"/>
        <v>0</v>
      </c>
      <c r="L1323" s="11">
        <f t="shared" si="53"/>
        <v>5.0000000000000001E-4</v>
      </c>
    </row>
    <row r="1324" spans="7:12" x14ac:dyDescent="0.3">
      <c r="G1324" s="11">
        <v>1226</v>
      </c>
      <c r="H1324" s="11">
        <v>0</v>
      </c>
      <c r="I1324" s="11">
        <v>0</v>
      </c>
      <c r="J1324" s="11">
        <v>0</v>
      </c>
      <c r="K1324" s="11">
        <f t="shared" si="52"/>
        <v>0</v>
      </c>
      <c r="L1324" s="11">
        <f t="shared" si="53"/>
        <v>5.0000000000000001E-4</v>
      </c>
    </row>
    <row r="1325" spans="7:12" x14ac:dyDescent="0.3">
      <c r="G1325" s="11">
        <v>1227</v>
      </c>
      <c r="H1325" s="11">
        <v>0</v>
      </c>
      <c r="I1325" s="11">
        <v>1</v>
      </c>
      <c r="J1325" s="11">
        <v>0</v>
      </c>
      <c r="K1325" s="11">
        <f t="shared" si="52"/>
        <v>2</v>
      </c>
      <c r="L1325" s="11">
        <f t="shared" si="53"/>
        <v>5.0000000000000001E-4</v>
      </c>
    </row>
    <row r="1326" spans="7:12" x14ac:dyDescent="0.3">
      <c r="G1326" s="11">
        <v>1228</v>
      </c>
      <c r="H1326" s="11">
        <v>0</v>
      </c>
      <c r="I1326" s="11">
        <v>0</v>
      </c>
      <c r="J1326" s="11">
        <v>0</v>
      </c>
      <c r="K1326" s="11">
        <f t="shared" si="52"/>
        <v>0</v>
      </c>
      <c r="L1326" s="11">
        <f t="shared" si="53"/>
        <v>5.0000000000000001E-4</v>
      </c>
    </row>
    <row r="1327" spans="7:12" x14ac:dyDescent="0.3">
      <c r="G1327" s="11">
        <v>1229</v>
      </c>
      <c r="H1327" s="11">
        <v>1</v>
      </c>
      <c r="I1327" s="11">
        <v>0</v>
      </c>
      <c r="J1327" s="11">
        <v>0</v>
      </c>
      <c r="K1327" s="11">
        <f t="shared" si="52"/>
        <v>1</v>
      </c>
      <c r="L1327" s="11">
        <f t="shared" si="53"/>
        <v>5.0000000000000001E-4</v>
      </c>
    </row>
    <row r="1328" spans="7:12" x14ac:dyDescent="0.3">
      <c r="G1328" s="11">
        <v>1230</v>
      </c>
      <c r="H1328" s="11">
        <v>0</v>
      </c>
      <c r="I1328" s="11">
        <v>1</v>
      </c>
      <c r="J1328" s="11">
        <v>0</v>
      </c>
      <c r="K1328" s="11">
        <f t="shared" si="52"/>
        <v>2</v>
      </c>
      <c r="L1328" s="11">
        <f t="shared" si="53"/>
        <v>5.0000000000000001E-4</v>
      </c>
    </row>
    <row r="1329" spans="7:12" x14ac:dyDescent="0.3">
      <c r="G1329" s="11">
        <v>1231</v>
      </c>
      <c r="H1329" s="11">
        <v>1</v>
      </c>
      <c r="I1329" s="11">
        <v>0</v>
      </c>
      <c r="J1329" s="11">
        <v>1</v>
      </c>
      <c r="K1329" s="11">
        <f t="shared" si="52"/>
        <v>4</v>
      </c>
      <c r="L1329" s="11">
        <f t="shared" si="53"/>
        <v>5.0000000000000001E-4</v>
      </c>
    </row>
    <row r="1330" spans="7:12" x14ac:dyDescent="0.3">
      <c r="G1330" s="11">
        <v>1232</v>
      </c>
      <c r="H1330" s="11">
        <v>0</v>
      </c>
      <c r="I1330" s="11">
        <v>0</v>
      </c>
      <c r="J1330" s="11">
        <v>0</v>
      </c>
      <c r="K1330" s="11">
        <f t="shared" si="52"/>
        <v>0</v>
      </c>
      <c r="L1330" s="11">
        <f t="shared" si="53"/>
        <v>5.0000000000000001E-4</v>
      </c>
    </row>
    <row r="1331" spans="7:12" x14ac:dyDescent="0.3">
      <c r="G1331" s="11">
        <v>1233</v>
      </c>
      <c r="H1331" s="11">
        <v>1</v>
      </c>
      <c r="I1331" s="11">
        <v>0</v>
      </c>
      <c r="J1331" s="11">
        <v>0</v>
      </c>
      <c r="K1331" s="11">
        <f t="shared" si="52"/>
        <v>1</v>
      </c>
      <c r="L1331" s="11">
        <f t="shared" si="53"/>
        <v>5.0000000000000001E-4</v>
      </c>
    </row>
    <row r="1332" spans="7:12" x14ac:dyDescent="0.3">
      <c r="G1332" s="11">
        <v>1234</v>
      </c>
      <c r="H1332" s="11">
        <v>0</v>
      </c>
      <c r="I1332" s="11">
        <v>0</v>
      </c>
      <c r="J1332" s="11">
        <v>0</v>
      </c>
      <c r="K1332" s="11">
        <f t="shared" si="52"/>
        <v>0</v>
      </c>
      <c r="L1332" s="11">
        <f t="shared" si="53"/>
        <v>5.0000000000000001E-4</v>
      </c>
    </row>
    <row r="1333" spans="7:12" x14ac:dyDescent="0.3">
      <c r="G1333" s="11">
        <v>1235</v>
      </c>
      <c r="H1333" s="11">
        <v>0</v>
      </c>
      <c r="I1333" s="11">
        <v>0</v>
      </c>
      <c r="J1333" s="11">
        <v>0</v>
      </c>
      <c r="K1333" s="11">
        <f t="shared" si="52"/>
        <v>0</v>
      </c>
      <c r="L1333" s="11">
        <f t="shared" si="53"/>
        <v>5.0000000000000001E-4</v>
      </c>
    </row>
    <row r="1334" spans="7:12" x14ac:dyDescent="0.3">
      <c r="G1334" s="11">
        <v>1236</v>
      </c>
      <c r="H1334" s="11">
        <v>0</v>
      </c>
      <c r="I1334" s="11">
        <v>0</v>
      </c>
      <c r="J1334" s="11">
        <v>0</v>
      </c>
      <c r="K1334" s="11">
        <f t="shared" si="52"/>
        <v>0</v>
      </c>
      <c r="L1334" s="11">
        <f t="shared" si="53"/>
        <v>5.0000000000000001E-4</v>
      </c>
    </row>
    <row r="1335" spans="7:12" x14ac:dyDescent="0.3">
      <c r="G1335" s="11">
        <v>1237</v>
      </c>
      <c r="H1335" s="11">
        <v>0</v>
      </c>
      <c r="I1335" s="11">
        <v>0</v>
      </c>
      <c r="J1335" s="11">
        <v>0</v>
      </c>
      <c r="K1335" s="11">
        <f t="shared" si="52"/>
        <v>0</v>
      </c>
      <c r="L1335" s="11">
        <f t="shared" si="53"/>
        <v>5.0000000000000001E-4</v>
      </c>
    </row>
    <row r="1336" spans="7:12" x14ac:dyDescent="0.3">
      <c r="G1336" s="11">
        <v>1238</v>
      </c>
      <c r="H1336" s="11">
        <v>0</v>
      </c>
      <c r="I1336" s="11">
        <v>0</v>
      </c>
      <c r="J1336" s="11">
        <v>0</v>
      </c>
      <c r="K1336" s="11">
        <f t="shared" si="52"/>
        <v>0</v>
      </c>
      <c r="L1336" s="11">
        <f t="shared" si="53"/>
        <v>5.0000000000000001E-4</v>
      </c>
    </row>
    <row r="1337" spans="7:12" x14ac:dyDescent="0.3">
      <c r="G1337" s="11">
        <v>1239</v>
      </c>
      <c r="H1337" s="11">
        <v>0</v>
      </c>
      <c r="I1337" s="11">
        <v>0</v>
      </c>
      <c r="J1337" s="11">
        <v>0</v>
      </c>
      <c r="K1337" s="11">
        <f t="shared" si="52"/>
        <v>0</v>
      </c>
      <c r="L1337" s="11">
        <f t="shared" si="53"/>
        <v>5.0000000000000001E-4</v>
      </c>
    </row>
    <row r="1338" spans="7:12" x14ac:dyDescent="0.3">
      <c r="G1338" s="11">
        <v>1240</v>
      </c>
      <c r="H1338" s="11">
        <v>0</v>
      </c>
      <c r="I1338" s="11">
        <v>0</v>
      </c>
      <c r="J1338" s="11">
        <v>0</v>
      </c>
      <c r="K1338" s="11">
        <f t="shared" si="52"/>
        <v>0</v>
      </c>
      <c r="L1338" s="11">
        <f t="shared" si="53"/>
        <v>5.0000000000000001E-4</v>
      </c>
    </row>
    <row r="1339" spans="7:12" x14ac:dyDescent="0.3">
      <c r="G1339" s="11">
        <v>1241</v>
      </c>
      <c r="H1339" s="11">
        <v>0</v>
      </c>
      <c r="I1339" s="11">
        <v>0</v>
      </c>
      <c r="J1339" s="11">
        <v>1</v>
      </c>
      <c r="K1339" s="11">
        <f t="shared" si="52"/>
        <v>3</v>
      </c>
      <c r="L1339" s="11">
        <f t="shared" si="53"/>
        <v>5.0000000000000001E-4</v>
      </c>
    </row>
    <row r="1340" spans="7:12" x14ac:dyDescent="0.3">
      <c r="G1340" s="11">
        <v>1242</v>
      </c>
      <c r="H1340" s="11">
        <v>0</v>
      </c>
      <c r="I1340" s="11">
        <v>0</v>
      </c>
      <c r="J1340" s="11">
        <v>0</v>
      </c>
      <c r="K1340" s="11">
        <f t="shared" si="52"/>
        <v>0</v>
      </c>
      <c r="L1340" s="11">
        <f t="shared" si="53"/>
        <v>5.0000000000000001E-4</v>
      </c>
    </row>
    <row r="1341" spans="7:12" x14ac:dyDescent="0.3">
      <c r="G1341" s="11">
        <v>1243</v>
      </c>
      <c r="H1341" s="11">
        <v>1</v>
      </c>
      <c r="I1341" s="11">
        <v>1</v>
      </c>
      <c r="J1341" s="11">
        <v>0</v>
      </c>
      <c r="K1341" s="11">
        <f t="shared" si="52"/>
        <v>3</v>
      </c>
      <c r="L1341" s="11">
        <f t="shared" si="53"/>
        <v>5.0000000000000001E-4</v>
      </c>
    </row>
    <row r="1342" spans="7:12" x14ac:dyDescent="0.3">
      <c r="G1342" s="11">
        <v>1244</v>
      </c>
      <c r="H1342" s="11">
        <v>1</v>
      </c>
      <c r="I1342" s="11">
        <v>0</v>
      </c>
      <c r="J1342" s="11">
        <v>0</v>
      </c>
      <c r="K1342" s="11">
        <f t="shared" si="52"/>
        <v>1</v>
      </c>
      <c r="L1342" s="11">
        <f t="shared" si="53"/>
        <v>5.0000000000000001E-4</v>
      </c>
    </row>
    <row r="1343" spans="7:12" x14ac:dyDescent="0.3">
      <c r="G1343" s="11">
        <v>1245</v>
      </c>
      <c r="H1343" s="11">
        <v>0</v>
      </c>
      <c r="I1343" s="11">
        <v>0</v>
      </c>
      <c r="J1343" s="11">
        <v>0</v>
      </c>
      <c r="K1343" s="11">
        <f t="shared" si="52"/>
        <v>0</v>
      </c>
      <c r="L1343" s="11">
        <f t="shared" si="53"/>
        <v>5.0000000000000001E-4</v>
      </c>
    </row>
    <row r="1344" spans="7:12" x14ac:dyDescent="0.3">
      <c r="G1344" s="11">
        <v>1246</v>
      </c>
      <c r="H1344" s="11">
        <v>0</v>
      </c>
      <c r="I1344" s="11">
        <v>0</v>
      </c>
      <c r="J1344" s="11">
        <v>0</v>
      </c>
      <c r="K1344" s="11">
        <f t="shared" si="52"/>
        <v>0</v>
      </c>
      <c r="L1344" s="11">
        <f t="shared" si="53"/>
        <v>5.0000000000000001E-4</v>
      </c>
    </row>
    <row r="1345" spans="7:12" x14ac:dyDescent="0.3">
      <c r="G1345" s="11">
        <v>1247</v>
      </c>
      <c r="H1345" s="11">
        <v>2</v>
      </c>
      <c r="I1345" s="11">
        <v>0</v>
      </c>
      <c r="J1345" s="11">
        <v>0</v>
      </c>
      <c r="K1345" s="11">
        <f t="shared" si="52"/>
        <v>2</v>
      </c>
      <c r="L1345" s="11">
        <f t="shared" si="53"/>
        <v>5.0000000000000001E-4</v>
      </c>
    </row>
    <row r="1346" spans="7:12" x14ac:dyDescent="0.3">
      <c r="G1346" s="11">
        <v>1248</v>
      </c>
      <c r="H1346" s="11">
        <v>0</v>
      </c>
      <c r="I1346" s="11">
        <v>0</v>
      </c>
      <c r="J1346" s="11">
        <v>0</v>
      </c>
      <c r="K1346" s="11">
        <f t="shared" si="52"/>
        <v>0</v>
      </c>
      <c r="L1346" s="11">
        <f t="shared" si="53"/>
        <v>5.0000000000000001E-4</v>
      </c>
    </row>
    <row r="1347" spans="7:12" x14ac:dyDescent="0.3">
      <c r="G1347" s="11">
        <v>1249</v>
      </c>
      <c r="H1347" s="11">
        <v>1</v>
      </c>
      <c r="I1347" s="11">
        <v>1</v>
      </c>
      <c r="J1347" s="11">
        <v>1</v>
      </c>
      <c r="K1347" s="11">
        <f t="shared" si="52"/>
        <v>6</v>
      </c>
      <c r="L1347" s="11">
        <f t="shared" si="53"/>
        <v>5.0000000000000001E-4</v>
      </c>
    </row>
    <row r="1348" spans="7:12" x14ac:dyDescent="0.3">
      <c r="G1348" s="11">
        <v>1250</v>
      </c>
      <c r="H1348" s="11">
        <v>0</v>
      </c>
      <c r="I1348" s="11">
        <v>0</v>
      </c>
      <c r="J1348" s="11">
        <v>0</v>
      </c>
      <c r="K1348" s="11">
        <f t="shared" si="52"/>
        <v>0</v>
      </c>
      <c r="L1348" s="11">
        <f t="shared" si="53"/>
        <v>5.0000000000000001E-4</v>
      </c>
    </row>
    <row r="1349" spans="7:12" x14ac:dyDescent="0.3">
      <c r="G1349" s="11">
        <v>1251</v>
      </c>
      <c r="H1349" s="11">
        <v>0</v>
      </c>
      <c r="I1349" s="11">
        <v>0</v>
      </c>
      <c r="J1349" s="11">
        <v>0</v>
      </c>
      <c r="K1349" s="11">
        <f t="shared" si="52"/>
        <v>0</v>
      </c>
      <c r="L1349" s="11">
        <f t="shared" si="53"/>
        <v>5.0000000000000001E-4</v>
      </c>
    </row>
    <row r="1350" spans="7:12" x14ac:dyDescent="0.3">
      <c r="G1350" s="11">
        <v>1252</v>
      </c>
      <c r="H1350" s="11">
        <v>0</v>
      </c>
      <c r="I1350" s="11">
        <v>0</v>
      </c>
      <c r="J1350" s="11">
        <v>0</v>
      </c>
      <c r="K1350" s="11">
        <f t="shared" si="52"/>
        <v>0</v>
      </c>
      <c r="L1350" s="11">
        <f t="shared" si="53"/>
        <v>5.0000000000000001E-4</v>
      </c>
    </row>
    <row r="1351" spans="7:12" x14ac:dyDescent="0.3">
      <c r="G1351" s="11">
        <v>1253</v>
      </c>
      <c r="H1351" s="11">
        <v>0</v>
      </c>
      <c r="I1351" s="11">
        <v>0</v>
      </c>
      <c r="J1351" s="11">
        <v>0</v>
      </c>
      <c r="K1351" s="11">
        <f t="shared" si="52"/>
        <v>0</v>
      </c>
      <c r="L1351" s="11">
        <f t="shared" si="53"/>
        <v>5.0000000000000001E-4</v>
      </c>
    </row>
    <row r="1352" spans="7:12" x14ac:dyDescent="0.3">
      <c r="G1352" s="11">
        <v>1254</v>
      </c>
      <c r="H1352" s="11">
        <v>0</v>
      </c>
      <c r="I1352" s="11">
        <v>0</v>
      </c>
      <c r="J1352" s="11">
        <v>0</v>
      </c>
      <c r="K1352" s="11">
        <f t="shared" si="52"/>
        <v>0</v>
      </c>
      <c r="L1352" s="11">
        <f t="shared" si="53"/>
        <v>5.0000000000000001E-4</v>
      </c>
    </row>
    <row r="1353" spans="7:12" x14ac:dyDescent="0.3">
      <c r="G1353" s="11">
        <v>1255</v>
      </c>
      <c r="H1353" s="11">
        <v>0</v>
      </c>
      <c r="I1353" s="11">
        <v>0</v>
      </c>
      <c r="J1353" s="11">
        <v>0</v>
      </c>
      <c r="K1353" s="11">
        <f t="shared" si="52"/>
        <v>0</v>
      </c>
      <c r="L1353" s="11">
        <f t="shared" si="53"/>
        <v>5.0000000000000001E-4</v>
      </c>
    </row>
    <row r="1354" spans="7:12" x14ac:dyDescent="0.3">
      <c r="G1354" s="11">
        <v>1256</v>
      </c>
      <c r="H1354" s="11">
        <v>0</v>
      </c>
      <c r="I1354" s="11">
        <v>1</v>
      </c>
      <c r="J1354" s="11">
        <v>0</v>
      </c>
      <c r="K1354" s="11">
        <f t="shared" si="52"/>
        <v>2</v>
      </c>
      <c r="L1354" s="11">
        <f t="shared" si="53"/>
        <v>5.0000000000000001E-4</v>
      </c>
    </row>
    <row r="1355" spans="7:12" x14ac:dyDescent="0.3">
      <c r="G1355" s="11">
        <v>1257</v>
      </c>
      <c r="H1355" s="11">
        <v>0</v>
      </c>
      <c r="I1355" s="11">
        <v>0</v>
      </c>
      <c r="J1355" s="11">
        <v>0</v>
      </c>
      <c r="K1355" s="11">
        <f t="shared" si="52"/>
        <v>0</v>
      </c>
      <c r="L1355" s="11">
        <f t="shared" si="53"/>
        <v>5.0000000000000001E-4</v>
      </c>
    </row>
    <row r="1356" spans="7:12" x14ac:dyDescent="0.3">
      <c r="G1356" s="11">
        <v>1258</v>
      </c>
      <c r="H1356" s="11">
        <v>0</v>
      </c>
      <c r="I1356" s="11">
        <v>0</v>
      </c>
      <c r="J1356" s="11">
        <v>0</v>
      </c>
      <c r="K1356" s="11">
        <f t="shared" si="52"/>
        <v>0</v>
      </c>
      <c r="L1356" s="11">
        <f t="shared" si="53"/>
        <v>5.0000000000000001E-4</v>
      </c>
    </row>
    <row r="1357" spans="7:12" x14ac:dyDescent="0.3">
      <c r="G1357" s="11">
        <v>1259</v>
      </c>
      <c r="H1357" s="11">
        <v>0</v>
      </c>
      <c r="I1357" s="11">
        <v>0</v>
      </c>
      <c r="J1357" s="11">
        <v>0</v>
      </c>
      <c r="K1357" s="11">
        <f t="shared" si="52"/>
        <v>0</v>
      </c>
      <c r="L1357" s="11">
        <f t="shared" si="53"/>
        <v>5.0000000000000001E-4</v>
      </c>
    </row>
    <row r="1358" spans="7:12" x14ac:dyDescent="0.3">
      <c r="G1358" s="11">
        <v>1260</v>
      </c>
      <c r="H1358" s="11">
        <v>0</v>
      </c>
      <c r="I1358" s="11">
        <v>0</v>
      </c>
      <c r="J1358" s="11">
        <v>0</v>
      </c>
      <c r="K1358" s="11">
        <f t="shared" si="52"/>
        <v>0</v>
      </c>
      <c r="L1358" s="11">
        <f t="shared" si="53"/>
        <v>5.0000000000000001E-4</v>
      </c>
    </row>
    <row r="1359" spans="7:12" x14ac:dyDescent="0.3">
      <c r="G1359" s="11">
        <v>1261</v>
      </c>
      <c r="H1359" s="11">
        <v>0</v>
      </c>
      <c r="I1359" s="11">
        <v>0</v>
      </c>
      <c r="J1359" s="11">
        <v>0</v>
      </c>
      <c r="K1359" s="11">
        <f t="shared" si="52"/>
        <v>0</v>
      </c>
      <c r="L1359" s="11">
        <f t="shared" si="53"/>
        <v>5.0000000000000001E-4</v>
      </c>
    </row>
    <row r="1360" spans="7:12" x14ac:dyDescent="0.3">
      <c r="G1360" s="11">
        <v>1262</v>
      </c>
      <c r="H1360" s="11">
        <v>0</v>
      </c>
      <c r="I1360" s="11">
        <v>0</v>
      </c>
      <c r="J1360" s="11">
        <v>0</v>
      </c>
      <c r="K1360" s="11">
        <f t="shared" si="52"/>
        <v>0</v>
      </c>
      <c r="L1360" s="11">
        <f t="shared" si="53"/>
        <v>5.0000000000000001E-4</v>
      </c>
    </row>
    <row r="1361" spans="7:12" x14ac:dyDescent="0.3">
      <c r="G1361" s="11">
        <v>1263</v>
      </c>
      <c r="H1361" s="11">
        <v>2</v>
      </c>
      <c r="I1361" s="11">
        <v>0</v>
      </c>
      <c r="J1361" s="11">
        <v>0</v>
      </c>
      <c r="K1361" s="11">
        <f t="shared" si="52"/>
        <v>2</v>
      </c>
      <c r="L1361" s="11">
        <f t="shared" si="53"/>
        <v>5.0000000000000001E-4</v>
      </c>
    </row>
    <row r="1362" spans="7:12" x14ac:dyDescent="0.3">
      <c r="G1362" s="11">
        <v>1264</v>
      </c>
      <c r="H1362" s="11">
        <v>0</v>
      </c>
      <c r="I1362" s="11">
        <v>0</v>
      </c>
      <c r="J1362" s="11">
        <v>1</v>
      </c>
      <c r="K1362" s="11">
        <f t="shared" si="52"/>
        <v>3</v>
      </c>
      <c r="L1362" s="11">
        <f t="shared" si="53"/>
        <v>5.0000000000000001E-4</v>
      </c>
    </row>
    <row r="1363" spans="7:12" x14ac:dyDescent="0.3">
      <c r="G1363" s="11">
        <v>1265</v>
      </c>
      <c r="H1363" s="11">
        <v>0</v>
      </c>
      <c r="I1363" s="11">
        <v>1</v>
      </c>
      <c r="J1363" s="11">
        <v>0</v>
      </c>
      <c r="K1363" s="11">
        <f t="shared" si="52"/>
        <v>2</v>
      </c>
      <c r="L1363" s="11">
        <f t="shared" si="53"/>
        <v>5.0000000000000001E-4</v>
      </c>
    </row>
    <row r="1364" spans="7:12" x14ac:dyDescent="0.3">
      <c r="G1364" s="11">
        <v>1266</v>
      </c>
      <c r="H1364" s="11">
        <v>0</v>
      </c>
      <c r="I1364" s="11">
        <v>0</v>
      </c>
      <c r="J1364" s="11">
        <v>0</v>
      </c>
      <c r="K1364" s="11">
        <f t="shared" si="52"/>
        <v>0</v>
      </c>
      <c r="L1364" s="11">
        <f t="shared" si="53"/>
        <v>5.0000000000000001E-4</v>
      </c>
    </row>
    <row r="1365" spans="7:12" x14ac:dyDescent="0.3">
      <c r="G1365" s="11">
        <v>1267</v>
      </c>
      <c r="H1365" s="11">
        <v>0</v>
      </c>
      <c r="I1365" s="11">
        <v>0</v>
      </c>
      <c r="J1365" s="11">
        <v>0</v>
      </c>
      <c r="K1365" s="11">
        <f t="shared" si="52"/>
        <v>0</v>
      </c>
      <c r="L1365" s="11">
        <f t="shared" si="53"/>
        <v>5.0000000000000001E-4</v>
      </c>
    </row>
    <row r="1366" spans="7:12" x14ac:dyDescent="0.3">
      <c r="G1366" s="11">
        <v>1268</v>
      </c>
      <c r="H1366" s="11">
        <v>0</v>
      </c>
      <c r="I1366" s="11">
        <v>0</v>
      </c>
      <c r="J1366" s="11">
        <v>0</v>
      </c>
      <c r="K1366" s="11">
        <f t="shared" si="52"/>
        <v>0</v>
      </c>
      <c r="L1366" s="11">
        <f t="shared" si="53"/>
        <v>5.0000000000000001E-4</v>
      </c>
    </row>
    <row r="1367" spans="7:12" x14ac:dyDescent="0.3">
      <c r="G1367" s="11">
        <v>1269</v>
      </c>
      <c r="H1367" s="11">
        <v>3</v>
      </c>
      <c r="I1367" s="11">
        <v>0</v>
      </c>
      <c r="J1367" s="11">
        <v>0</v>
      </c>
      <c r="K1367" s="11">
        <f t="shared" si="52"/>
        <v>3</v>
      </c>
      <c r="L1367" s="11">
        <f t="shared" si="53"/>
        <v>5.0000000000000001E-4</v>
      </c>
    </row>
    <row r="1368" spans="7:12" x14ac:dyDescent="0.3">
      <c r="G1368" s="11">
        <v>1270</v>
      </c>
      <c r="H1368" s="11">
        <v>0</v>
      </c>
      <c r="I1368" s="11">
        <v>0</v>
      </c>
      <c r="J1368" s="11">
        <v>0</v>
      </c>
      <c r="K1368" s="11">
        <f t="shared" si="52"/>
        <v>0</v>
      </c>
      <c r="L1368" s="11">
        <f t="shared" si="53"/>
        <v>5.0000000000000001E-4</v>
      </c>
    </row>
    <row r="1369" spans="7:12" x14ac:dyDescent="0.3">
      <c r="G1369" s="11">
        <v>1271</v>
      </c>
      <c r="H1369" s="11">
        <v>0</v>
      </c>
      <c r="I1369" s="11">
        <v>0</v>
      </c>
      <c r="J1369" s="11">
        <v>0</v>
      </c>
      <c r="K1369" s="11">
        <f t="shared" si="52"/>
        <v>0</v>
      </c>
      <c r="L1369" s="11">
        <f t="shared" si="53"/>
        <v>5.0000000000000001E-4</v>
      </c>
    </row>
    <row r="1370" spans="7:12" x14ac:dyDescent="0.3">
      <c r="G1370" s="11">
        <v>1272</v>
      </c>
      <c r="H1370" s="11">
        <v>0</v>
      </c>
      <c r="I1370" s="11">
        <v>0</v>
      </c>
      <c r="J1370" s="11">
        <v>0</v>
      </c>
      <c r="K1370" s="11">
        <f t="shared" si="52"/>
        <v>0</v>
      </c>
      <c r="L1370" s="11">
        <f t="shared" si="53"/>
        <v>5.0000000000000001E-4</v>
      </c>
    </row>
    <row r="1371" spans="7:12" x14ac:dyDescent="0.3">
      <c r="G1371" s="11">
        <v>1273</v>
      </c>
      <c r="H1371" s="11">
        <v>1</v>
      </c>
      <c r="I1371" s="11">
        <v>0</v>
      </c>
      <c r="J1371" s="11">
        <v>1</v>
      </c>
      <c r="K1371" s="11">
        <f t="shared" si="52"/>
        <v>4</v>
      </c>
      <c r="L1371" s="11">
        <f t="shared" si="53"/>
        <v>5.0000000000000001E-4</v>
      </c>
    </row>
    <row r="1372" spans="7:12" x14ac:dyDescent="0.3">
      <c r="G1372" s="11">
        <v>1274</v>
      </c>
      <c r="H1372" s="11">
        <v>0</v>
      </c>
      <c r="I1372" s="11">
        <v>0</v>
      </c>
      <c r="J1372" s="11">
        <v>0</v>
      </c>
      <c r="K1372" s="11">
        <f t="shared" si="52"/>
        <v>0</v>
      </c>
      <c r="L1372" s="11">
        <f t="shared" si="53"/>
        <v>5.0000000000000001E-4</v>
      </c>
    </row>
    <row r="1373" spans="7:12" x14ac:dyDescent="0.3">
      <c r="G1373" s="11">
        <v>1275</v>
      </c>
      <c r="H1373" s="11">
        <v>0</v>
      </c>
      <c r="I1373" s="11">
        <v>0</v>
      </c>
      <c r="J1373" s="11">
        <v>0</v>
      </c>
      <c r="K1373" s="11">
        <f t="shared" si="52"/>
        <v>0</v>
      </c>
      <c r="L1373" s="11">
        <f t="shared" si="53"/>
        <v>5.0000000000000001E-4</v>
      </c>
    </row>
    <row r="1374" spans="7:12" x14ac:dyDescent="0.3">
      <c r="G1374" s="11">
        <v>1276</v>
      </c>
      <c r="H1374" s="11">
        <v>1</v>
      </c>
      <c r="I1374" s="11">
        <v>1</v>
      </c>
      <c r="J1374" s="11">
        <v>0</v>
      </c>
      <c r="K1374" s="11">
        <f t="shared" si="52"/>
        <v>3</v>
      </c>
      <c r="L1374" s="11">
        <f t="shared" si="53"/>
        <v>5.0000000000000001E-4</v>
      </c>
    </row>
    <row r="1375" spans="7:12" x14ac:dyDescent="0.3">
      <c r="G1375" s="11">
        <v>1277</v>
      </c>
      <c r="H1375" s="11">
        <v>0</v>
      </c>
      <c r="I1375" s="11">
        <v>0</v>
      </c>
      <c r="J1375" s="11">
        <v>0</v>
      </c>
      <c r="K1375" s="11">
        <f t="shared" si="52"/>
        <v>0</v>
      </c>
      <c r="L1375" s="11">
        <f t="shared" si="53"/>
        <v>5.0000000000000001E-4</v>
      </c>
    </row>
    <row r="1376" spans="7:12" x14ac:dyDescent="0.3">
      <c r="G1376" s="11">
        <v>1278</v>
      </c>
      <c r="H1376" s="11">
        <v>0</v>
      </c>
      <c r="I1376" s="11">
        <v>0</v>
      </c>
      <c r="J1376" s="11">
        <v>0</v>
      </c>
      <c r="K1376" s="11">
        <f t="shared" si="52"/>
        <v>0</v>
      </c>
      <c r="L1376" s="11">
        <f t="shared" si="53"/>
        <v>5.0000000000000001E-4</v>
      </c>
    </row>
    <row r="1377" spans="7:12" x14ac:dyDescent="0.3">
      <c r="G1377" s="11">
        <v>1279</v>
      </c>
      <c r="H1377" s="11">
        <v>0</v>
      </c>
      <c r="I1377" s="11">
        <v>0</v>
      </c>
      <c r="J1377" s="11">
        <v>0</v>
      </c>
      <c r="K1377" s="11">
        <f t="shared" si="52"/>
        <v>0</v>
      </c>
      <c r="L1377" s="11">
        <f t="shared" si="53"/>
        <v>5.0000000000000001E-4</v>
      </c>
    </row>
    <row r="1378" spans="7:12" x14ac:dyDescent="0.3">
      <c r="G1378" s="11">
        <v>1280</v>
      </c>
      <c r="H1378" s="11">
        <v>0</v>
      </c>
      <c r="I1378" s="11">
        <v>0</v>
      </c>
      <c r="J1378" s="11">
        <v>0</v>
      </c>
      <c r="K1378" s="11">
        <f t="shared" si="52"/>
        <v>0</v>
      </c>
      <c r="L1378" s="11">
        <f t="shared" si="53"/>
        <v>5.0000000000000001E-4</v>
      </c>
    </row>
    <row r="1379" spans="7:12" x14ac:dyDescent="0.3">
      <c r="G1379" s="11">
        <v>1281</v>
      </c>
      <c r="H1379" s="11">
        <v>0</v>
      </c>
      <c r="I1379" s="11">
        <v>1</v>
      </c>
      <c r="J1379" s="11">
        <v>0</v>
      </c>
      <c r="K1379" s="11">
        <f t="shared" si="52"/>
        <v>2</v>
      </c>
      <c r="L1379" s="11">
        <f t="shared" si="53"/>
        <v>5.0000000000000001E-4</v>
      </c>
    </row>
    <row r="1380" spans="7:12" x14ac:dyDescent="0.3">
      <c r="G1380" s="11">
        <v>1282</v>
      </c>
      <c r="H1380" s="11">
        <v>0</v>
      </c>
      <c r="I1380" s="11">
        <v>0</v>
      </c>
      <c r="J1380" s="11">
        <v>0</v>
      </c>
      <c r="K1380" s="11">
        <f t="shared" ref="K1380:K1443" si="54">H1380*1+I1380*2+J1380*3</f>
        <v>0</v>
      </c>
      <c r="L1380" s="11">
        <f t="shared" ref="L1380:L1443" si="55">1/2000</f>
        <v>5.0000000000000001E-4</v>
      </c>
    </row>
    <row r="1381" spans="7:12" x14ac:dyDescent="0.3">
      <c r="G1381" s="11">
        <v>1283</v>
      </c>
      <c r="H1381" s="11">
        <v>0</v>
      </c>
      <c r="I1381" s="11">
        <v>0</v>
      </c>
      <c r="J1381" s="11">
        <v>0</v>
      </c>
      <c r="K1381" s="11">
        <f t="shared" si="54"/>
        <v>0</v>
      </c>
      <c r="L1381" s="11">
        <f t="shared" si="55"/>
        <v>5.0000000000000001E-4</v>
      </c>
    </row>
    <row r="1382" spans="7:12" x14ac:dyDescent="0.3">
      <c r="G1382" s="11">
        <v>1284</v>
      </c>
      <c r="H1382" s="11">
        <v>0</v>
      </c>
      <c r="I1382" s="11">
        <v>0</v>
      </c>
      <c r="J1382" s="11">
        <v>0</v>
      </c>
      <c r="K1382" s="11">
        <f t="shared" si="54"/>
        <v>0</v>
      </c>
      <c r="L1382" s="11">
        <f t="shared" si="55"/>
        <v>5.0000000000000001E-4</v>
      </c>
    </row>
    <row r="1383" spans="7:12" x14ac:dyDescent="0.3">
      <c r="G1383" s="11">
        <v>1285</v>
      </c>
      <c r="H1383" s="11">
        <v>1</v>
      </c>
      <c r="I1383" s="11">
        <v>0</v>
      </c>
      <c r="J1383" s="11">
        <v>0</v>
      </c>
      <c r="K1383" s="11">
        <f t="shared" si="54"/>
        <v>1</v>
      </c>
      <c r="L1383" s="11">
        <f t="shared" si="55"/>
        <v>5.0000000000000001E-4</v>
      </c>
    </row>
    <row r="1384" spans="7:12" x14ac:dyDescent="0.3">
      <c r="G1384" s="11">
        <v>1286</v>
      </c>
      <c r="H1384" s="11">
        <v>0</v>
      </c>
      <c r="I1384" s="11">
        <v>0</v>
      </c>
      <c r="J1384" s="11">
        <v>0</v>
      </c>
      <c r="K1384" s="11">
        <f t="shared" si="54"/>
        <v>0</v>
      </c>
      <c r="L1384" s="11">
        <f t="shared" si="55"/>
        <v>5.0000000000000001E-4</v>
      </c>
    </row>
    <row r="1385" spans="7:12" x14ac:dyDescent="0.3">
      <c r="G1385" s="11">
        <v>1287</v>
      </c>
      <c r="H1385" s="11">
        <v>2</v>
      </c>
      <c r="I1385" s="11">
        <v>1</v>
      </c>
      <c r="J1385" s="11">
        <v>0</v>
      </c>
      <c r="K1385" s="11">
        <f t="shared" si="54"/>
        <v>4</v>
      </c>
      <c r="L1385" s="11">
        <f t="shared" si="55"/>
        <v>5.0000000000000001E-4</v>
      </c>
    </row>
    <row r="1386" spans="7:12" x14ac:dyDescent="0.3">
      <c r="G1386" s="11">
        <v>1288</v>
      </c>
      <c r="H1386" s="11">
        <v>0</v>
      </c>
      <c r="I1386" s="11">
        <v>0</v>
      </c>
      <c r="J1386" s="11">
        <v>0</v>
      </c>
      <c r="K1386" s="11">
        <f t="shared" si="54"/>
        <v>0</v>
      </c>
      <c r="L1386" s="11">
        <f t="shared" si="55"/>
        <v>5.0000000000000001E-4</v>
      </c>
    </row>
    <row r="1387" spans="7:12" x14ac:dyDescent="0.3">
      <c r="G1387" s="11">
        <v>1289</v>
      </c>
      <c r="H1387" s="11">
        <v>0</v>
      </c>
      <c r="I1387" s="11">
        <v>0</v>
      </c>
      <c r="J1387" s="11">
        <v>0</v>
      </c>
      <c r="K1387" s="11">
        <f t="shared" si="54"/>
        <v>0</v>
      </c>
      <c r="L1387" s="11">
        <f t="shared" si="55"/>
        <v>5.0000000000000001E-4</v>
      </c>
    </row>
    <row r="1388" spans="7:12" x14ac:dyDescent="0.3">
      <c r="G1388" s="11">
        <v>1290</v>
      </c>
      <c r="H1388" s="11">
        <v>0</v>
      </c>
      <c r="I1388" s="11">
        <v>0</v>
      </c>
      <c r="J1388" s="11">
        <v>0</v>
      </c>
      <c r="K1388" s="11">
        <f t="shared" si="54"/>
        <v>0</v>
      </c>
      <c r="L1388" s="11">
        <f t="shared" si="55"/>
        <v>5.0000000000000001E-4</v>
      </c>
    </row>
    <row r="1389" spans="7:12" x14ac:dyDescent="0.3">
      <c r="G1389" s="11">
        <v>1291</v>
      </c>
      <c r="H1389" s="11">
        <v>0</v>
      </c>
      <c r="I1389" s="11">
        <v>0</v>
      </c>
      <c r="J1389" s="11">
        <v>0</v>
      </c>
      <c r="K1389" s="11">
        <f t="shared" si="54"/>
        <v>0</v>
      </c>
      <c r="L1389" s="11">
        <f t="shared" si="55"/>
        <v>5.0000000000000001E-4</v>
      </c>
    </row>
    <row r="1390" spans="7:12" x14ac:dyDescent="0.3">
      <c r="G1390" s="11">
        <v>1292</v>
      </c>
      <c r="H1390" s="11">
        <v>0</v>
      </c>
      <c r="I1390" s="11">
        <v>0</v>
      </c>
      <c r="J1390" s="11">
        <v>0</v>
      </c>
      <c r="K1390" s="11">
        <f t="shared" si="54"/>
        <v>0</v>
      </c>
      <c r="L1390" s="11">
        <f t="shared" si="55"/>
        <v>5.0000000000000001E-4</v>
      </c>
    </row>
    <row r="1391" spans="7:12" x14ac:dyDescent="0.3">
      <c r="G1391" s="11">
        <v>1293</v>
      </c>
      <c r="H1391" s="11">
        <v>0</v>
      </c>
      <c r="I1391" s="11">
        <v>0</v>
      </c>
      <c r="J1391" s="11">
        <v>0</v>
      </c>
      <c r="K1391" s="11">
        <f t="shared" si="54"/>
        <v>0</v>
      </c>
      <c r="L1391" s="11">
        <f t="shared" si="55"/>
        <v>5.0000000000000001E-4</v>
      </c>
    </row>
    <row r="1392" spans="7:12" x14ac:dyDescent="0.3">
      <c r="G1392" s="11">
        <v>1294</v>
      </c>
      <c r="H1392" s="11">
        <v>0</v>
      </c>
      <c r="I1392" s="11">
        <v>0</v>
      </c>
      <c r="J1392" s="11">
        <v>0</v>
      </c>
      <c r="K1392" s="11">
        <f t="shared" si="54"/>
        <v>0</v>
      </c>
      <c r="L1392" s="11">
        <f t="shared" si="55"/>
        <v>5.0000000000000001E-4</v>
      </c>
    </row>
    <row r="1393" spans="7:12" x14ac:dyDescent="0.3">
      <c r="G1393" s="11">
        <v>1295</v>
      </c>
      <c r="H1393" s="11">
        <v>0</v>
      </c>
      <c r="I1393" s="11">
        <v>0</v>
      </c>
      <c r="J1393" s="11">
        <v>0</v>
      </c>
      <c r="K1393" s="11">
        <f t="shared" si="54"/>
        <v>0</v>
      </c>
      <c r="L1393" s="11">
        <f t="shared" si="55"/>
        <v>5.0000000000000001E-4</v>
      </c>
    </row>
    <row r="1394" spans="7:12" x14ac:dyDescent="0.3">
      <c r="G1394" s="11">
        <v>1296</v>
      </c>
      <c r="H1394" s="11">
        <v>0</v>
      </c>
      <c r="I1394" s="11">
        <v>0</v>
      </c>
      <c r="J1394" s="11">
        <v>0</v>
      </c>
      <c r="K1394" s="11">
        <f t="shared" si="54"/>
        <v>0</v>
      </c>
      <c r="L1394" s="11">
        <f t="shared" si="55"/>
        <v>5.0000000000000001E-4</v>
      </c>
    </row>
    <row r="1395" spans="7:12" x14ac:dyDescent="0.3">
      <c r="G1395" s="11">
        <v>1297</v>
      </c>
      <c r="H1395" s="11">
        <v>0</v>
      </c>
      <c r="I1395" s="11">
        <v>0</v>
      </c>
      <c r="J1395" s="11">
        <v>0</v>
      </c>
      <c r="K1395" s="11">
        <f t="shared" si="54"/>
        <v>0</v>
      </c>
      <c r="L1395" s="11">
        <f t="shared" si="55"/>
        <v>5.0000000000000001E-4</v>
      </c>
    </row>
    <row r="1396" spans="7:12" x14ac:dyDescent="0.3">
      <c r="G1396" s="11">
        <v>1298</v>
      </c>
      <c r="H1396" s="11">
        <v>0</v>
      </c>
      <c r="I1396" s="11">
        <v>0</v>
      </c>
      <c r="J1396" s="11">
        <v>0</v>
      </c>
      <c r="K1396" s="11">
        <f t="shared" si="54"/>
        <v>0</v>
      </c>
      <c r="L1396" s="11">
        <f t="shared" si="55"/>
        <v>5.0000000000000001E-4</v>
      </c>
    </row>
    <row r="1397" spans="7:12" x14ac:dyDescent="0.3">
      <c r="G1397" s="11">
        <v>1299</v>
      </c>
      <c r="H1397" s="11">
        <v>0</v>
      </c>
      <c r="I1397" s="11">
        <v>0</v>
      </c>
      <c r="J1397" s="11">
        <v>0</v>
      </c>
      <c r="K1397" s="11">
        <f t="shared" si="54"/>
        <v>0</v>
      </c>
      <c r="L1397" s="11">
        <f t="shared" si="55"/>
        <v>5.0000000000000001E-4</v>
      </c>
    </row>
    <row r="1398" spans="7:12" x14ac:dyDescent="0.3">
      <c r="G1398" s="11">
        <v>1300</v>
      </c>
      <c r="H1398" s="11">
        <v>1</v>
      </c>
      <c r="I1398" s="11">
        <v>0</v>
      </c>
      <c r="J1398" s="11">
        <v>0</v>
      </c>
      <c r="K1398" s="11">
        <f t="shared" si="54"/>
        <v>1</v>
      </c>
      <c r="L1398" s="11">
        <f t="shared" si="55"/>
        <v>5.0000000000000001E-4</v>
      </c>
    </row>
    <row r="1399" spans="7:12" x14ac:dyDescent="0.3">
      <c r="G1399" s="11">
        <v>1301</v>
      </c>
      <c r="H1399" s="11">
        <v>2</v>
      </c>
      <c r="I1399" s="11">
        <v>0</v>
      </c>
      <c r="J1399" s="11">
        <v>0</v>
      </c>
      <c r="K1399" s="11">
        <f t="shared" si="54"/>
        <v>2</v>
      </c>
      <c r="L1399" s="11">
        <f t="shared" si="55"/>
        <v>5.0000000000000001E-4</v>
      </c>
    </row>
    <row r="1400" spans="7:12" x14ac:dyDescent="0.3">
      <c r="G1400" s="11">
        <v>1302</v>
      </c>
      <c r="H1400" s="11">
        <v>1</v>
      </c>
      <c r="I1400" s="11">
        <v>0</v>
      </c>
      <c r="J1400" s="11">
        <v>0</v>
      </c>
      <c r="K1400" s="11">
        <f t="shared" si="54"/>
        <v>1</v>
      </c>
      <c r="L1400" s="11">
        <f t="shared" si="55"/>
        <v>5.0000000000000001E-4</v>
      </c>
    </row>
    <row r="1401" spans="7:12" x14ac:dyDescent="0.3">
      <c r="G1401" s="11">
        <v>1303</v>
      </c>
      <c r="H1401" s="11">
        <v>0</v>
      </c>
      <c r="I1401" s="11">
        <v>0</v>
      </c>
      <c r="J1401" s="11">
        <v>0</v>
      </c>
      <c r="K1401" s="11">
        <f t="shared" si="54"/>
        <v>0</v>
      </c>
      <c r="L1401" s="11">
        <f t="shared" si="55"/>
        <v>5.0000000000000001E-4</v>
      </c>
    </row>
    <row r="1402" spans="7:12" x14ac:dyDescent="0.3">
      <c r="G1402" s="11">
        <v>1304</v>
      </c>
      <c r="H1402" s="11">
        <v>0</v>
      </c>
      <c r="I1402" s="11">
        <v>0</v>
      </c>
      <c r="J1402" s="11">
        <v>1</v>
      </c>
      <c r="K1402" s="11">
        <f t="shared" si="54"/>
        <v>3</v>
      </c>
      <c r="L1402" s="11">
        <f t="shared" si="55"/>
        <v>5.0000000000000001E-4</v>
      </c>
    </row>
    <row r="1403" spans="7:12" x14ac:dyDescent="0.3">
      <c r="G1403" s="11">
        <v>1305</v>
      </c>
      <c r="H1403" s="11">
        <v>0</v>
      </c>
      <c r="I1403" s="11">
        <v>0</v>
      </c>
      <c r="J1403" s="11">
        <v>1</v>
      </c>
      <c r="K1403" s="11">
        <f t="shared" si="54"/>
        <v>3</v>
      </c>
      <c r="L1403" s="11">
        <f t="shared" si="55"/>
        <v>5.0000000000000001E-4</v>
      </c>
    </row>
    <row r="1404" spans="7:12" x14ac:dyDescent="0.3">
      <c r="G1404" s="11">
        <v>1306</v>
      </c>
      <c r="H1404" s="11">
        <v>0</v>
      </c>
      <c r="I1404" s="11">
        <v>0</v>
      </c>
      <c r="J1404" s="11">
        <v>0</v>
      </c>
      <c r="K1404" s="11">
        <f t="shared" si="54"/>
        <v>0</v>
      </c>
      <c r="L1404" s="11">
        <f t="shared" si="55"/>
        <v>5.0000000000000001E-4</v>
      </c>
    </row>
    <row r="1405" spans="7:12" x14ac:dyDescent="0.3">
      <c r="G1405" s="11">
        <v>1307</v>
      </c>
      <c r="H1405" s="11">
        <v>1</v>
      </c>
      <c r="I1405" s="11">
        <v>0</v>
      </c>
      <c r="J1405" s="11">
        <v>0</v>
      </c>
      <c r="K1405" s="11">
        <f t="shared" si="54"/>
        <v>1</v>
      </c>
      <c r="L1405" s="11">
        <f t="shared" si="55"/>
        <v>5.0000000000000001E-4</v>
      </c>
    </row>
    <row r="1406" spans="7:12" x14ac:dyDescent="0.3">
      <c r="G1406" s="11">
        <v>1308</v>
      </c>
      <c r="H1406" s="11">
        <v>0</v>
      </c>
      <c r="I1406" s="11">
        <v>0</v>
      </c>
      <c r="J1406" s="11">
        <v>0</v>
      </c>
      <c r="K1406" s="11">
        <f t="shared" si="54"/>
        <v>0</v>
      </c>
      <c r="L1406" s="11">
        <f t="shared" si="55"/>
        <v>5.0000000000000001E-4</v>
      </c>
    </row>
    <row r="1407" spans="7:12" x14ac:dyDescent="0.3">
      <c r="G1407" s="11">
        <v>1309</v>
      </c>
      <c r="H1407" s="11">
        <v>0</v>
      </c>
      <c r="I1407" s="11">
        <v>0</v>
      </c>
      <c r="J1407" s="11">
        <v>0</v>
      </c>
      <c r="K1407" s="11">
        <f t="shared" si="54"/>
        <v>0</v>
      </c>
      <c r="L1407" s="11">
        <f t="shared" si="55"/>
        <v>5.0000000000000001E-4</v>
      </c>
    </row>
    <row r="1408" spans="7:12" x14ac:dyDescent="0.3">
      <c r="G1408" s="11">
        <v>1310</v>
      </c>
      <c r="H1408" s="11">
        <v>2</v>
      </c>
      <c r="I1408" s="11">
        <v>0</v>
      </c>
      <c r="J1408" s="11">
        <v>0</v>
      </c>
      <c r="K1408" s="11">
        <f t="shared" si="54"/>
        <v>2</v>
      </c>
      <c r="L1408" s="11">
        <f t="shared" si="55"/>
        <v>5.0000000000000001E-4</v>
      </c>
    </row>
    <row r="1409" spans="7:12" x14ac:dyDescent="0.3">
      <c r="G1409" s="11">
        <v>1311</v>
      </c>
      <c r="H1409" s="11">
        <v>0</v>
      </c>
      <c r="I1409" s="11">
        <v>0</v>
      </c>
      <c r="J1409" s="11">
        <v>1</v>
      </c>
      <c r="K1409" s="11">
        <f t="shared" si="54"/>
        <v>3</v>
      </c>
      <c r="L1409" s="11">
        <f t="shared" si="55"/>
        <v>5.0000000000000001E-4</v>
      </c>
    </row>
    <row r="1410" spans="7:12" x14ac:dyDescent="0.3">
      <c r="G1410" s="11">
        <v>1312</v>
      </c>
      <c r="H1410" s="11">
        <v>0</v>
      </c>
      <c r="I1410" s="11">
        <v>0</v>
      </c>
      <c r="J1410" s="11">
        <v>1</v>
      </c>
      <c r="K1410" s="11">
        <f t="shared" si="54"/>
        <v>3</v>
      </c>
      <c r="L1410" s="11">
        <f t="shared" si="55"/>
        <v>5.0000000000000001E-4</v>
      </c>
    </row>
    <row r="1411" spans="7:12" x14ac:dyDescent="0.3">
      <c r="G1411" s="11">
        <v>1313</v>
      </c>
      <c r="H1411" s="11">
        <v>0</v>
      </c>
      <c r="I1411" s="11">
        <v>0</v>
      </c>
      <c r="J1411" s="11">
        <v>0</v>
      </c>
      <c r="K1411" s="11">
        <f t="shared" si="54"/>
        <v>0</v>
      </c>
      <c r="L1411" s="11">
        <f t="shared" si="55"/>
        <v>5.0000000000000001E-4</v>
      </c>
    </row>
    <row r="1412" spans="7:12" x14ac:dyDescent="0.3">
      <c r="G1412" s="11">
        <v>1314</v>
      </c>
      <c r="H1412" s="11">
        <v>0</v>
      </c>
      <c r="I1412" s="11">
        <v>0</v>
      </c>
      <c r="J1412" s="11">
        <v>1</v>
      </c>
      <c r="K1412" s="11">
        <f t="shared" si="54"/>
        <v>3</v>
      </c>
      <c r="L1412" s="11">
        <f t="shared" si="55"/>
        <v>5.0000000000000001E-4</v>
      </c>
    </row>
    <row r="1413" spans="7:12" x14ac:dyDescent="0.3">
      <c r="G1413" s="11">
        <v>1315</v>
      </c>
      <c r="H1413" s="11">
        <v>0</v>
      </c>
      <c r="I1413" s="11">
        <v>0</v>
      </c>
      <c r="J1413" s="11">
        <v>0</v>
      </c>
      <c r="K1413" s="11">
        <f t="shared" si="54"/>
        <v>0</v>
      </c>
      <c r="L1413" s="11">
        <f t="shared" si="55"/>
        <v>5.0000000000000001E-4</v>
      </c>
    </row>
    <row r="1414" spans="7:12" x14ac:dyDescent="0.3">
      <c r="G1414" s="11">
        <v>1316</v>
      </c>
      <c r="H1414" s="11">
        <v>0</v>
      </c>
      <c r="I1414" s="11">
        <v>0</v>
      </c>
      <c r="J1414" s="11">
        <v>0</v>
      </c>
      <c r="K1414" s="11">
        <f t="shared" si="54"/>
        <v>0</v>
      </c>
      <c r="L1414" s="11">
        <f t="shared" si="55"/>
        <v>5.0000000000000001E-4</v>
      </c>
    </row>
    <row r="1415" spans="7:12" x14ac:dyDescent="0.3">
      <c r="G1415" s="11">
        <v>1317</v>
      </c>
      <c r="H1415" s="11">
        <v>0</v>
      </c>
      <c r="I1415" s="11">
        <v>0</v>
      </c>
      <c r="J1415" s="11">
        <v>0</v>
      </c>
      <c r="K1415" s="11">
        <f t="shared" si="54"/>
        <v>0</v>
      </c>
      <c r="L1415" s="11">
        <f t="shared" si="55"/>
        <v>5.0000000000000001E-4</v>
      </c>
    </row>
    <row r="1416" spans="7:12" x14ac:dyDescent="0.3">
      <c r="G1416" s="11">
        <v>1318</v>
      </c>
      <c r="H1416" s="11">
        <v>0</v>
      </c>
      <c r="I1416" s="11">
        <v>0</v>
      </c>
      <c r="J1416" s="11">
        <v>0</v>
      </c>
      <c r="K1416" s="11">
        <f t="shared" si="54"/>
        <v>0</v>
      </c>
      <c r="L1416" s="11">
        <f t="shared" si="55"/>
        <v>5.0000000000000001E-4</v>
      </c>
    </row>
    <row r="1417" spans="7:12" x14ac:dyDescent="0.3">
      <c r="G1417" s="11">
        <v>1319</v>
      </c>
      <c r="H1417" s="11">
        <v>1</v>
      </c>
      <c r="I1417" s="11">
        <v>0</v>
      </c>
      <c r="J1417" s="11">
        <v>0</v>
      </c>
      <c r="K1417" s="11">
        <f t="shared" si="54"/>
        <v>1</v>
      </c>
      <c r="L1417" s="11">
        <f t="shared" si="55"/>
        <v>5.0000000000000001E-4</v>
      </c>
    </row>
    <row r="1418" spans="7:12" x14ac:dyDescent="0.3">
      <c r="G1418" s="11">
        <v>1320</v>
      </c>
      <c r="H1418" s="11">
        <v>0</v>
      </c>
      <c r="I1418" s="11">
        <v>0</v>
      </c>
      <c r="J1418" s="11">
        <v>0</v>
      </c>
      <c r="K1418" s="11">
        <f t="shared" si="54"/>
        <v>0</v>
      </c>
      <c r="L1418" s="11">
        <f t="shared" si="55"/>
        <v>5.0000000000000001E-4</v>
      </c>
    </row>
    <row r="1419" spans="7:12" x14ac:dyDescent="0.3">
      <c r="G1419" s="11">
        <v>1321</v>
      </c>
      <c r="H1419" s="11">
        <v>0</v>
      </c>
      <c r="I1419" s="11">
        <v>0</v>
      </c>
      <c r="J1419" s="11">
        <v>0</v>
      </c>
      <c r="K1419" s="11">
        <f t="shared" si="54"/>
        <v>0</v>
      </c>
      <c r="L1419" s="11">
        <f t="shared" si="55"/>
        <v>5.0000000000000001E-4</v>
      </c>
    </row>
    <row r="1420" spans="7:12" x14ac:dyDescent="0.3">
      <c r="G1420" s="11">
        <v>1322</v>
      </c>
      <c r="H1420" s="11">
        <v>0</v>
      </c>
      <c r="I1420" s="11">
        <v>0</v>
      </c>
      <c r="J1420" s="11">
        <v>0</v>
      </c>
      <c r="K1420" s="11">
        <f t="shared" si="54"/>
        <v>0</v>
      </c>
      <c r="L1420" s="11">
        <f t="shared" si="55"/>
        <v>5.0000000000000001E-4</v>
      </c>
    </row>
    <row r="1421" spans="7:12" x14ac:dyDescent="0.3">
      <c r="G1421" s="11">
        <v>1323</v>
      </c>
      <c r="H1421" s="11">
        <v>0</v>
      </c>
      <c r="I1421" s="11">
        <v>0</v>
      </c>
      <c r="J1421" s="11">
        <v>0</v>
      </c>
      <c r="K1421" s="11">
        <f t="shared" si="54"/>
        <v>0</v>
      </c>
      <c r="L1421" s="11">
        <f t="shared" si="55"/>
        <v>5.0000000000000001E-4</v>
      </c>
    </row>
    <row r="1422" spans="7:12" x14ac:dyDescent="0.3">
      <c r="G1422" s="11">
        <v>1324</v>
      </c>
      <c r="H1422" s="11">
        <v>0</v>
      </c>
      <c r="I1422" s="11">
        <v>0</v>
      </c>
      <c r="J1422" s="11">
        <v>0</v>
      </c>
      <c r="K1422" s="11">
        <f t="shared" si="54"/>
        <v>0</v>
      </c>
      <c r="L1422" s="11">
        <f t="shared" si="55"/>
        <v>5.0000000000000001E-4</v>
      </c>
    </row>
    <row r="1423" spans="7:12" x14ac:dyDescent="0.3">
      <c r="G1423" s="11">
        <v>1325</v>
      </c>
      <c r="H1423" s="11">
        <v>0</v>
      </c>
      <c r="I1423" s="11">
        <v>1</v>
      </c>
      <c r="J1423" s="11">
        <v>0</v>
      </c>
      <c r="K1423" s="11">
        <f t="shared" si="54"/>
        <v>2</v>
      </c>
      <c r="L1423" s="11">
        <f t="shared" si="55"/>
        <v>5.0000000000000001E-4</v>
      </c>
    </row>
    <row r="1424" spans="7:12" x14ac:dyDescent="0.3">
      <c r="G1424" s="11">
        <v>1326</v>
      </c>
      <c r="H1424" s="11">
        <v>0</v>
      </c>
      <c r="I1424" s="11">
        <v>0</v>
      </c>
      <c r="J1424" s="11">
        <v>0</v>
      </c>
      <c r="K1424" s="11">
        <f t="shared" si="54"/>
        <v>0</v>
      </c>
      <c r="L1424" s="11">
        <f t="shared" si="55"/>
        <v>5.0000000000000001E-4</v>
      </c>
    </row>
    <row r="1425" spans="7:12" x14ac:dyDescent="0.3">
      <c r="G1425" s="11">
        <v>1327</v>
      </c>
      <c r="H1425" s="11">
        <v>1</v>
      </c>
      <c r="I1425" s="11">
        <v>0</v>
      </c>
      <c r="J1425" s="11">
        <v>0</v>
      </c>
      <c r="K1425" s="11">
        <f t="shared" si="54"/>
        <v>1</v>
      </c>
      <c r="L1425" s="11">
        <f t="shared" si="55"/>
        <v>5.0000000000000001E-4</v>
      </c>
    </row>
    <row r="1426" spans="7:12" x14ac:dyDescent="0.3">
      <c r="G1426" s="11">
        <v>1328</v>
      </c>
      <c r="H1426" s="11">
        <v>0</v>
      </c>
      <c r="I1426" s="11">
        <v>0</v>
      </c>
      <c r="J1426" s="11">
        <v>0</v>
      </c>
      <c r="K1426" s="11">
        <f t="shared" si="54"/>
        <v>0</v>
      </c>
      <c r="L1426" s="11">
        <f t="shared" si="55"/>
        <v>5.0000000000000001E-4</v>
      </c>
    </row>
    <row r="1427" spans="7:12" x14ac:dyDescent="0.3">
      <c r="G1427" s="11">
        <v>1329</v>
      </c>
      <c r="H1427" s="11">
        <v>0</v>
      </c>
      <c r="I1427" s="11">
        <v>0</v>
      </c>
      <c r="J1427" s="11">
        <v>0</v>
      </c>
      <c r="K1427" s="11">
        <f t="shared" si="54"/>
        <v>0</v>
      </c>
      <c r="L1427" s="11">
        <f t="shared" si="55"/>
        <v>5.0000000000000001E-4</v>
      </c>
    </row>
    <row r="1428" spans="7:12" x14ac:dyDescent="0.3">
      <c r="G1428" s="11">
        <v>1330</v>
      </c>
      <c r="H1428" s="11">
        <v>0</v>
      </c>
      <c r="I1428" s="11">
        <v>0</v>
      </c>
      <c r="J1428" s="11">
        <v>1</v>
      </c>
      <c r="K1428" s="11">
        <f t="shared" si="54"/>
        <v>3</v>
      </c>
      <c r="L1428" s="11">
        <f t="shared" si="55"/>
        <v>5.0000000000000001E-4</v>
      </c>
    </row>
    <row r="1429" spans="7:12" x14ac:dyDescent="0.3">
      <c r="G1429" s="11">
        <v>1331</v>
      </c>
      <c r="H1429" s="11">
        <v>0</v>
      </c>
      <c r="I1429" s="11">
        <v>1</v>
      </c>
      <c r="J1429" s="11">
        <v>0</v>
      </c>
      <c r="K1429" s="11">
        <f t="shared" si="54"/>
        <v>2</v>
      </c>
      <c r="L1429" s="11">
        <f t="shared" si="55"/>
        <v>5.0000000000000001E-4</v>
      </c>
    </row>
    <row r="1430" spans="7:12" x14ac:dyDescent="0.3">
      <c r="G1430" s="11">
        <v>1332</v>
      </c>
      <c r="H1430" s="11">
        <v>0</v>
      </c>
      <c r="I1430" s="11">
        <v>0</v>
      </c>
      <c r="J1430" s="11">
        <v>0</v>
      </c>
      <c r="K1430" s="11">
        <f t="shared" si="54"/>
        <v>0</v>
      </c>
      <c r="L1430" s="11">
        <f t="shared" si="55"/>
        <v>5.0000000000000001E-4</v>
      </c>
    </row>
    <row r="1431" spans="7:12" x14ac:dyDescent="0.3">
      <c r="G1431" s="11">
        <v>1333</v>
      </c>
      <c r="H1431" s="11">
        <v>1</v>
      </c>
      <c r="I1431" s="11">
        <v>0</v>
      </c>
      <c r="J1431" s="11">
        <v>1</v>
      </c>
      <c r="K1431" s="11">
        <f t="shared" si="54"/>
        <v>4</v>
      </c>
      <c r="L1431" s="11">
        <f t="shared" si="55"/>
        <v>5.0000000000000001E-4</v>
      </c>
    </row>
    <row r="1432" spans="7:12" x14ac:dyDescent="0.3">
      <c r="G1432" s="11">
        <v>1334</v>
      </c>
      <c r="H1432" s="11">
        <v>0</v>
      </c>
      <c r="I1432" s="11">
        <v>0</v>
      </c>
      <c r="J1432" s="11">
        <v>0</v>
      </c>
      <c r="K1432" s="11">
        <f t="shared" si="54"/>
        <v>0</v>
      </c>
      <c r="L1432" s="11">
        <f t="shared" si="55"/>
        <v>5.0000000000000001E-4</v>
      </c>
    </row>
    <row r="1433" spans="7:12" x14ac:dyDescent="0.3">
      <c r="G1433" s="11">
        <v>1335</v>
      </c>
      <c r="H1433" s="11">
        <v>0</v>
      </c>
      <c r="I1433" s="11">
        <v>0</v>
      </c>
      <c r="J1433" s="11">
        <v>0</v>
      </c>
      <c r="K1433" s="11">
        <f t="shared" si="54"/>
        <v>0</v>
      </c>
      <c r="L1433" s="11">
        <f t="shared" si="55"/>
        <v>5.0000000000000001E-4</v>
      </c>
    </row>
    <row r="1434" spans="7:12" x14ac:dyDescent="0.3">
      <c r="G1434" s="11">
        <v>1336</v>
      </c>
      <c r="H1434" s="11">
        <v>0</v>
      </c>
      <c r="I1434" s="11">
        <v>0</v>
      </c>
      <c r="J1434" s="11">
        <v>0</v>
      </c>
      <c r="K1434" s="11">
        <f t="shared" si="54"/>
        <v>0</v>
      </c>
      <c r="L1434" s="11">
        <f t="shared" si="55"/>
        <v>5.0000000000000001E-4</v>
      </c>
    </row>
    <row r="1435" spans="7:12" x14ac:dyDescent="0.3">
      <c r="G1435" s="11">
        <v>1337</v>
      </c>
      <c r="H1435" s="11">
        <v>0</v>
      </c>
      <c r="I1435" s="11">
        <v>1</v>
      </c>
      <c r="J1435" s="11">
        <v>0</v>
      </c>
      <c r="K1435" s="11">
        <f t="shared" si="54"/>
        <v>2</v>
      </c>
      <c r="L1435" s="11">
        <f t="shared" si="55"/>
        <v>5.0000000000000001E-4</v>
      </c>
    </row>
    <row r="1436" spans="7:12" x14ac:dyDescent="0.3">
      <c r="G1436" s="11">
        <v>1338</v>
      </c>
      <c r="H1436" s="11">
        <v>0</v>
      </c>
      <c r="I1436" s="11">
        <v>0</v>
      </c>
      <c r="J1436" s="11">
        <v>0</v>
      </c>
      <c r="K1436" s="11">
        <f t="shared" si="54"/>
        <v>0</v>
      </c>
      <c r="L1436" s="11">
        <f t="shared" si="55"/>
        <v>5.0000000000000001E-4</v>
      </c>
    </row>
    <row r="1437" spans="7:12" x14ac:dyDescent="0.3">
      <c r="G1437" s="11">
        <v>1339</v>
      </c>
      <c r="H1437" s="11">
        <v>0</v>
      </c>
      <c r="I1437" s="11">
        <v>0</v>
      </c>
      <c r="J1437" s="11">
        <v>0</v>
      </c>
      <c r="K1437" s="11">
        <f t="shared" si="54"/>
        <v>0</v>
      </c>
      <c r="L1437" s="11">
        <f t="shared" si="55"/>
        <v>5.0000000000000001E-4</v>
      </c>
    </row>
    <row r="1438" spans="7:12" x14ac:dyDescent="0.3">
      <c r="G1438" s="11">
        <v>1340</v>
      </c>
      <c r="H1438" s="11">
        <v>0</v>
      </c>
      <c r="I1438" s="11">
        <v>0</v>
      </c>
      <c r="J1438" s="11">
        <v>0</v>
      </c>
      <c r="K1438" s="11">
        <f t="shared" si="54"/>
        <v>0</v>
      </c>
      <c r="L1438" s="11">
        <f t="shared" si="55"/>
        <v>5.0000000000000001E-4</v>
      </c>
    </row>
    <row r="1439" spans="7:12" x14ac:dyDescent="0.3">
      <c r="G1439" s="11">
        <v>1341</v>
      </c>
      <c r="H1439" s="11">
        <v>1</v>
      </c>
      <c r="I1439" s="11">
        <v>0</v>
      </c>
      <c r="J1439" s="11">
        <v>0</v>
      </c>
      <c r="K1439" s="11">
        <f t="shared" si="54"/>
        <v>1</v>
      </c>
      <c r="L1439" s="11">
        <f t="shared" si="55"/>
        <v>5.0000000000000001E-4</v>
      </c>
    </row>
    <row r="1440" spans="7:12" x14ac:dyDescent="0.3">
      <c r="G1440" s="11">
        <v>1342</v>
      </c>
      <c r="H1440" s="11">
        <v>0</v>
      </c>
      <c r="I1440" s="11">
        <v>0</v>
      </c>
      <c r="J1440" s="11">
        <v>0</v>
      </c>
      <c r="K1440" s="11">
        <f t="shared" si="54"/>
        <v>0</v>
      </c>
      <c r="L1440" s="11">
        <f t="shared" si="55"/>
        <v>5.0000000000000001E-4</v>
      </c>
    </row>
    <row r="1441" spans="7:12" x14ac:dyDescent="0.3">
      <c r="G1441" s="11">
        <v>1343</v>
      </c>
      <c r="H1441" s="11">
        <v>1</v>
      </c>
      <c r="I1441" s="11">
        <v>0</v>
      </c>
      <c r="J1441" s="11">
        <v>0</v>
      </c>
      <c r="K1441" s="11">
        <f t="shared" si="54"/>
        <v>1</v>
      </c>
      <c r="L1441" s="11">
        <f t="shared" si="55"/>
        <v>5.0000000000000001E-4</v>
      </c>
    </row>
    <row r="1442" spans="7:12" x14ac:dyDescent="0.3">
      <c r="G1442" s="11">
        <v>1344</v>
      </c>
      <c r="H1442" s="11">
        <v>1</v>
      </c>
      <c r="I1442" s="11">
        <v>0</v>
      </c>
      <c r="J1442" s="11">
        <v>0</v>
      </c>
      <c r="K1442" s="11">
        <f t="shared" si="54"/>
        <v>1</v>
      </c>
      <c r="L1442" s="11">
        <f t="shared" si="55"/>
        <v>5.0000000000000001E-4</v>
      </c>
    </row>
    <row r="1443" spans="7:12" x14ac:dyDescent="0.3">
      <c r="G1443" s="11">
        <v>1345</v>
      </c>
      <c r="H1443" s="11">
        <v>0</v>
      </c>
      <c r="I1443" s="11">
        <v>0</v>
      </c>
      <c r="J1443" s="11">
        <v>0</v>
      </c>
      <c r="K1443" s="11">
        <f t="shared" si="54"/>
        <v>0</v>
      </c>
      <c r="L1443" s="11">
        <f t="shared" si="55"/>
        <v>5.0000000000000001E-4</v>
      </c>
    </row>
    <row r="1444" spans="7:12" x14ac:dyDescent="0.3">
      <c r="G1444" s="11">
        <v>1346</v>
      </c>
      <c r="H1444" s="11">
        <v>0</v>
      </c>
      <c r="I1444" s="11">
        <v>0</v>
      </c>
      <c r="J1444" s="11">
        <v>0</v>
      </c>
      <c r="K1444" s="11">
        <f t="shared" ref="K1444:K1507" si="56">H1444*1+I1444*2+J1444*3</f>
        <v>0</v>
      </c>
      <c r="L1444" s="11">
        <f t="shared" ref="L1444:L1507" si="57">1/2000</f>
        <v>5.0000000000000001E-4</v>
      </c>
    </row>
    <row r="1445" spans="7:12" x14ac:dyDescent="0.3">
      <c r="G1445" s="11">
        <v>1347</v>
      </c>
      <c r="H1445" s="11">
        <v>0</v>
      </c>
      <c r="I1445" s="11">
        <v>0</v>
      </c>
      <c r="J1445" s="11">
        <v>0</v>
      </c>
      <c r="K1445" s="11">
        <f t="shared" si="56"/>
        <v>0</v>
      </c>
      <c r="L1445" s="11">
        <f t="shared" si="57"/>
        <v>5.0000000000000001E-4</v>
      </c>
    </row>
    <row r="1446" spans="7:12" x14ac:dyDescent="0.3">
      <c r="G1446" s="11">
        <v>1348</v>
      </c>
      <c r="H1446" s="11">
        <v>0</v>
      </c>
      <c r="I1446" s="11">
        <v>0</v>
      </c>
      <c r="J1446" s="11">
        <v>0</v>
      </c>
      <c r="K1446" s="11">
        <f t="shared" si="56"/>
        <v>0</v>
      </c>
      <c r="L1446" s="11">
        <f t="shared" si="57"/>
        <v>5.0000000000000001E-4</v>
      </c>
    </row>
    <row r="1447" spans="7:12" x14ac:dyDescent="0.3">
      <c r="G1447" s="11">
        <v>1349</v>
      </c>
      <c r="H1447" s="11">
        <v>0</v>
      </c>
      <c r="I1447" s="11">
        <v>0</v>
      </c>
      <c r="J1447" s="11">
        <v>0</v>
      </c>
      <c r="K1447" s="11">
        <f t="shared" si="56"/>
        <v>0</v>
      </c>
      <c r="L1447" s="11">
        <f t="shared" si="57"/>
        <v>5.0000000000000001E-4</v>
      </c>
    </row>
    <row r="1448" spans="7:12" x14ac:dyDescent="0.3">
      <c r="G1448" s="11">
        <v>1350</v>
      </c>
      <c r="H1448" s="11">
        <v>1</v>
      </c>
      <c r="I1448" s="11">
        <v>0</v>
      </c>
      <c r="J1448" s="11">
        <v>0</v>
      </c>
      <c r="K1448" s="11">
        <f t="shared" si="56"/>
        <v>1</v>
      </c>
      <c r="L1448" s="11">
        <f t="shared" si="57"/>
        <v>5.0000000000000001E-4</v>
      </c>
    </row>
    <row r="1449" spans="7:12" x14ac:dyDescent="0.3">
      <c r="G1449" s="11">
        <v>1351</v>
      </c>
      <c r="H1449" s="11">
        <v>0</v>
      </c>
      <c r="I1449" s="11">
        <v>0</v>
      </c>
      <c r="J1449" s="11">
        <v>0</v>
      </c>
      <c r="K1449" s="11">
        <f t="shared" si="56"/>
        <v>0</v>
      </c>
      <c r="L1449" s="11">
        <f t="shared" si="57"/>
        <v>5.0000000000000001E-4</v>
      </c>
    </row>
    <row r="1450" spans="7:12" x14ac:dyDescent="0.3">
      <c r="G1450" s="11">
        <v>1352</v>
      </c>
      <c r="H1450" s="11">
        <v>0</v>
      </c>
      <c r="I1450" s="11">
        <v>1</v>
      </c>
      <c r="J1450" s="11">
        <v>0</v>
      </c>
      <c r="K1450" s="11">
        <f t="shared" si="56"/>
        <v>2</v>
      </c>
      <c r="L1450" s="11">
        <f t="shared" si="57"/>
        <v>5.0000000000000001E-4</v>
      </c>
    </row>
    <row r="1451" spans="7:12" x14ac:dyDescent="0.3">
      <c r="G1451" s="11">
        <v>1353</v>
      </c>
      <c r="H1451" s="11">
        <v>0</v>
      </c>
      <c r="I1451" s="11">
        <v>1</v>
      </c>
      <c r="J1451" s="11">
        <v>0</v>
      </c>
      <c r="K1451" s="11">
        <f t="shared" si="56"/>
        <v>2</v>
      </c>
      <c r="L1451" s="11">
        <f t="shared" si="57"/>
        <v>5.0000000000000001E-4</v>
      </c>
    </row>
    <row r="1452" spans="7:12" x14ac:dyDescent="0.3">
      <c r="G1452" s="11">
        <v>1354</v>
      </c>
      <c r="H1452" s="11">
        <v>0</v>
      </c>
      <c r="I1452" s="11">
        <v>0</v>
      </c>
      <c r="J1452" s="11">
        <v>0</v>
      </c>
      <c r="K1452" s="11">
        <f t="shared" si="56"/>
        <v>0</v>
      </c>
      <c r="L1452" s="11">
        <f t="shared" si="57"/>
        <v>5.0000000000000001E-4</v>
      </c>
    </row>
    <row r="1453" spans="7:12" x14ac:dyDescent="0.3">
      <c r="G1453" s="11">
        <v>1355</v>
      </c>
      <c r="H1453" s="11">
        <v>0</v>
      </c>
      <c r="I1453" s="11">
        <v>0</v>
      </c>
      <c r="J1453" s="11">
        <v>0</v>
      </c>
      <c r="K1453" s="11">
        <f t="shared" si="56"/>
        <v>0</v>
      </c>
      <c r="L1453" s="11">
        <f t="shared" si="57"/>
        <v>5.0000000000000001E-4</v>
      </c>
    </row>
    <row r="1454" spans="7:12" x14ac:dyDescent="0.3">
      <c r="G1454" s="11">
        <v>1356</v>
      </c>
      <c r="H1454" s="11">
        <v>0</v>
      </c>
      <c r="I1454" s="11">
        <v>1</v>
      </c>
      <c r="J1454" s="11">
        <v>0</v>
      </c>
      <c r="K1454" s="11">
        <f t="shared" si="56"/>
        <v>2</v>
      </c>
      <c r="L1454" s="11">
        <f t="shared" si="57"/>
        <v>5.0000000000000001E-4</v>
      </c>
    </row>
    <row r="1455" spans="7:12" x14ac:dyDescent="0.3">
      <c r="G1455" s="11">
        <v>1357</v>
      </c>
      <c r="H1455" s="11">
        <v>1</v>
      </c>
      <c r="I1455" s="11">
        <v>0</v>
      </c>
      <c r="J1455" s="11">
        <v>0</v>
      </c>
      <c r="K1455" s="11">
        <f t="shared" si="56"/>
        <v>1</v>
      </c>
      <c r="L1455" s="11">
        <f t="shared" si="57"/>
        <v>5.0000000000000001E-4</v>
      </c>
    </row>
    <row r="1456" spans="7:12" x14ac:dyDescent="0.3">
      <c r="G1456" s="11">
        <v>1358</v>
      </c>
      <c r="H1456" s="11">
        <v>0</v>
      </c>
      <c r="I1456" s="11">
        <v>1</v>
      </c>
      <c r="J1456" s="11">
        <v>1</v>
      </c>
      <c r="K1456" s="11">
        <f t="shared" si="56"/>
        <v>5</v>
      </c>
      <c r="L1456" s="11">
        <f t="shared" si="57"/>
        <v>5.0000000000000001E-4</v>
      </c>
    </row>
    <row r="1457" spans="7:12" x14ac:dyDescent="0.3">
      <c r="G1457" s="11">
        <v>1359</v>
      </c>
      <c r="H1457" s="11">
        <v>0</v>
      </c>
      <c r="I1457" s="11">
        <v>0</v>
      </c>
      <c r="J1457" s="11">
        <v>0</v>
      </c>
      <c r="K1457" s="11">
        <f t="shared" si="56"/>
        <v>0</v>
      </c>
      <c r="L1457" s="11">
        <f t="shared" si="57"/>
        <v>5.0000000000000001E-4</v>
      </c>
    </row>
    <row r="1458" spans="7:12" x14ac:dyDescent="0.3">
      <c r="G1458" s="11">
        <v>1360</v>
      </c>
      <c r="H1458" s="11">
        <v>0</v>
      </c>
      <c r="I1458" s="11">
        <v>1</v>
      </c>
      <c r="J1458" s="11">
        <v>0</v>
      </c>
      <c r="K1458" s="11">
        <f t="shared" si="56"/>
        <v>2</v>
      </c>
      <c r="L1458" s="11">
        <f t="shared" si="57"/>
        <v>5.0000000000000001E-4</v>
      </c>
    </row>
    <row r="1459" spans="7:12" x14ac:dyDescent="0.3">
      <c r="G1459" s="11">
        <v>1361</v>
      </c>
      <c r="H1459" s="11">
        <v>0</v>
      </c>
      <c r="I1459" s="11">
        <v>0</v>
      </c>
      <c r="J1459" s="11">
        <v>0</v>
      </c>
      <c r="K1459" s="11">
        <f t="shared" si="56"/>
        <v>0</v>
      </c>
      <c r="L1459" s="11">
        <f t="shared" si="57"/>
        <v>5.0000000000000001E-4</v>
      </c>
    </row>
    <row r="1460" spans="7:12" x14ac:dyDescent="0.3">
      <c r="G1460" s="11">
        <v>1362</v>
      </c>
      <c r="H1460" s="11">
        <v>0</v>
      </c>
      <c r="I1460" s="11">
        <v>0</v>
      </c>
      <c r="J1460" s="11">
        <v>0</v>
      </c>
      <c r="K1460" s="11">
        <f t="shared" si="56"/>
        <v>0</v>
      </c>
      <c r="L1460" s="11">
        <f t="shared" si="57"/>
        <v>5.0000000000000001E-4</v>
      </c>
    </row>
    <row r="1461" spans="7:12" x14ac:dyDescent="0.3">
      <c r="G1461" s="11">
        <v>1363</v>
      </c>
      <c r="H1461" s="11">
        <v>0</v>
      </c>
      <c r="I1461" s="11">
        <v>0</v>
      </c>
      <c r="J1461" s="11">
        <v>0</v>
      </c>
      <c r="K1461" s="11">
        <f t="shared" si="56"/>
        <v>0</v>
      </c>
      <c r="L1461" s="11">
        <f t="shared" si="57"/>
        <v>5.0000000000000001E-4</v>
      </c>
    </row>
    <row r="1462" spans="7:12" x14ac:dyDescent="0.3">
      <c r="G1462" s="11">
        <v>1364</v>
      </c>
      <c r="H1462" s="11">
        <v>0</v>
      </c>
      <c r="I1462" s="11">
        <v>0</v>
      </c>
      <c r="J1462" s="11">
        <v>0</v>
      </c>
      <c r="K1462" s="11">
        <f t="shared" si="56"/>
        <v>0</v>
      </c>
      <c r="L1462" s="11">
        <f t="shared" si="57"/>
        <v>5.0000000000000001E-4</v>
      </c>
    </row>
    <row r="1463" spans="7:12" x14ac:dyDescent="0.3">
      <c r="G1463" s="11">
        <v>1365</v>
      </c>
      <c r="H1463" s="11">
        <v>0</v>
      </c>
      <c r="I1463" s="11">
        <v>1</v>
      </c>
      <c r="J1463" s="11">
        <v>0</v>
      </c>
      <c r="K1463" s="11">
        <f t="shared" si="56"/>
        <v>2</v>
      </c>
      <c r="L1463" s="11">
        <f t="shared" si="57"/>
        <v>5.0000000000000001E-4</v>
      </c>
    </row>
    <row r="1464" spans="7:12" x14ac:dyDescent="0.3">
      <c r="G1464" s="11">
        <v>1366</v>
      </c>
      <c r="H1464" s="11">
        <v>1</v>
      </c>
      <c r="I1464" s="11">
        <v>0</v>
      </c>
      <c r="J1464" s="11">
        <v>0</v>
      </c>
      <c r="K1464" s="11">
        <f t="shared" si="56"/>
        <v>1</v>
      </c>
      <c r="L1464" s="11">
        <f t="shared" si="57"/>
        <v>5.0000000000000001E-4</v>
      </c>
    </row>
    <row r="1465" spans="7:12" x14ac:dyDescent="0.3">
      <c r="G1465" s="11">
        <v>1367</v>
      </c>
      <c r="H1465" s="11">
        <v>0</v>
      </c>
      <c r="I1465" s="11">
        <v>0</v>
      </c>
      <c r="J1465" s="11">
        <v>0</v>
      </c>
      <c r="K1465" s="11">
        <f t="shared" si="56"/>
        <v>0</v>
      </c>
      <c r="L1465" s="11">
        <f t="shared" si="57"/>
        <v>5.0000000000000001E-4</v>
      </c>
    </row>
    <row r="1466" spans="7:12" x14ac:dyDescent="0.3">
      <c r="G1466" s="11">
        <v>1368</v>
      </c>
      <c r="H1466" s="11">
        <v>0</v>
      </c>
      <c r="I1466" s="11">
        <v>0</v>
      </c>
      <c r="J1466" s="11">
        <v>0</v>
      </c>
      <c r="K1466" s="11">
        <f t="shared" si="56"/>
        <v>0</v>
      </c>
      <c r="L1466" s="11">
        <f t="shared" si="57"/>
        <v>5.0000000000000001E-4</v>
      </c>
    </row>
    <row r="1467" spans="7:12" x14ac:dyDescent="0.3">
      <c r="G1467" s="11">
        <v>1369</v>
      </c>
      <c r="H1467" s="11">
        <v>0</v>
      </c>
      <c r="I1467" s="11">
        <v>1</v>
      </c>
      <c r="J1467" s="11">
        <v>0</v>
      </c>
      <c r="K1467" s="11">
        <f t="shared" si="56"/>
        <v>2</v>
      </c>
      <c r="L1467" s="11">
        <f t="shared" si="57"/>
        <v>5.0000000000000001E-4</v>
      </c>
    </row>
    <row r="1468" spans="7:12" x14ac:dyDescent="0.3">
      <c r="G1468" s="11">
        <v>1370</v>
      </c>
      <c r="H1468" s="11">
        <v>0</v>
      </c>
      <c r="I1468" s="11">
        <v>0</v>
      </c>
      <c r="J1468" s="11">
        <v>0</v>
      </c>
      <c r="K1468" s="11">
        <f t="shared" si="56"/>
        <v>0</v>
      </c>
      <c r="L1468" s="11">
        <f t="shared" si="57"/>
        <v>5.0000000000000001E-4</v>
      </c>
    </row>
    <row r="1469" spans="7:12" x14ac:dyDescent="0.3">
      <c r="G1469" s="11">
        <v>1371</v>
      </c>
      <c r="H1469" s="11">
        <v>0</v>
      </c>
      <c r="I1469" s="11">
        <v>0</v>
      </c>
      <c r="J1469" s="11">
        <v>0</v>
      </c>
      <c r="K1469" s="11">
        <f t="shared" si="56"/>
        <v>0</v>
      </c>
      <c r="L1469" s="11">
        <f t="shared" si="57"/>
        <v>5.0000000000000001E-4</v>
      </c>
    </row>
    <row r="1470" spans="7:12" x14ac:dyDescent="0.3">
      <c r="G1470" s="11">
        <v>1372</v>
      </c>
      <c r="H1470" s="11">
        <v>0</v>
      </c>
      <c r="I1470" s="11">
        <v>0</v>
      </c>
      <c r="J1470" s="11">
        <v>0</v>
      </c>
      <c r="K1470" s="11">
        <f t="shared" si="56"/>
        <v>0</v>
      </c>
      <c r="L1470" s="11">
        <f t="shared" si="57"/>
        <v>5.0000000000000001E-4</v>
      </c>
    </row>
    <row r="1471" spans="7:12" x14ac:dyDescent="0.3">
      <c r="G1471" s="11">
        <v>1373</v>
      </c>
      <c r="H1471" s="11">
        <v>0</v>
      </c>
      <c r="I1471" s="11">
        <v>0</v>
      </c>
      <c r="J1471" s="11">
        <v>0</v>
      </c>
      <c r="K1471" s="11">
        <f t="shared" si="56"/>
        <v>0</v>
      </c>
      <c r="L1471" s="11">
        <f t="shared" si="57"/>
        <v>5.0000000000000001E-4</v>
      </c>
    </row>
    <row r="1472" spans="7:12" x14ac:dyDescent="0.3">
      <c r="G1472" s="11">
        <v>1374</v>
      </c>
      <c r="H1472" s="11">
        <v>0</v>
      </c>
      <c r="I1472" s="11">
        <v>0</v>
      </c>
      <c r="J1472" s="11">
        <v>0</v>
      </c>
      <c r="K1472" s="11">
        <f t="shared" si="56"/>
        <v>0</v>
      </c>
      <c r="L1472" s="11">
        <f t="shared" si="57"/>
        <v>5.0000000000000001E-4</v>
      </c>
    </row>
    <row r="1473" spans="7:12" x14ac:dyDescent="0.3">
      <c r="G1473" s="11">
        <v>1375</v>
      </c>
      <c r="H1473" s="11">
        <v>0</v>
      </c>
      <c r="I1473" s="11">
        <v>0</v>
      </c>
      <c r="J1473" s="11">
        <v>0</v>
      </c>
      <c r="K1473" s="11">
        <f t="shared" si="56"/>
        <v>0</v>
      </c>
      <c r="L1473" s="11">
        <f t="shared" si="57"/>
        <v>5.0000000000000001E-4</v>
      </c>
    </row>
    <row r="1474" spans="7:12" x14ac:dyDescent="0.3">
      <c r="G1474" s="11">
        <v>1376</v>
      </c>
      <c r="H1474" s="11">
        <v>0</v>
      </c>
      <c r="I1474" s="11">
        <v>0</v>
      </c>
      <c r="J1474" s="11">
        <v>0</v>
      </c>
      <c r="K1474" s="11">
        <f t="shared" si="56"/>
        <v>0</v>
      </c>
      <c r="L1474" s="11">
        <f t="shared" si="57"/>
        <v>5.0000000000000001E-4</v>
      </c>
    </row>
    <row r="1475" spans="7:12" x14ac:dyDescent="0.3">
      <c r="G1475" s="11">
        <v>1377</v>
      </c>
      <c r="H1475" s="11">
        <v>0</v>
      </c>
      <c r="I1475" s="11">
        <v>0</v>
      </c>
      <c r="J1475" s="11">
        <v>1</v>
      </c>
      <c r="K1475" s="11">
        <f t="shared" si="56"/>
        <v>3</v>
      </c>
      <c r="L1475" s="11">
        <f t="shared" si="57"/>
        <v>5.0000000000000001E-4</v>
      </c>
    </row>
    <row r="1476" spans="7:12" x14ac:dyDescent="0.3">
      <c r="G1476" s="11">
        <v>1378</v>
      </c>
      <c r="H1476" s="11">
        <v>0</v>
      </c>
      <c r="I1476" s="11">
        <v>0</v>
      </c>
      <c r="J1476" s="11">
        <v>0</v>
      </c>
      <c r="K1476" s="11">
        <f t="shared" si="56"/>
        <v>0</v>
      </c>
      <c r="L1476" s="11">
        <f t="shared" si="57"/>
        <v>5.0000000000000001E-4</v>
      </c>
    </row>
    <row r="1477" spans="7:12" x14ac:dyDescent="0.3">
      <c r="G1477" s="11">
        <v>1379</v>
      </c>
      <c r="H1477" s="11">
        <v>0</v>
      </c>
      <c r="I1477" s="11">
        <v>0</v>
      </c>
      <c r="J1477" s="11">
        <v>0</v>
      </c>
      <c r="K1477" s="11">
        <f t="shared" si="56"/>
        <v>0</v>
      </c>
      <c r="L1477" s="11">
        <f t="shared" si="57"/>
        <v>5.0000000000000001E-4</v>
      </c>
    </row>
    <row r="1478" spans="7:12" x14ac:dyDescent="0.3">
      <c r="G1478" s="11">
        <v>1380</v>
      </c>
      <c r="H1478" s="11">
        <v>0</v>
      </c>
      <c r="I1478" s="11">
        <v>0</v>
      </c>
      <c r="J1478" s="11">
        <v>0</v>
      </c>
      <c r="K1478" s="11">
        <f t="shared" si="56"/>
        <v>0</v>
      </c>
      <c r="L1478" s="11">
        <f t="shared" si="57"/>
        <v>5.0000000000000001E-4</v>
      </c>
    </row>
    <row r="1479" spans="7:12" x14ac:dyDescent="0.3">
      <c r="G1479" s="11">
        <v>1381</v>
      </c>
      <c r="H1479" s="11">
        <v>1</v>
      </c>
      <c r="I1479" s="11">
        <v>0</v>
      </c>
      <c r="J1479" s="11">
        <v>0</v>
      </c>
      <c r="K1479" s="11">
        <f t="shared" si="56"/>
        <v>1</v>
      </c>
      <c r="L1479" s="11">
        <f t="shared" si="57"/>
        <v>5.0000000000000001E-4</v>
      </c>
    </row>
    <row r="1480" spans="7:12" x14ac:dyDescent="0.3">
      <c r="G1480" s="11">
        <v>1382</v>
      </c>
      <c r="H1480" s="11">
        <v>0</v>
      </c>
      <c r="I1480" s="11">
        <v>0</v>
      </c>
      <c r="J1480" s="11">
        <v>0</v>
      </c>
      <c r="K1480" s="11">
        <f t="shared" si="56"/>
        <v>0</v>
      </c>
      <c r="L1480" s="11">
        <f t="shared" si="57"/>
        <v>5.0000000000000001E-4</v>
      </c>
    </row>
    <row r="1481" spans="7:12" x14ac:dyDescent="0.3">
      <c r="G1481" s="11">
        <v>1383</v>
      </c>
      <c r="H1481" s="11">
        <v>0</v>
      </c>
      <c r="I1481" s="11">
        <v>0</v>
      </c>
      <c r="J1481" s="11">
        <v>0</v>
      </c>
      <c r="K1481" s="11">
        <f t="shared" si="56"/>
        <v>0</v>
      </c>
      <c r="L1481" s="11">
        <f t="shared" si="57"/>
        <v>5.0000000000000001E-4</v>
      </c>
    </row>
    <row r="1482" spans="7:12" x14ac:dyDescent="0.3">
      <c r="G1482" s="11">
        <v>1384</v>
      </c>
      <c r="H1482" s="11">
        <v>0</v>
      </c>
      <c r="I1482" s="11">
        <v>0</v>
      </c>
      <c r="J1482" s="11">
        <v>0</v>
      </c>
      <c r="K1482" s="11">
        <f t="shared" si="56"/>
        <v>0</v>
      </c>
      <c r="L1482" s="11">
        <f t="shared" si="57"/>
        <v>5.0000000000000001E-4</v>
      </c>
    </row>
    <row r="1483" spans="7:12" x14ac:dyDescent="0.3">
      <c r="G1483" s="11">
        <v>1385</v>
      </c>
      <c r="H1483" s="11">
        <v>0</v>
      </c>
      <c r="I1483" s="11">
        <v>0</v>
      </c>
      <c r="J1483" s="11">
        <v>0</v>
      </c>
      <c r="K1483" s="11">
        <f t="shared" si="56"/>
        <v>0</v>
      </c>
      <c r="L1483" s="11">
        <f t="shared" si="57"/>
        <v>5.0000000000000001E-4</v>
      </c>
    </row>
    <row r="1484" spans="7:12" x14ac:dyDescent="0.3">
      <c r="G1484" s="11">
        <v>1386</v>
      </c>
      <c r="H1484" s="11">
        <v>0</v>
      </c>
      <c r="I1484" s="11">
        <v>0</v>
      </c>
      <c r="J1484" s="11">
        <v>0</v>
      </c>
      <c r="K1484" s="11">
        <f t="shared" si="56"/>
        <v>0</v>
      </c>
      <c r="L1484" s="11">
        <f t="shared" si="57"/>
        <v>5.0000000000000001E-4</v>
      </c>
    </row>
    <row r="1485" spans="7:12" x14ac:dyDescent="0.3">
      <c r="G1485" s="11">
        <v>1387</v>
      </c>
      <c r="H1485" s="11">
        <v>0</v>
      </c>
      <c r="I1485" s="11">
        <v>1</v>
      </c>
      <c r="J1485" s="11">
        <v>0</v>
      </c>
      <c r="K1485" s="11">
        <f t="shared" si="56"/>
        <v>2</v>
      </c>
      <c r="L1485" s="11">
        <f t="shared" si="57"/>
        <v>5.0000000000000001E-4</v>
      </c>
    </row>
    <row r="1486" spans="7:12" x14ac:dyDescent="0.3">
      <c r="G1486" s="11">
        <v>1388</v>
      </c>
      <c r="H1486" s="11">
        <v>0</v>
      </c>
      <c r="I1486" s="11">
        <v>0</v>
      </c>
      <c r="J1486" s="11">
        <v>0</v>
      </c>
      <c r="K1486" s="11">
        <f t="shared" si="56"/>
        <v>0</v>
      </c>
      <c r="L1486" s="11">
        <f t="shared" si="57"/>
        <v>5.0000000000000001E-4</v>
      </c>
    </row>
    <row r="1487" spans="7:12" x14ac:dyDescent="0.3">
      <c r="G1487" s="11">
        <v>1389</v>
      </c>
      <c r="H1487" s="11">
        <v>0</v>
      </c>
      <c r="I1487" s="11">
        <v>0</v>
      </c>
      <c r="J1487" s="11">
        <v>0</v>
      </c>
      <c r="K1487" s="11">
        <f t="shared" si="56"/>
        <v>0</v>
      </c>
      <c r="L1487" s="11">
        <f t="shared" si="57"/>
        <v>5.0000000000000001E-4</v>
      </c>
    </row>
    <row r="1488" spans="7:12" x14ac:dyDescent="0.3">
      <c r="G1488" s="11">
        <v>1390</v>
      </c>
      <c r="H1488" s="11">
        <v>0</v>
      </c>
      <c r="I1488" s="11">
        <v>0</v>
      </c>
      <c r="J1488" s="11">
        <v>0</v>
      </c>
      <c r="K1488" s="11">
        <f t="shared" si="56"/>
        <v>0</v>
      </c>
      <c r="L1488" s="11">
        <f t="shared" si="57"/>
        <v>5.0000000000000001E-4</v>
      </c>
    </row>
    <row r="1489" spans="7:12" x14ac:dyDescent="0.3">
      <c r="G1489" s="11">
        <v>1391</v>
      </c>
      <c r="H1489" s="11">
        <v>1</v>
      </c>
      <c r="I1489" s="11">
        <v>0</v>
      </c>
      <c r="J1489" s="11">
        <v>1</v>
      </c>
      <c r="K1489" s="11">
        <f t="shared" si="56"/>
        <v>4</v>
      </c>
      <c r="L1489" s="11">
        <f t="shared" si="57"/>
        <v>5.0000000000000001E-4</v>
      </c>
    </row>
    <row r="1490" spans="7:12" x14ac:dyDescent="0.3">
      <c r="G1490" s="11">
        <v>1392</v>
      </c>
      <c r="H1490" s="11">
        <v>0</v>
      </c>
      <c r="I1490" s="11">
        <v>0</v>
      </c>
      <c r="J1490" s="11">
        <v>0</v>
      </c>
      <c r="K1490" s="11">
        <f t="shared" si="56"/>
        <v>0</v>
      </c>
      <c r="L1490" s="11">
        <f t="shared" si="57"/>
        <v>5.0000000000000001E-4</v>
      </c>
    </row>
    <row r="1491" spans="7:12" x14ac:dyDescent="0.3">
      <c r="G1491" s="11">
        <v>1393</v>
      </c>
      <c r="H1491" s="11">
        <v>0</v>
      </c>
      <c r="I1491" s="11">
        <v>0</v>
      </c>
      <c r="J1491" s="11">
        <v>0</v>
      </c>
      <c r="K1491" s="11">
        <f t="shared" si="56"/>
        <v>0</v>
      </c>
      <c r="L1491" s="11">
        <f t="shared" si="57"/>
        <v>5.0000000000000001E-4</v>
      </c>
    </row>
    <row r="1492" spans="7:12" x14ac:dyDescent="0.3">
      <c r="G1492" s="11">
        <v>1394</v>
      </c>
      <c r="H1492" s="11">
        <v>1</v>
      </c>
      <c r="I1492" s="11">
        <v>0</v>
      </c>
      <c r="J1492" s="11">
        <v>0</v>
      </c>
      <c r="K1492" s="11">
        <f t="shared" si="56"/>
        <v>1</v>
      </c>
      <c r="L1492" s="11">
        <f t="shared" si="57"/>
        <v>5.0000000000000001E-4</v>
      </c>
    </row>
    <row r="1493" spans="7:12" x14ac:dyDescent="0.3">
      <c r="G1493" s="11">
        <v>1395</v>
      </c>
      <c r="H1493" s="11">
        <v>1</v>
      </c>
      <c r="I1493" s="11">
        <v>0</v>
      </c>
      <c r="J1493" s="11">
        <v>0</v>
      </c>
      <c r="K1493" s="11">
        <f t="shared" si="56"/>
        <v>1</v>
      </c>
      <c r="L1493" s="11">
        <f t="shared" si="57"/>
        <v>5.0000000000000001E-4</v>
      </c>
    </row>
    <row r="1494" spans="7:12" x14ac:dyDescent="0.3">
      <c r="G1494" s="11">
        <v>1396</v>
      </c>
      <c r="H1494" s="11">
        <v>0</v>
      </c>
      <c r="I1494" s="11">
        <v>0</v>
      </c>
      <c r="J1494" s="11">
        <v>0</v>
      </c>
      <c r="K1494" s="11">
        <f t="shared" si="56"/>
        <v>0</v>
      </c>
      <c r="L1494" s="11">
        <f t="shared" si="57"/>
        <v>5.0000000000000001E-4</v>
      </c>
    </row>
    <row r="1495" spans="7:12" x14ac:dyDescent="0.3">
      <c r="G1495" s="11">
        <v>1397</v>
      </c>
      <c r="H1495" s="11">
        <v>0</v>
      </c>
      <c r="I1495" s="11">
        <v>0</v>
      </c>
      <c r="J1495" s="11">
        <v>0</v>
      </c>
      <c r="K1495" s="11">
        <f t="shared" si="56"/>
        <v>0</v>
      </c>
      <c r="L1495" s="11">
        <f t="shared" si="57"/>
        <v>5.0000000000000001E-4</v>
      </c>
    </row>
    <row r="1496" spans="7:12" x14ac:dyDescent="0.3">
      <c r="G1496" s="11">
        <v>1398</v>
      </c>
      <c r="H1496" s="11">
        <v>0</v>
      </c>
      <c r="I1496" s="11">
        <v>0</v>
      </c>
      <c r="J1496" s="11">
        <v>0</v>
      </c>
      <c r="K1496" s="11">
        <f t="shared" si="56"/>
        <v>0</v>
      </c>
      <c r="L1496" s="11">
        <f t="shared" si="57"/>
        <v>5.0000000000000001E-4</v>
      </c>
    </row>
    <row r="1497" spans="7:12" x14ac:dyDescent="0.3">
      <c r="G1497" s="11">
        <v>1399</v>
      </c>
      <c r="H1497" s="11">
        <v>1</v>
      </c>
      <c r="I1497" s="11">
        <v>1</v>
      </c>
      <c r="J1497" s="11">
        <v>0</v>
      </c>
      <c r="K1497" s="11">
        <f t="shared" si="56"/>
        <v>3</v>
      </c>
      <c r="L1497" s="11">
        <f t="shared" si="57"/>
        <v>5.0000000000000001E-4</v>
      </c>
    </row>
    <row r="1498" spans="7:12" x14ac:dyDescent="0.3">
      <c r="G1498" s="11">
        <v>1400</v>
      </c>
      <c r="H1498" s="11">
        <v>0</v>
      </c>
      <c r="I1498" s="11">
        <v>0</v>
      </c>
      <c r="J1498" s="11">
        <v>0</v>
      </c>
      <c r="K1498" s="11">
        <f t="shared" si="56"/>
        <v>0</v>
      </c>
      <c r="L1498" s="11">
        <f t="shared" si="57"/>
        <v>5.0000000000000001E-4</v>
      </c>
    </row>
    <row r="1499" spans="7:12" x14ac:dyDescent="0.3">
      <c r="G1499" s="11">
        <v>1401</v>
      </c>
      <c r="H1499" s="11">
        <v>0</v>
      </c>
      <c r="I1499" s="11">
        <v>0</v>
      </c>
      <c r="J1499" s="11">
        <v>0</v>
      </c>
      <c r="K1499" s="11">
        <f t="shared" si="56"/>
        <v>0</v>
      </c>
      <c r="L1499" s="11">
        <f t="shared" si="57"/>
        <v>5.0000000000000001E-4</v>
      </c>
    </row>
    <row r="1500" spans="7:12" x14ac:dyDescent="0.3">
      <c r="G1500" s="11">
        <v>1402</v>
      </c>
      <c r="H1500" s="11">
        <v>1</v>
      </c>
      <c r="I1500" s="11">
        <v>0</v>
      </c>
      <c r="J1500" s="11">
        <v>0</v>
      </c>
      <c r="K1500" s="11">
        <f t="shared" si="56"/>
        <v>1</v>
      </c>
      <c r="L1500" s="11">
        <f t="shared" si="57"/>
        <v>5.0000000000000001E-4</v>
      </c>
    </row>
    <row r="1501" spans="7:12" x14ac:dyDescent="0.3">
      <c r="G1501" s="11">
        <v>1403</v>
      </c>
      <c r="H1501" s="11">
        <v>0</v>
      </c>
      <c r="I1501" s="11">
        <v>0</v>
      </c>
      <c r="J1501" s="11">
        <v>0</v>
      </c>
      <c r="K1501" s="11">
        <f t="shared" si="56"/>
        <v>0</v>
      </c>
      <c r="L1501" s="11">
        <f t="shared" si="57"/>
        <v>5.0000000000000001E-4</v>
      </c>
    </row>
    <row r="1502" spans="7:12" x14ac:dyDescent="0.3">
      <c r="G1502" s="11">
        <v>1404</v>
      </c>
      <c r="H1502" s="11">
        <v>0</v>
      </c>
      <c r="I1502" s="11">
        <v>0</v>
      </c>
      <c r="J1502" s="11">
        <v>0</v>
      </c>
      <c r="K1502" s="11">
        <f t="shared" si="56"/>
        <v>0</v>
      </c>
      <c r="L1502" s="11">
        <f t="shared" si="57"/>
        <v>5.0000000000000001E-4</v>
      </c>
    </row>
    <row r="1503" spans="7:12" x14ac:dyDescent="0.3">
      <c r="G1503" s="11">
        <v>1405</v>
      </c>
      <c r="H1503" s="11">
        <v>0</v>
      </c>
      <c r="I1503" s="11">
        <v>0</v>
      </c>
      <c r="J1503" s="11">
        <v>0</v>
      </c>
      <c r="K1503" s="11">
        <f t="shared" si="56"/>
        <v>0</v>
      </c>
      <c r="L1503" s="11">
        <f t="shared" si="57"/>
        <v>5.0000000000000001E-4</v>
      </c>
    </row>
    <row r="1504" spans="7:12" x14ac:dyDescent="0.3">
      <c r="G1504" s="11">
        <v>1406</v>
      </c>
      <c r="H1504" s="11">
        <v>1</v>
      </c>
      <c r="I1504" s="11">
        <v>0</v>
      </c>
      <c r="J1504" s="11">
        <v>0</v>
      </c>
      <c r="K1504" s="11">
        <f t="shared" si="56"/>
        <v>1</v>
      </c>
      <c r="L1504" s="11">
        <f t="shared" si="57"/>
        <v>5.0000000000000001E-4</v>
      </c>
    </row>
    <row r="1505" spans="7:12" x14ac:dyDescent="0.3">
      <c r="G1505" s="11">
        <v>1407</v>
      </c>
      <c r="H1505" s="11">
        <v>1</v>
      </c>
      <c r="I1505" s="11">
        <v>0</v>
      </c>
      <c r="J1505" s="11">
        <v>0</v>
      </c>
      <c r="K1505" s="11">
        <f t="shared" si="56"/>
        <v>1</v>
      </c>
      <c r="L1505" s="11">
        <f t="shared" si="57"/>
        <v>5.0000000000000001E-4</v>
      </c>
    </row>
    <row r="1506" spans="7:12" x14ac:dyDescent="0.3">
      <c r="G1506" s="11">
        <v>1408</v>
      </c>
      <c r="H1506" s="11">
        <v>0</v>
      </c>
      <c r="I1506" s="11">
        <v>0</v>
      </c>
      <c r="J1506" s="11">
        <v>0</v>
      </c>
      <c r="K1506" s="11">
        <f t="shared" si="56"/>
        <v>0</v>
      </c>
      <c r="L1506" s="11">
        <f t="shared" si="57"/>
        <v>5.0000000000000001E-4</v>
      </c>
    </row>
    <row r="1507" spans="7:12" x14ac:dyDescent="0.3">
      <c r="G1507" s="11">
        <v>1409</v>
      </c>
      <c r="H1507" s="11">
        <v>0</v>
      </c>
      <c r="I1507" s="11">
        <v>0</v>
      </c>
      <c r="J1507" s="11">
        <v>0</v>
      </c>
      <c r="K1507" s="11">
        <f t="shared" si="56"/>
        <v>0</v>
      </c>
      <c r="L1507" s="11">
        <f t="shared" si="57"/>
        <v>5.0000000000000001E-4</v>
      </c>
    </row>
    <row r="1508" spans="7:12" x14ac:dyDescent="0.3">
      <c r="G1508" s="11">
        <v>1410</v>
      </c>
      <c r="H1508" s="11">
        <v>1</v>
      </c>
      <c r="I1508" s="11">
        <v>0</v>
      </c>
      <c r="J1508" s="11">
        <v>0</v>
      </c>
      <c r="K1508" s="11">
        <f t="shared" ref="K1508:K1571" si="58">H1508*1+I1508*2+J1508*3</f>
        <v>1</v>
      </c>
      <c r="L1508" s="11">
        <f t="shared" ref="L1508:L1571" si="59">1/2000</f>
        <v>5.0000000000000001E-4</v>
      </c>
    </row>
    <row r="1509" spans="7:12" x14ac:dyDescent="0.3">
      <c r="G1509" s="11">
        <v>1411</v>
      </c>
      <c r="H1509" s="11">
        <v>0</v>
      </c>
      <c r="I1509" s="11">
        <v>0</v>
      </c>
      <c r="J1509" s="11">
        <v>0</v>
      </c>
      <c r="K1509" s="11">
        <f t="shared" si="58"/>
        <v>0</v>
      </c>
      <c r="L1509" s="11">
        <f t="shared" si="59"/>
        <v>5.0000000000000001E-4</v>
      </c>
    </row>
    <row r="1510" spans="7:12" x14ac:dyDescent="0.3">
      <c r="G1510" s="11">
        <v>1412</v>
      </c>
      <c r="H1510" s="11">
        <v>0</v>
      </c>
      <c r="I1510" s="11">
        <v>0</v>
      </c>
      <c r="J1510" s="11">
        <v>0</v>
      </c>
      <c r="K1510" s="11">
        <f t="shared" si="58"/>
        <v>0</v>
      </c>
      <c r="L1510" s="11">
        <f t="shared" si="59"/>
        <v>5.0000000000000001E-4</v>
      </c>
    </row>
    <row r="1511" spans="7:12" x14ac:dyDescent="0.3">
      <c r="G1511" s="11">
        <v>1413</v>
      </c>
      <c r="H1511" s="11">
        <v>0</v>
      </c>
      <c r="I1511" s="11">
        <v>0</v>
      </c>
      <c r="J1511" s="11">
        <v>0</v>
      </c>
      <c r="K1511" s="11">
        <f t="shared" si="58"/>
        <v>0</v>
      </c>
      <c r="L1511" s="11">
        <f t="shared" si="59"/>
        <v>5.0000000000000001E-4</v>
      </c>
    </row>
    <row r="1512" spans="7:12" x14ac:dyDescent="0.3">
      <c r="G1512" s="11">
        <v>1414</v>
      </c>
      <c r="H1512" s="11">
        <v>2</v>
      </c>
      <c r="I1512" s="11">
        <v>0</v>
      </c>
      <c r="J1512" s="11">
        <v>0</v>
      </c>
      <c r="K1512" s="11">
        <f t="shared" si="58"/>
        <v>2</v>
      </c>
      <c r="L1512" s="11">
        <f t="shared" si="59"/>
        <v>5.0000000000000001E-4</v>
      </c>
    </row>
    <row r="1513" spans="7:12" x14ac:dyDescent="0.3">
      <c r="G1513" s="11">
        <v>1415</v>
      </c>
      <c r="H1513" s="11">
        <v>0</v>
      </c>
      <c r="I1513" s="11">
        <v>0</v>
      </c>
      <c r="J1513" s="11">
        <v>0</v>
      </c>
      <c r="K1513" s="11">
        <f t="shared" si="58"/>
        <v>0</v>
      </c>
      <c r="L1513" s="11">
        <f t="shared" si="59"/>
        <v>5.0000000000000001E-4</v>
      </c>
    </row>
    <row r="1514" spans="7:12" x14ac:dyDescent="0.3">
      <c r="G1514" s="11">
        <v>1416</v>
      </c>
      <c r="H1514" s="11">
        <v>0</v>
      </c>
      <c r="I1514" s="11">
        <v>0</v>
      </c>
      <c r="J1514" s="11">
        <v>0</v>
      </c>
      <c r="K1514" s="11">
        <f t="shared" si="58"/>
        <v>0</v>
      </c>
      <c r="L1514" s="11">
        <f t="shared" si="59"/>
        <v>5.0000000000000001E-4</v>
      </c>
    </row>
    <row r="1515" spans="7:12" x14ac:dyDescent="0.3">
      <c r="G1515" s="11">
        <v>1417</v>
      </c>
      <c r="H1515" s="11">
        <v>0</v>
      </c>
      <c r="I1515" s="11">
        <v>0</v>
      </c>
      <c r="J1515" s="11">
        <v>0</v>
      </c>
      <c r="K1515" s="11">
        <f t="shared" si="58"/>
        <v>0</v>
      </c>
      <c r="L1515" s="11">
        <f t="shared" si="59"/>
        <v>5.0000000000000001E-4</v>
      </c>
    </row>
    <row r="1516" spans="7:12" x14ac:dyDescent="0.3">
      <c r="G1516" s="11">
        <v>1418</v>
      </c>
      <c r="H1516" s="11">
        <v>0</v>
      </c>
      <c r="I1516" s="11">
        <v>1</v>
      </c>
      <c r="J1516" s="11">
        <v>0</v>
      </c>
      <c r="K1516" s="11">
        <f t="shared" si="58"/>
        <v>2</v>
      </c>
      <c r="L1516" s="11">
        <f t="shared" si="59"/>
        <v>5.0000000000000001E-4</v>
      </c>
    </row>
    <row r="1517" spans="7:12" x14ac:dyDescent="0.3">
      <c r="G1517" s="11">
        <v>1419</v>
      </c>
      <c r="H1517" s="11">
        <v>0</v>
      </c>
      <c r="I1517" s="11">
        <v>1</v>
      </c>
      <c r="J1517" s="11">
        <v>0</v>
      </c>
      <c r="K1517" s="11">
        <f t="shared" si="58"/>
        <v>2</v>
      </c>
      <c r="L1517" s="11">
        <f t="shared" si="59"/>
        <v>5.0000000000000001E-4</v>
      </c>
    </row>
    <row r="1518" spans="7:12" x14ac:dyDescent="0.3">
      <c r="G1518" s="11">
        <v>1420</v>
      </c>
      <c r="H1518" s="11">
        <v>0</v>
      </c>
      <c r="I1518" s="11">
        <v>0</v>
      </c>
      <c r="J1518" s="11">
        <v>0</v>
      </c>
      <c r="K1518" s="11">
        <f t="shared" si="58"/>
        <v>0</v>
      </c>
      <c r="L1518" s="11">
        <f t="shared" si="59"/>
        <v>5.0000000000000001E-4</v>
      </c>
    </row>
    <row r="1519" spans="7:12" x14ac:dyDescent="0.3">
      <c r="G1519" s="11">
        <v>1421</v>
      </c>
      <c r="H1519" s="11">
        <v>0</v>
      </c>
      <c r="I1519" s="11">
        <v>0</v>
      </c>
      <c r="J1519" s="11">
        <v>0</v>
      </c>
      <c r="K1519" s="11">
        <f t="shared" si="58"/>
        <v>0</v>
      </c>
      <c r="L1519" s="11">
        <f t="shared" si="59"/>
        <v>5.0000000000000001E-4</v>
      </c>
    </row>
    <row r="1520" spans="7:12" x14ac:dyDescent="0.3">
      <c r="G1520" s="11">
        <v>1422</v>
      </c>
      <c r="H1520" s="11">
        <v>0</v>
      </c>
      <c r="I1520" s="11">
        <v>0</v>
      </c>
      <c r="J1520" s="11">
        <v>0</v>
      </c>
      <c r="K1520" s="11">
        <f t="shared" si="58"/>
        <v>0</v>
      </c>
      <c r="L1520" s="11">
        <f t="shared" si="59"/>
        <v>5.0000000000000001E-4</v>
      </c>
    </row>
    <row r="1521" spans="7:12" x14ac:dyDescent="0.3">
      <c r="G1521" s="11">
        <v>1423</v>
      </c>
      <c r="H1521" s="11">
        <v>0</v>
      </c>
      <c r="I1521" s="11">
        <v>0</v>
      </c>
      <c r="J1521" s="11">
        <v>0</v>
      </c>
      <c r="K1521" s="11">
        <f t="shared" si="58"/>
        <v>0</v>
      </c>
      <c r="L1521" s="11">
        <f t="shared" si="59"/>
        <v>5.0000000000000001E-4</v>
      </c>
    </row>
    <row r="1522" spans="7:12" x14ac:dyDescent="0.3">
      <c r="G1522" s="11">
        <v>1424</v>
      </c>
      <c r="H1522" s="11">
        <v>0</v>
      </c>
      <c r="I1522" s="11">
        <v>0</v>
      </c>
      <c r="J1522" s="11">
        <v>0</v>
      </c>
      <c r="K1522" s="11">
        <f t="shared" si="58"/>
        <v>0</v>
      </c>
      <c r="L1522" s="11">
        <f t="shared" si="59"/>
        <v>5.0000000000000001E-4</v>
      </c>
    </row>
    <row r="1523" spans="7:12" x14ac:dyDescent="0.3">
      <c r="G1523" s="11">
        <v>1425</v>
      </c>
      <c r="H1523" s="11">
        <v>0</v>
      </c>
      <c r="I1523" s="11">
        <v>0</v>
      </c>
      <c r="J1523" s="11">
        <v>0</v>
      </c>
      <c r="K1523" s="11">
        <f t="shared" si="58"/>
        <v>0</v>
      </c>
      <c r="L1523" s="11">
        <f t="shared" si="59"/>
        <v>5.0000000000000001E-4</v>
      </c>
    </row>
    <row r="1524" spans="7:12" x14ac:dyDescent="0.3">
      <c r="G1524" s="11">
        <v>1426</v>
      </c>
      <c r="H1524" s="11">
        <v>0</v>
      </c>
      <c r="I1524" s="11">
        <v>0</v>
      </c>
      <c r="J1524" s="11">
        <v>0</v>
      </c>
      <c r="K1524" s="11">
        <f t="shared" si="58"/>
        <v>0</v>
      </c>
      <c r="L1524" s="11">
        <f t="shared" si="59"/>
        <v>5.0000000000000001E-4</v>
      </c>
    </row>
    <row r="1525" spans="7:12" x14ac:dyDescent="0.3">
      <c r="G1525" s="11">
        <v>1427</v>
      </c>
      <c r="H1525" s="11">
        <v>1</v>
      </c>
      <c r="I1525" s="11">
        <v>0</v>
      </c>
      <c r="J1525" s="11">
        <v>0</v>
      </c>
      <c r="K1525" s="11">
        <f t="shared" si="58"/>
        <v>1</v>
      </c>
      <c r="L1525" s="11">
        <f t="shared" si="59"/>
        <v>5.0000000000000001E-4</v>
      </c>
    </row>
    <row r="1526" spans="7:12" x14ac:dyDescent="0.3">
      <c r="G1526" s="11">
        <v>1428</v>
      </c>
      <c r="H1526" s="11">
        <v>0</v>
      </c>
      <c r="I1526" s="11">
        <v>0</v>
      </c>
      <c r="J1526" s="11">
        <v>0</v>
      </c>
      <c r="K1526" s="11">
        <f t="shared" si="58"/>
        <v>0</v>
      </c>
      <c r="L1526" s="11">
        <f t="shared" si="59"/>
        <v>5.0000000000000001E-4</v>
      </c>
    </row>
    <row r="1527" spans="7:12" x14ac:dyDescent="0.3">
      <c r="G1527" s="11">
        <v>1429</v>
      </c>
      <c r="H1527" s="11">
        <v>0</v>
      </c>
      <c r="I1527" s="11">
        <v>0</v>
      </c>
      <c r="J1527" s="11">
        <v>0</v>
      </c>
      <c r="K1527" s="11">
        <f t="shared" si="58"/>
        <v>0</v>
      </c>
      <c r="L1527" s="11">
        <f t="shared" si="59"/>
        <v>5.0000000000000001E-4</v>
      </c>
    </row>
    <row r="1528" spans="7:12" x14ac:dyDescent="0.3">
      <c r="G1528" s="11">
        <v>1430</v>
      </c>
      <c r="H1528" s="11">
        <v>1</v>
      </c>
      <c r="I1528" s="11">
        <v>0</v>
      </c>
      <c r="J1528" s="11">
        <v>0</v>
      </c>
      <c r="K1528" s="11">
        <f t="shared" si="58"/>
        <v>1</v>
      </c>
      <c r="L1528" s="11">
        <f t="shared" si="59"/>
        <v>5.0000000000000001E-4</v>
      </c>
    </row>
    <row r="1529" spans="7:12" x14ac:dyDescent="0.3">
      <c r="G1529" s="11">
        <v>1431</v>
      </c>
      <c r="H1529" s="11">
        <v>0</v>
      </c>
      <c r="I1529" s="11">
        <v>0</v>
      </c>
      <c r="J1529" s="11">
        <v>0</v>
      </c>
      <c r="K1529" s="11">
        <f t="shared" si="58"/>
        <v>0</v>
      </c>
      <c r="L1529" s="11">
        <f t="shared" si="59"/>
        <v>5.0000000000000001E-4</v>
      </c>
    </row>
    <row r="1530" spans="7:12" x14ac:dyDescent="0.3">
      <c r="G1530" s="11">
        <v>1432</v>
      </c>
      <c r="H1530" s="11">
        <v>0</v>
      </c>
      <c r="I1530" s="11">
        <v>0</v>
      </c>
      <c r="J1530" s="11">
        <v>0</v>
      </c>
      <c r="K1530" s="11">
        <f t="shared" si="58"/>
        <v>0</v>
      </c>
      <c r="L1530" s="11">
        <f t="shared" si="59"/>
        <v>5.0000000000000001E-4</v>
      </c>
    </row>
    <row r="1531" spans="7:12" x14ac:dyDescent="0.3">
      <c r="G1531" s="11">
        <v>1433</v>
      </c>
      <c r="H1531" s="11">
        <v>1</v>
      </c>
      <c r="I1531" s="11">
        <v>1</v>
      </c>
      <c r="J1531" s="11">
        <v>0</v>
      </c>
      <c r="K1531" s="11">
        <f t="shared" si="58"/>
        <v>3</v>
      </c>
      <c r="L1531" s="11">
        <f t="shared" si="59"/>
        <v>5.0000000000000001E-4</v>
      </c>
    </row>
    <row r="1532" spans="7:12" x14ac:dyDescent="0.3">
      <c r="G1532" s="11">
        <v>1434</v>
      </c>
      <c r="H1532" s="11">
        <v>1</v>
      </c>
      <c r="I1532" s="11">
        <v>0</v>
      </c>
      <c r="J1532" s="11">
        <v>1</v>
      </c>
      <c r="K1532" s="11">
        <f t="shared" si="58"/>
        <v>4</v>
      </c>
      <c r="L1532" s="11">
        <f t="shared" si="59"/>
        <v>5.0000000000000001E-4</v>
      </c>
    </row>
    <row r="1533" spans="7:12" x14ac:dyDescent="0.3">
      <c r="G1533" s="11">
        <v>1435</v>
      </c>
      <c r="H1533" s="11">
        <v>1</v>
      </c>
      <c r="I1533" s="11">
        <v>0</v>
      </c>
      <c r="J1533" s="11">
        <v>0</v>
      </c>
      <c r="K1533" s="11">
        <f t="shared" si="58"/>
        <v>1</v>
      </c>
      <c r="L1533" s="11">
        <f t="shared" si="59"/>
        <v>5.0000000000000001E-4</v>
      </c>
    </row>
    <row r="1534" spans="7:12" x14ac:dyDescent="0.3">
      <c r="G1534" s="11">
        <v>1436</v>
      </c>
      <c r="H1534" s="11">
        <v>1</v>
      </c>
      <c r="I1534" s="11">
        <v>0</v>
      </c>
      <c r="J1534" s="11">
        <v>0</v>
      </c>
      <c r="K1534" s="11">
        <f t="shared" si="58"/>
        <v>1</v>
      </c>
      <c r="L1534" s="11">
        <f t="shared" si="59"/>
        <v>5.0000000000000001E-4</v>
      </c>
    </row>
    <row r="1535" spans="7:12" x14ac:dyDescent="0.3">
      <c r="G1535" s="11">
        <v>1437</v>
      </c>
      <c r="H1535" s="11">
        <v>0</v>
      </c>
      <c r="I1535" s="11">
        <v>0</v>
      </c>
      <c r="J1535" s="11">
        <v>0</v>
      </c>
      <c r="K1535" s="11">
        <f t="shared" si="58"/>
        <v>0</v>
      </c>
      <c r="L1535" s="11">
        <f t="shared" si="59"/>
        <v>5.0000000000000001E-4</v>
      </c>
    </row>
    <row r="1536" spans="7:12" x14ac:dyDescent="0.3">
      <c r="G1536" s="11">
        <v>1438</v>
      </c>
      <c r="H1536" s="11">
        <v>0</v>
      </c>
      <c r="I1536" s="11">
        <v>0</v>
      </c>
      <c r="J1536" s="11">
        <v>0</v>
      </c>
      <c r="K1536" s="11">
        <f t="shared" si="58"/>
        <v>0</v>
      </c>
      <c r="L1536" s="11">
        <f t="shared" si="59"/>
        <v>5.0000000000000001E-4</v>
      </c>
    </row>
    <row r="1537" spans="7:12" x14ac:dyDescent="0.3">
      <c r="G1537" s="11">
        <v>1439</v>
      </c>
      <c r="H1537" s="11">
        <v>0</v>
      </c>
      <c r="I1537" s="11">
        <v>0</v>
      </c>
      <c r="J1537" s="11">
        <v>0</v>
      </c>
      <c r="K1537" s="11">
        <f t="shared" si="58"/>
        <v>0</v>
      </c>
      <c r="L1537" s="11">
        <f t="shared" si="59"/>
        <v>5.0000000000000001E-4</v>
      </c>
    </row>
    <row r="1538" spans="7:12" x14ac:dyDescent="0.3">
      <c r="G1538" s="11">
        <v>1440</v>
      </c>
      <c r="H1538" s="11">
        <v>0</v>
      </c>
      <c r="I1538" s="11">
        <v>0</v>
      </c>
      <c r="J1538" s="11">
        <v>0</v>
      </c>
      <c r="K1538" s="11">
        <f t="shared" si="58"/>
        <v>0</v>
      </c>
      <c r="L1538" s="11">
        <f t="shared" si="59"/>
        <v>5.0000000000000001E-4</v>
      </c>
    </row>
    <row r="1539" spans="7:12" x14ac:dyDescent="0.3">
      <c r="G1539" s="11">
        <v>1441</v>
      </c>
      <c r="H1539" s="11">
        <v>0</v>
      </c>
      <c r="I1539" s="11">
        <v>0</v>
      </c>
      <c r="J1539" s="11">
        <v>0</v>
      </c>
      <c r="K1539" s="11">
        <f t="shared" si="58"/>
        <v>0</v>
      </c>
      <c r="L1539" s="11">
        <f t="shared" si="59"/>
        <v>5.0000000000000001E-4</v>
      </c>
    </row>
    <row r="1540" spans="7:12" x14ac:dyDescent="0.3">
      <c r="G1540" s="11">
        <v>1442</v>
      </c>
      <c r="H1540" s="11">
        <v>0</v>
      </c>
      <c r="I1540" s="11">
        <v>0</v>
      </c>
      <c r="J1540" s="11">
        <v>0</v>
      </c>
      <c r="K1540" s="11">
        <f t="shared" si="58"/>
        <v>0</v>
      </c>
      <c r="L1540" s="11">
        <f t="shared" si="59"/>
        <v>5.0000000000000001E-4</v>
      </c>
    </row>
    <row r="1541" spans="7:12" x14ac:dyDescent="0.3">
      <c r="G1541" s="11">
        <v>1443</v>
      </c>
      <c r="H1541" s="11">
        <v>0</v>
      </c>
      <c r="I1541" s="11">
        <v>0</v>
      </c>
      <c r="J1541" s="11">
        <v>0</v>
      </c>
      <c r="K1541" s="11">
        <f t="shared" si="58"/>
        <v>0</v>
      </c>
      <c r="L1541" s="11">
        <f t="shared" si="59"/>
        <v>5.0000000000000001E-4</v>
      </c>
    </row>
    <row r="1542" spans="7:12" x14ac:dyDescent="0.3">
      <c r="G1542" s="11">
        <v>1444</v>
      </c>
      <c r="H1542" s="11">
        <v>0</v>
      </c>
      <c r="I1542" s="11">
        <v>0</v>
      </c>
      <c r="J1542" s="11">
        <v>0</v>
      </c>
      <c r="K1542" s="11">
        <f t="shared" si="58"/>
        <v>0</v>
      </c>
      <c r="L1542" s="11">
        <f t="shared" si="59"/>
        <v>5.0000000000000001E-4</v>
      </c>
    </row>
    <row r="1543" spans="7:12" x14ac:dyDescent="0.3">
      <c r="G1543" s="11">
        <v>1445</v>
      </c>
      <c r="H1543" s="11">
        <v>0</v>
      </c>
      <c r="I1543" s="11">
        <v>0</v>
      </c>
      <c r="J1543" s="11">
        <v>1</v>
      </c>
      <c r="K1543" s="11">
        <f t="shared" si="58"/>
        <v>3</v>
      </c>
      <c r="L1543" s="11">
        <f t="shared" si="59"/>
        <v>5.0000000000000001E-4</v>
      </c>
    </row>
    <row r="1544" spans="7:12" x14ac:dyDescent="0.3">
      <c r="G1544" s="11">
        <v>1446</v>
      </c>
      <c r="H1544" s="11">
        <v>0</v>
      </c>
      <c r="I1544" s="11">
        <v>0</v>
      </c>
      <c r="J1544" s="11">
        <v>1</v>
      </c>
      <c r="K1544" s="11">
        <f t="shared" si="58"/>
        <v>3</v>
      </c>
      <c r="L1544" s="11">
        <f t="shared" si="59"/>
        <v>5.0000000000000001E-4</v>
      </c>
    </row>
    <row r="1545" spans="7:12" x14ac:dyDescent="0.3">
      <c r="G1545" s="11">
        <v>1447</v>
      </c>
      <c r="H1545" s="11">
        <v>0</v>
      </c>
      <c r="I1545" s="11">
        <v>1</v>
      </c>
      <c r="J1545" s="11">
        <v>0</v>
      </c>
      <c r="K1545" s="11">
        <f t="shared" si="58"/>
        <v>2</v>
      </c>
      <c r="L1545" s="11">
        <f t="shared" si="59"/>
        <v>5.0000000000000001E-4</v>
      </c>
    </row>
    <row r="1546" spans="7:12" x14ac:dyDescent="0.3">
      <c r="G1546" s="11">
        <v>1448</v>
      </c>
      <c r="H1546" s="11">
        <v>0</v>
      </c>
      <c r="I1546" s="11">
        <v>0</v>
      </c>
      <c r="J1546" s="11">
        <v>0</v>
      </c>
      <c r="K1546" s="11">
        <f t="shared" si="58"/>
        <v>0</v>
      </c>
      <c r="L1546" s="11">
        <f t="shared" si="59"/>
        <v>5.0000000000000001E-4</v>
      </c>
    </row>
    <row r="1547" spans="7:12" x14ac:dyDescent="0.3">
      <c r="G1547" s="11">
        <v>1449</v>
      </c>
      <c r="H1547" s="11">
        <v>0</v>
      </c>
      <c r="I1547" s="11">
        <v>0</v>
      </c>
      <c r="J1547" s="11">
        <v>0</v>
      </c>
      <c r="K1547" s="11">
        <f t="shared" si="58"/>
        <v>0</v>
      </c>
      <c r="L1547" s="11">
        <f t="shared" si="59"/>
        <v>5.0000000000000001E-4</v>
      </c>
    </row>
    <row r="1548" spans="7:12" x14ac:dyDescent="0.3">
      <c r="G1548" s="11">
        <v>1450</v>
      </c>
      <c r="H1548" s="11">
        <v>0</v>
      </c>
      <c r="I1548" s="11">
        <v>0</v>
      </c>
      <c r="J1548" s="11">
        <v>1</v>
      </c>
      <c r="K1548" s="11">
        <f t="shared" si="58"/>
        <v>3</v>
      </c>
      <c r="L1548" s="11">
        <f t="shared" si="59"/>
        <v>5.0000000000000001E-4</v>
      </c>
    </row>
    <row r="1549" spans="7:12" x14ac:dyDescent="0.3">
      <c r="G1549" s="11">
        <v>1451</v>
      </c>
      <c r="H1549" s="11">
        <v>2</v>
      </c>
      <c r="I1549" s="11">
        <v>0</v>
      </c>
      <c r="J1549" s="11">
        <v>0</v>
      </c>
      <c r="K1549" s="11">
        <f t="shared" si="58"/>
        <v>2</v>
      </c>
      <c r="L1549" s="11">
        <f t="shared" si="59"/>
        <v>5.0000000000000001E-4</v>
      </c>
    </row>
    <row r="1550" spans="7:12" x14ac:dyDescent="0.3">
      <c r="G1550" s="11">
        <v>1452</v>
      </c>
      <c r="H1550" s="11">
        <v>0</v>
      </c>
      <c r="I1550" s="11">
        <v>0</v>
      </c>
      <c r="J1550" s="11">
        <v>0</v>
      </c>
      <c r="K1550" s="11">
        <f t="shared" si="58"/>
        <v>0</v>
      </c>
      <c r="L1550" s="11">
        <f t="shared" si="59"/>
        <v>5.0000000000000001E-4</v>
      </c>
    </row>
    <row r="1551" spans="7:12" x14ac:dyDescent="0.3">
      <c r="G1551" s="11">
        <v>1453</v>
      </c>
      <c r="H1551" s="11">
        <v>0</v>
      </c>
      <c r="I1551" s="11">
        <v>0</v>
      </c>
      <c r="J1551" s="11">
        <v>0</v>
      </c>
      <c r="K1551" s="11">
        <f t="shared" si="58"/>
        <v>0</v>
      </c>
      <c r="L1551" s="11">
        <f t="shared" si="59"/>
        <v>5.0000000000000001E-4</v>
      </c>
    </row>
    <row r="1552" spans="7:12" x14ac:dyDescent="0.3">
      <c r="G1552" s="11">
        <v>1454</v>
      </c>
      <c r="H1552" s="11">
        <v>0</v>
      </c>
      <c r="I1552" s="11">
        <v>0</v>
      </c>
      <c r="J1552" s="11">
        <v>0</v>
      </c>
      <c r="K1552" s="11">
        <f t="shared" si="58"/>
        <v>0</v>
      </c>
      <c r="L1552" s="11">
        <f t="shared" si="59"/>
        <v>5.0000000000000001E-4</v>
      </c>
    </row>
    <row r="1553" spans="7:12" x14ac:dyDescent="0.3">
      <c r="G1553" s="11">
        <v>1455</v>
      </c>
      <c r="H1553" s="11">
        <v>1</v>
      </c>
      <c r="I1553" s="11">
        <v>0</v>
      </c>
      <c r="J1553" s="11">
        <v>0</v>
      </c>
      <c r="K1553" s="11">
        <f t="shared" si="58"/>
        <v>1</v>
      </c>
      <c r="L1553" s="11">
        <f t="shared" si="59"/>
        <v>5.0000000000000001E-4</v>
      </c>
    </row>
    <row r="1554" spans="7:12" x14ac:dyDescent="0.3">
      <c r="G1554" s="11">
        <v>1456</v>
      </c>
      <c r="H1554" s="11">
        <v>0</v>
      </c>
      <c r="I1554" s="11">
        <v>0</v>
      </c>
      <c r="J1554" s="11">
        <v>0</v>
      </c>
      <c r="K1554" s="11">
        <f t="shared" si="58"/>
        <v>0</v>
      </c>
      <c r="L1554" s="11">
        <f t="shared" si="59"/>
        <v>5.0000000000000001E-4</v>
      </c>
    </row>
    <row r="1555" spans="7:12" x14ac:dyDescent="0.3">
      <c r="G1555" s="11">
        <v>1457</v>
      </c>
      <c r="H1555" s="11">
        <v>1</v>
      </c>
      <c r="I1555" s="11">
        <v>1</v>
      </c>
      <c r="J1555" s="11">
        <v>0</v>
      </c>
      <c r="K1555" s="11">
        <f t="shared" si="58"/>
        <v>3</v>
      </c>
      <c r="L1555" s="11">
        <f t="shared" si="59"/>
        <v>5.0000000000000001E-4</v>
      </c>
    </row>
    <row r="1556" spans="7:12" x14ac:dyDescent="0.3">
      <c r="G1556" s="11">
        <v>1458</v>
      </c>
      <c r="H1556" s="11">
        <v>0</v>
      </c>
      <c r="I1556" s="11">
        <v>0</v>
      </c>
      <c r="J1556" s="11">
        <v>0</v>
      </c>
      <c r="K1556" s="11">
        <f t="shared" si="58"/>
        <v>0</v>
      </c>
      <c r="L1556" s="11">
        <f t="shared" si="59"/>
        <v>5.0000000000000001E-4</v>
      </c>
    </row>
    <row r="1557" spans="7:12" x14ac:dyDescent="0.3">
      <c r="G1557" s="11">
        <v>1459</v>
      </c>
      <c r="H1557" s="11">
        <v>0</v>
      </c>
      <c r="I1557" s="11">
        <v>0</v>
      </c>
      <c r="J1557" s="11">
        <v>0</v>
      </c>
      <c r="K1557" s="11">
        <f t="shared" si="58"/>
        <v>0</v>
      </c>
      <c r="L1557" s="11">
        <f t="shared" si="59"/>
        <v>5.0000000000000001E-4</v>
      </c>
    </row>
    <row r="1558" spans="7:12" x14ac:dyDescent="0.3">
      <c r="G1558" s="11">
        <v>1460</v>
      </c>
      <c r="H1558" s="11">
        <v>0</v>
      </c>
      <c r="I1558" s="11">
        <v>0</v>
      </c>
      <c r="J1558" s="11">
        <v>0</v>
      </c>
      <c r="K1558" s="11">
        <f t="shared" si="58"/>
        <v>0</v>
      </c>
      <c r="L1558" s="11">
        <f t="shared" si="59"/>
        <v>5.0000000000000001E-4</v>
      </c>
    </row>
    <row r="1559" spans="7:12" x14ac:dyDescent="0.3">
      <c r="G1559" s="11">
        <v>1461</v>
      </c>
      <c r="H1559" s="11">
        <v>0</v>
      </c>
      <c r="I1559" s="11">
        <v>0</v>
      </c>
      <c r="J1559" s="11">
        <v>0</v>
      </c>
      <c r="K1559" s="11">
        <f t="shared" si="58"/>
        <v>0</v>
      </c>
      <c r="L1559" s="11">
        <f t="shared" si="59"/>
        <v>5.0000000000000001E-4</v>
      </c>
    </row>
    <row r="1560" spans="7:12" x14ac:dyDescent="0.3">
      <c r="G1560" s="11">
        <v>1462</v>
      </c>
      <c r="H1560" s="11">
        <v>1</v>
      </c>
      <c r="I1560" s="11">
        <v>0</v>
      </c>
      <c r="J1560" s="11">
        <v>0</v>
      </c>
      <c r="K1560" s="11">
        <f t="shared" si="58"/>
        <v>1</v>
      </c>
      <c r="L1560" s="11">
        <f t="shared" si="59"/>
        <v>5.0000000000000001E-4</v>
      </c>
    </row>
    <row r="1561" spans="7:12" x14ac:dyDescent="0.3">
      <c r="G1561" s="11">
        <v>1463</v>
      </c>
      <c r="H1561" s="11">
        <v>0</v>
      </c>
      <c r="I1561" s="11">
        <v>0</v>
      </c>
      <c r="J1561" s="11">
        <v>0</v>
      </c>
      <c r="K1561" s="11">
        <f t="shared" si="58"/>
        <v>0</v>
      </c>
      <c r="L1561" s="11">
        <f t="shared" si="59"/>
        <v>5.0000000000000001E-4</v>
      </c>
    </row>
    <row r="1562" spans="7:12" x14ac:dyDescent="0.3">
      <c r="G1562" s="11">
        <v>1464</v>
      </c>
      <c r="H1562" s="11">
        <v>0</v>
      </c>
      <c r="I1562" s="11">
        <v>0</v>
      </c>
      <c r="J1562" s="11">
        <v>1</v>
      </c>
      <c r="K1562" s="11">
        <f t="shared" si="58"/>
        <v>3</v>
      </c>
      <c r="L1562" s="11">
        <f t="shared" si="59"/>
        <v>5.0000000000000001E-4</v>
      </c>
    </row>
    <row r="1563" spans="7:12" x14ac:dyDescent="0.3">
      <c r="G1563" s="11">
        <v>1465</v>
      </c>
      <c r="H1563" s="11">
        <v>0</v>
      </c>
      <c r="I1563" s="11">
        <v>0</v>
      </c>
      <c r="J1563" s="11">
        <v>0</v>
      </c>
      <c r="K1563" s="11">
        <f t="shared" si="58"/>
        <v>0</v>
      </c>
      <c r="L1563" s="11">
        <f t="shared" si="59"/>
        <v>5.0000000000000001E-4</v>
      </c>
    </row>
    <row r="1564" spans="7:12" x14ac:dyDescent="0.3">
      <c r="G1564" s="11">
        <v>1466</v>
      </c>
      <c r="H1564" s="11">
        <v>0</v>
      </c>
      <c r="I1564" s="11">
        <v>0</v>
      </c>
      <c r="J1564" s="11">
        <v>1</v>
      </c>
      <c r="K1564" s="11">
        <f t="shared" si="58"/>
        <v>3</v>
      </c>
      <c r="L1564" s="11">
        <f t="shared" si="59"/>
        <v>5.0000000000000001E-4</v>
      </c>
    </row>
    <row r="1565" spans="7:12" x14ac:dyDescent="0.3">
      <c r="G1565" s="11">
        <v>1467</v>
      </c>
      <c r="H1565" s="11">
        <v>0</v>
      </c>
      <c r="I1565" s="11">
        <v>0</v>
      </c>
      <c r="J1565" s="11">
        <v>0</v>
      </c>
      <c r="K1565" s="11">
        <f t="shared" si="58"/>
        <v>0</v>
      </c>
      <c r="L1565" s="11">
        <f t="shared" si="59"/>
        <v>5.0000000000000001E-4</v>
      </c>
    </row>
    <row r="1566" spans="7:12" x14ac:dyDescent="0.3">
      <c r="G1566" s="11">
        <v>1468</v>
      </c>
      <c r="H1566" s="11">
        <v>1</v>
      </c>
      <c r="I1566" s="11">
        <v>0</v>
      </c>
      <c r="J1566" s="11">
        <v>0</v>
      </c>
      <c r="K1566" s="11">
        <f t="shared" si="58"/>
        <v>1</v>
      </c>
      <c r="L1566" s="11">
        <f t="shared" si="59"/>
        <v>5.0000000000000001E-4</v>
      </c>
    </row>
    <row r="1567" spans="7:12" x14ac:dyDescent="0.3">
      <c r="G1567" s="11">
        <v>1469</v>
      </c>
      <c r="H1567" s="11">
        <v>1</v>
      </c>
      <c r="I1567" s="11">
        <v>0</v>
      </c>
      <c r="J1567" s="11">
        <v>0</v>
      </c>
      <c r="K1567" s="11">
        <f t="shared" si="58"/>
        <v>1</v>
      </c>
      <c r="L1567" s="11">
        <f t="shared" si="59"/>
        <v>5.0000000000000001E-4</v>
      </c>
    </row>
    <row r="1568" spans="7:12" x14ac:dyDescent="0.3">
      <c r="G1568" s="11">
        <v>1470</v>
      </c>
      <c r="H1568" s="11">
        <v>1</v>
      </c>
      <c r="I1568" s="11">
        <v>1</v>
      </c>
      <c r="J1568" s="11">
        <v>0</v>
      </c>
      <c r="K1568" s="11">
        <f t="shared" si="58"/>
        <v>3</v>
      </c>
      <c r="L1568" s="11">
        <f t="shared" si="59"/>
        <v>5.0000000000000001E-4</v>
      </c>
    </row>
    <row r="1569" spans="7:12" x14ac:dyDescent="0.3">
      <c r="G1569" s="11">
        <v>1471</v>
      </c>
      <c r="H1569" s="11">
        <v>0</v>
      </c>
      <c r="I1569" s="11">
        <v>1</v>
      </c>
      <c r="J1569" s="11">
        <v>0</v>
      </c>
      <c r="K1569" s="11">
        <f t="shared" si="58"/>
        <v>2</v>
      </c>
      <c r="L1569" s="11">
        <f t="shared" si="59"/>
        <v>5.0000000000000001E-4</v>
      </c>
    </row>
    <row r="1570" spans="7:12" x14ac:dyDescent="0.3">
      <c r="G1570" s="11">
        <v>1472</v>
      </c>
      <c r="H1570" s="11">
        <v>0</v>
      </c>
      <c r="I1570" s="11">
        <v>0</v>
      </c>
      <c r="J1570" s="11">
        <v>0</v>
      </c>
      <c r="K1570" s="11">
        <f t="shared" si="58"/>
        <v>0</v>
      </c>
      <c r="L1570" s="11">
        <f t="shared" si="59"/>
        <v>5.0000000000000001E-4</v>
      </c>
    </row>
    <row r="1571" spans="7:12" x14ac:dyDescent="0.3">
      <c r="G1571" s="11">
        <v>1473</v>
      </c>
      <c r="H1571" s="11">
        <v>0</v>
      </c>
      <c r="I1571" s="11">
        <v>0</v>
      </c>
      <c r="J1571" s="11">
        <v>0</v>
      </c>
      <c r="K1571" s="11">
        <f t="shared" si="58"/>
        <v>0</v>
      </c>
      <c r="L1571" s="11">
        <f t="shared" si="59"/>
        <v>5.0000000000000001E-4</v>
      </c>
    </row>
    <row r="1572" spans="7:12" x14ac:dyDescent="0.3">
      <c r="G1572" s="11">
        <v>1474</v>
      </c>
      <c r="H1572" s="11">
        <v>2</v>
      </c>
      <c r="I1572" s="11">
        <v>0</v>
      </c>
      <c r="J1572" s="11">
        <v>0</v>
      </c>
      <c r="K1572" s="11">
        <f t="shared" ref="K1572:K1635" si="60">H1572*1+I1572*2+J1572*3</f>
        <v>2</v>
      </c>
      <c r="L1572" s="11">
        <f t="shared" ref="L1572:L1635" si="61">1/2000</f>
        <v>5.0000000000000001E-4</v>
      </c>
    </row>
    <row r="1573" spans="7:12" x14ac:dyDescent="0.3">
      <c r="G1573" s="11">
        <v>1475</v>
      </c>
      <c r="H1573" s="11">
        <v>0</v>
      </c>
      <c r="I1573" s="11">
        <v>0</v>
      </c>
      <c r="J1573" s="11">
        <v>0</v>
      </c>
      <c r="K1573" s="11">
        <f t="shared" si="60"/>
        <v>0</v>
      </c>
      <c r="L1573" s="11">
        <f t="shared" si="61"/>
        <v>5.0000000000000001E-4</v>
      </c>
    </row>
    <row r="1574" spans="7:12" x14ac:dyDescent="0.3">
      <c r="G1574" s="11">
        <v>1476</v>
      </c>
      <c r="H1574" s="11">
        <v>0</v>
      </c>
      <c r="I1574" s="11">
        <v>1</v>
      </c>
      <c r="J1574" s="11">
        <v>0</v>
      </c>
      <c r="K1574" s="11">
        <f t="shared" si="60"/>
        <v>2</v>
      </c>
      <c r="L1574" s="11">
        <f t="shared" si="61"/>
        <v>5.0000000000000001E-4</v>
      </c>
    </row>
    <row r="1575" spans="7:12" x14ac:dyDescent="0.3">
      <c r="G1575" s="11">
        <v>1477</v>
      </c>
      <c r="H1575" s="11">
        <v>0</v>
      </c>
      <c r="I1575" s="11">
        <v>0</v>
      </c>
      <c r="J1575" s="11">
        <v>0</v>
      </c>
      <c r="K1575" s="11">
        <f t="shared" si="60"/>
        <v>0</v>
      </c>
      <c r="L1575" s="11">
        <f t="shared" si="61"/>
        <v>5.0000000000000001E-4</v>
      </c>
    </row>
    <row r="1576" spans="7:12" x14ac:dyDescent="0.3">
      <c r="G1576" s="11">
        <v>1478</v>
      </c>
      <c r="H1576" s="11">
        <v>1</v>
      </c>
      <c r="I1576" s="11">
        <v>0</v>
      </c>
      <c r="J1576" s="11">
        <v>0</v>
      </c>
      <c r="K1576" s="11">
        <f t="shared" si="60"/>
        <v>1</v>
      </c>
      <c r="L1576" s="11">
        <f t="shared" si="61"/>
        <v>5.0000000000000001E-4</v>
      </c>
    </row>
    <row r="1577" spans="7:12" x14ac:dyDescent="0.3">
      <c r="G1577" s="11">
        <v>1479</v>
      </c>
      <c r="H1577" s="11">
        <v>1</v>
      </c>
      <c r="I1577" s="11">
        <v>0</v>
      </c>
      <c r="J1577" s="11">
        <v>0</v>
      </c>
      <c r="K1577" s="11">
        <f t="shared" si="60"/>
        <v>1</v>
      </c>
      <c r="L1577" s="11">
        <f t="shared" si="61"/>
        <v>5.0000000000000001E-4</v>
      </c>
    </row>
    <row r="1578" spans="7:12" x14ac:dyDescent="0.3">
      <c r="G1578" s="11">
        <v>1480</v>
      </c>
      <c r="H1578" s="11">
        <v>0</v>
      </c>
      <c r="I1578" s="11">
        <v>0</v>
      </c>
      <c r="J1578" s="11">
        <v>0</v>
      </c>
      <c r="K1578" s="11">
        <f t="shared" si="60"/>
        <v>0</v>
      </c>
      <c r="L1578" s="11">
        <f t="shared" si="61"/>
        <v>5.0000000000000001E-4</v>
      </c>
    </row>
    <row r="1579" spans="7:12" x14ac:dyDescent="0.3">
      <c r="G1579" s="11">
        <v>1481</v>
      </c>
      <c r="H1579" s="11">
        <v>0</v>
      </c>
      <c r="I1579" s="11">
        <v>0</v>
      </c>
      <c r="J1579" s="11">
        <v>1</v>
      </c>
      <c r="K1579" s="11">
        <f t="shared" si="60"/>
        <v>3</v>
      </c>
      <c r="L1579" s="11">
        <f t="shared" si="61"/>
        <v>5.0000000000000001E-4</v>
      </c>
    </row>
    <row r="1580" spans="7:12" x14ac:dyDescent="0.3">
      <c r="G1580" s="11">
        <v>1482</v>
      </c>
      <c r="H1580" s="11">
        <v>0</v>
      </c>
      <c r="I1580" s="11">
        <v>0</v>
      </c>
      <c r="J1580" s="11">
        <v>0</v>
      </c>
      <c r="K1580" s="11">
        <f t="shared" si="60"/>
        <v>0</v>
      </c>
      <c r="L1580" s="11">
        <f t="shared" si="61"/>
        <v>5.0000000000000001E-4</v>
      </c>
    </row>
    <row r="1581" spans="7:12" x14ac:dyDescent="0.3">
      <c r="G1581" s="11">
        <v>1483</v>
      </c>
      <c r="H1581" s="11">
        <v>0</v>
      </c>
      <c r="I1581" s="11">
        <v>0</v>
      </c>
      <c r="J1581" s="11">
        <v>0</v>
      </c>
      <c r="K1581" s="11">
        <f t="shared" si="60"/>
        <v>0</v>
      </c>
      <c r="L1581" s="11">
        <f t="shared" si="61"/>
        <v>5.0000000000000001E-4</v>
      </c>
    </row>
    <row r="1582" spans="7:12" x14ac:dyDescent="0.3">
      <c r="G1582" s="11">
        <v>1484</v>
      </c>
      <c r="H1582" s="11">
        <v>0</v>
      </c>
      <c r="I1582" s="11">
        <v>0</v>
      </c>
      <c r="J1582" s="11">
        <v>0</v>
      </c>
      <c r="K1582" s="11">
        <f t="shared" si="60"/>
        <v>0</v>
      </c>
      <c r="L1582" s="11">
        <f t="shared" si="61"/>
        <v>5.0000000000000001E-4</v>
      </c>
    </row>
    <row r="1583" spans="7:12" x14ac:dyDescent="0.3">
      <c r="G1583" s="11">
        <v>1485</v>
      </c>
      <c r="H1583" s="11">
        <v>0</v>
      </c>
      <c r="I1583" s="11">
        <v>0</v>
      </c>
      <c r="J1583" s="11">
        <v>0</v>
      </c>
      <c r="K1583" s="11">
        <f t="shared" si="60"/>
        <v>0</v>
      </c>
      <c r="L1583" s="11">
        <f t="shared" si="61"/>
        <v>5.0000000000000001E-4</v>
      </c>
    </row>
    <row r="1584" spans="7:12" x14ac:dyDescent="0.3">
      <c r="G1584" s="11">
        <v>1486</v>
      </c>
      <c r="H1584" s="11">
        <v>0</v>
      </c>
      <c r="I1584" s="11">
        <v>0</v>
      </c>
      <c r="J1584" s="11">
        <v>0</v>
      </c>
      <c r="K1584" s="11">
        <f t="shared" si="60"/>
        <v>0</v>
      </c>
      <c r="L1584" s="11">
        <f t="shared" si="61"/>
        <v>5.0000000000000001E-4</v>
      </c>
    </row>
    <row r="1585" spans="7:12" x14ac:dyDescent="0.3">
      <c r="G1585" s="11">
        <v>1487</v>
      </c>
      <c r="H1585" s="11">
        <v>0</v>
      </c>
      <c r="I1585" s="11">
        <v>0</v>
      </c>
      <c r="J1585" s="11">
        <v>0</v>
      </c>
      <c r="K1585" s="11">
        <f t="shared" si="60"/>
        <v>0</v>
      </c>
      <c r="L1585" s="11">
        <f t="shared" si="61"/>
        <v>5.0000000000000001E-4</v>
      </c>
    </row>
    <row r="1586" spans="7:12" x14ac:dyDescent="0.3">
      <c r="G1586" s="11">
        <v>1488</v>
      </c>
      <c r="H1586" s="11">
        <v>0</v>
      </c>
      <c r="I1586" s="11">
        <v>0</v>
      </c>
      <c r="J1586" s="11">
        <v>0</v>
      </c>
      <c r="K1586" s="11">
        <f t="shared" si="60"/>
        <v>0</v>
      </c>
      <c r="L1586" s="11">
        <f t="shared" si="61"/>
        <v>5.0000000000000001E-4</v>
      </c>
    </row>
    <row r="1587" spans="7:12" x14ac:dyDescent="0.3">
      <c r="G1587" s="11">
        <v>1489</v>
      </c>
      <c r="H1587" s="11">
        <v>0</v>
      </c>
      <c r="I1587" s="11">
        <v>0</v>
      </c>
      <c r="J1587" s="11">
        <v>0</v>
      </c>
      <c r="K1587" s="11">
        <f t="shared" si="60"/>
        <v>0</v>
      </c>
      <c r="L1587" s="11">
        <f t="shared" si="61"/>
        <v>5.0000000000000001E-4</v>
      </c>
    </row>
    <row r="1588" spans="7:12" x14ac:dyDescent="0.3">
      <c r="G1588" s="11">
        <v>1490</v>
      </c>
      <c r="H1588" s="11">
        <v>0</v>
      </c>
      <c r="I1588" s="11">
        <v>0</v>
      </c>
      <c r="J1588" s="11">
        <v>0</v>
      </c>
      <c r="K1588" s="11">
        <f t="shared" si="60"/>
        <v>0</v>
      </c>
      <c r="L1588" s="11">
        <f t="shared" si="61"/>
        <v>5.0000000000000001E-4</v>
      </c>
    </row>
    <row r="1589" spans="7:12" x14ac:dyDescent="0.3">
      <c r="G1589" s="11">
        <v>1491</v>
      </c>
      <c r="H1589" s="11">
        <v>0</v>
      </c>
      <c r="I1589" s="11">
        <v>0</v>
      </c>
      <c r="J1589" s="11">
        <v>1</v>
      </c>
      <c r="K1589" s="11">
        <f t="shared" si="60"/>
        <v>3</v>
      </c>
      <c r="L1589" s="11">
        <f t="shared" si="61"/>
        <v>5.0000000000000001E-4</v>
      </c>
    </row>
    <row r="1590" spans="7:12" x14ac:dyDescent="0.3">
      <c r="G1590" s="11">
        <v>1492</v>
      </c>
      <c r="H1590" s="11">
        <v>0</v>
      </c>
      <c r="I1590" s="11">
        <v>0</v>
      </c>
      <c r="J1590" s="11">
        <v>0</v>
      </c>
      <c r="K1590" s="11">
        <f t="shared" si="60"/>
        <v>0</v>
      </c>
      <c r="L1590" s="11">
        <f t="shared" si="61"/>
        <v>5.0000000000000001E-4</v>
      </c>
    </row>
    <row r="1591" spans="7:12" x14ac:dyDescent="0.3">
      <c r="G1591" s="11">
        <v>1493</v>
      </c>
      <c r="H1591" s="11">
        <v>0</v>
      </c>
      <c r="I1591" s="11">
        <v>0</v>
      </c>
      <c r="J1591" s="11">
        <v>0</v>
      </c>
      <c r="K1591" s="11">
        <f t="shared" si="60"/>
        <v>0</v>
      </c>
      <c r="L1591" s="11">
        <f t="shared" si="61"/>
        <v>5.0000000000000001E-4</v>
      </c>
    </row>
    <row r="1592" spans="7:12" x14ac:dyDescent="0.3">
      <c r="G1592" s="11">
        <v>1494</v>
      </c>
      <c r="H1592" s="11">
        <v>0</v>
      </c>
      <c r="I1592" s="11">
        <v>0</v>
      </c>
      <c r="J1592" s="11">
        <v>0</v>
      </c>
      <c r="K1592" s="11">
        <f t="shared" si="60"/>
        <v>0</v>
      </c>
      <c r="L1592" s="11">
        <f t="shared" si="61"/>
        <v>5.0000000000000001E-4</v>
      </c>
    </row>
    <row r="1593" spans="7:12" x14ac:dyDescent="0.3">
      <c r="G1593" s="11">
        <v>1495</v>
      </c>
      <c r="H1593" s="11">
        <v>0</v>
      </c>
      <c r="I1593" s="11">
        <v>0</v>
      </c>
      <c r="J1593" s="11">
        <v>1</v>
      </c>
      <c r="K1593" s="11">
        <f t="shared" si="60"/>
        <v>3</v>
      </c>
      <c r="L1593" s="11">
        <f t="shared" si="61"/>
        <v>5.0000000000000001E-4</v>
      </c>
    </row>
    <row r="1594" spans="7:12" x14ac:dyDescent="0.3">
      <c r="G1594" s="11">
        <v>1496</v>
      </c>
      <c r="H1594" s="11">
        <v>1</v>
      </c>
      <c r="I1594" s="11">
        <v>0</v>
      </c>
      <c r="J1594" s="11">
        <v>1</v>
      </c>
      <c r="K1594" s="11">
        <f t="shared" si="60"/>
        <v>4</v>
      </c>
      <c r="L1594" s="11">
        <f t="shared" si="61"/>
        <v>5.0000000000000001E-4</v>
      </c>
    </row>
    <row r="1595" spans="7:12" x14ac:dyDescent="0.3">
      <c r="G1595" s="11">
        <v>1497</v>
      </c>
      <c r="H1595" s="11">
        <v>0</v>
      </c>
      <c r="I1595" s="11">
        <v>1</v>
      </c>
      <c r="J1595" s="11">
        <v>0</v>
      </c>
      <c r="K1595" s="11">
        <f t="shared" si="60"/>
        <v>2</v>
      </c>
      <c r="L1595" s="11">
        <f t="shared" si="61"/>
        <v>5.0000000000000001E-4</v>
      </c>
    </row>
    <row r="1596" spans="7:12" x14ac:dyDescent="0.3">
      <c r="G1596" s="11">
        <v>1498</v>
      </c>
      <c r="H1596" s="11">
        <v>0</v>
      </c>
      <c r="I1596" s="11">
        <v>0</v>
      </c>
      <c r="J1596" s="11">
        <v>0</v>
      </c>
      <c r="K1596" s="11">
        <f t="shared" si="60"/>
        <v>0</v>
      </c>
      <c r="L1596" s="11">
        <f t="shared" si="61"/>
        <v>5.0000000000000001E-4</v>
      </c>
    </row>
    <row r="1597" spans="7:12" x14ac:dyDescent="0.3">
      <c r="G1597" s="11">
        <v>1499</v>
      </c>
      <c r="H1597" s="11">
        <v>0</v>
      </c>
      <c r="I1597" s="11">
        <v>0</v>
      </c>
      <c r="J1597" s="11">
        <v>0</v>
      </c>
      <c r="K1597" s="11">
        <f t="shared" si="60"/>
        <v>0</v>
      </c>
      <c r="L1597" s="11">
        <f t="shared" si="61"/>
        <v>5.0000000000000001E-4</v>
      </c>
    </row>
    <row r="1598" spans="7:12" x14ac:dyDescent="0.3">
      <c r="G1598" s="11">
        <v>1500</v>
      </c>
      <c r="H1598" s="11">
        <v>0</v>
      </c>
      <c r="I1598" s="11">
        <v>0</v>
      </c>
      <c r="J1598" s="11">
        <v>0</v>
      </c>
      <c r="K1598" s="11">
        <f t="shared" si="60"/>
        <v>0</v>
      </c>
      <c r="L1598" s="11">
        <f t="shared" si="61"/>
        <v>5.0000000000000001E-4</v>
      </c>
    </row>
    <row r="1599" spans="7:12" x14ac:dyDescent="0.3">
      <c r="G1599" s="11">
        <v>1501</v>
      </c>
      <c r="H1599" s="11">
        <v>0</v>
      </c>
      <c r="I1599" s="11">
        <v>0</v>
      </c>
      <c r="J1599" s="11">
        <v>0</v>
      </c>
      <c r="K1599" s="11">
        <f t="shared" si="60"/>
        <v>0</v>
      </c>
      <c r="L1599" s="11">
        <f t="shared" si="61"/>
        <v>5.0000000000000001E-4</v>
      </c>
    </row>
    <row r="1600" spans="7:12" x14ac:dyDescent="0.3">
      <c r="G1600" s="11">
        <v>1502</v>
      </c>
      <c r="H1600" s="11">
        <v>0</v>
      </c>
      <c r="I1600" s="11">
        <v>0</v>
      </c>
      <c r="J1600" s="11">
        <v>0</v>
      </c>
      <c r="K1600" s="11">
        <f t="shared" si="60"/>
        <v>0</v>
      </c>
      <c r="L1600" s="11">
        <f t="shared" si="61"/>
        <v>5.0000000000000001E-4</v>
      </c>
    </row>
    <row r="1601" spans="7:12" x14ac:dyDescent="0.3">
      <c r="G1601" s="11">
        <v>1503</v>
      </c>
      <c r="H1601" s="11">
        <v>1</v>
      </c>
      <c r="I1601" s="11">
        <v>0</v>
      </c>
      <c r="J1601" s="11">
        <v>0</v>
      </c>
      <c r="K1601" s="11">
        <f t="shared" si="60"/>
        <v>1</v>
      </c>
      <c r="L1601" s="11">
        <f t="shared" si="61"/>
        <v>5.0000000000000001E-4</v>
      </c>
    </row>
    <row r="1602" spans="7:12" x14ac:dyDescent="0.3">
      <c r="G1602" s="11">
        <v>1504</v>
      </c>
      <c r="H1602" s="11">
        <v>1</v>
      </c>
      <c r="I1602" s="11">
        <v>0</v>
      </c>
      <c r="J1602" s="11">
        <v>0</v>
      </c>
      <c r="K1602" s="11">
        <f t="shared" si="60"/>
        <v>1</v>
      </c>
      <c r="L1602" s="11">
        <f t="shared" si="61"/>
        <v>5.0000000000000001E-4</v>
      </c>
    </row>
    <row r="1603" spans="7:12" x14ac:dyDescent="0.3">
      <c r="G1603" s="11">
        <v>1505</v>
      </c>
      <c r="H1603" s="11">
        <v>0</v>
      </c>
      <c r="I1603" s="11">
        <v>0</v>
      </c>
      <c r="J1603" s="11">
        <v>0</v>
      </c>
      <c r="K1603" s="11">
        <f t="shared" si="60"/>
        <v>0</v>
      </c>
      <c r="L1603" s="11">
        <f t="shared" si="61"/>
        <v>5.0000000000000001E-4</v>
      </c>
    </row>
    <row r="1604" spans="7:12" x14ac:dyDescent="0.3">
      <c r="G1604" s="11">
        <v>1506</v>
      </c>
      <c r="H1604" s="11">
        <v>1</v>
      </c>
      <c r="I1604" s="11">
        <v>0</v>
      </c>
      <c r="J1604" s="11">
        <v>0</v>
      </c>
      <c r="K1604" s="11">
        <f t="shared" si="60"/>
        <v>1</v>
      </c>
      <c r="L1604" s="11">
        <f t="shared" si="61"/>
        <v>5.0000000000000001E-4</v>
      </c>
    </row>
    <row r="1605" spans="7:12" x14ac:dyDescent="0.3">
      <c r="G1605" s="11">
        <v>1507</v>
      </c>
      <c r="H1605" s="11">
        <v>1</v>
      </c>
      <c r="I1605" s="11">
        <v>0</v>
      </c>
      <c r="J1605" s="11">
        <v>0</v>
      </c>
      <c r="K1605" s="11">
        <f t="shared" si="60"/>
        <v>1</v>
      </c>
      <c r="L1605" s="11">
        <f t="shared" si="61"/>
        <v>5.0000000000000001E-4</v>
      </c>
    </row>
    <row r="1606" spans="7:12" x14ac:dyDescent="0.3">
      <c r="G1606" s="11">
        <v>1508</v>
      </c>
      <c r="H1606" s="11">
        <v>0</v>
      </c>
      <c r="I1606" s="11">
        <v>0</v>
      </c>
      <c r="J1606" s="11">
        <v>0</v>
      </c>
      <c r="K1606" s="11">
        <f t="shared" si="60"/>
        <v>0</v>
      </c>
      <c r="L1606" s="11">
        <f t="shared" si="61"/>
        <v>5.0000000000000001E-4</v>
      </c>
    </row>
    <row r="1607" spans="7:12" x14ac:dyDescent="0.3">
      <c r="G1607" s="11">
        <v>1509</v>
      </c>
      <c r="H1607" s="11">
        <v>0</v>
      </c>
      <c r="I1607" s="11">
        <v>0</v>
      </c>
      <c r="J1607" s="11">
        <v>1</v>
      </c>
      <c r="K1607" s="11">
        <f t="shared" si="60"/>
        <v>3</v>
      </c>
      <c r="L1607" s="11">
        <f t="shared" si="61"/>
        <v>5.0000000000000001E-4</v>
      </c>
    </row>
    <row r="1608" spans="7:12" x14ac:dyDescent="0.3">
      <c r="G1608" s="11">
        <v>1510</v>
      </c>
      <c r="H1608" s="11">
        <v>0</v>
      </c>
      <c r="I1608" s="11">
        <v>0</v>
      </c>
      <c r="J1608" s="11">
        <v>0</v>
      </c>
      <c r="K1608" s="11">
        <f t="shared" si="60"/>
        <v>0</v>
      </c>
      <c r="L1608" s="11">
        <f t="shared" si="61"/>
        <v>5.0000000000000001E-4</v>
      </c>
    </row>
    <row r="1609" spans="7:12" x14ac:dyDescent="0.3">
      <c r="G1609" s="11">
        <v>1511</v>
      </c>
      <c r="H1609" s="11">
        <v>2</v>
      </c>
      <c r="I1609" s="11">
        <v>0</v>
      </c>
      <c r="J1609" s="11">
        <v>0</v>
      </c>
      <c r="K1609" s="11">
        <f t="shared" si="60"/>
        <v>2</v>
      </c>
      <c r="L1609" s="11">
        <f t="shared" si="61"/>
        <v>5.0000000000000001E-4</v>
      </c>
    </row>
    <row r="1610" spans="7:12" x14ac:dyDescent="0.3">
      <c r="G1610" s="11">
        <v>1512</v>
      </c>
      <c r="H1610" s="11">
        <v>0</v>
      </c>
      <c r="I1610" s="11">
        <v>0</v>
      </c>
      <c r="J1610" s="11">
        <v>0</v>
      </c>
      <c r="K1610" s="11">
        <f t="shared" si="60"/>
        <v>0</v>
      </c>
      <c r="L1610" s="11">
        <f t="shared" si="61"/>
        <v>5.0000000000000001E-4</v>
      </c>
    </row>
    <row r="1611" spans="7:12" x14ac:dyDescent="0.3">
      <c r="G1611" s="11">
        <v>1513</v>
      </c>
      <c r="H1611" s="11">
        <v>0</v>
      </c>
      <c r="I1611" s="11">
        <v>0</v>
      </c>
      <c r="J1611" s="11">
        <v>0</v>
      </c>
      <c r="K1611" s="11">
        <f t="shared" si="60"/>
        <v>0</v>
      </c>
      <c r="L1611" s="11">
        <f t="shared" si="61"/>
        <v>5.0000000000000001E-4</v>
      </c>
    </row>
    <row r="1612" spans="7:12" x14ac:dyDescent="0.3">
      <c r="G1612" s="11">
        <v>1514</v>
      </c>
      <c r="H1612" s="11">
        <v>0</v>
      </c>
      <c r="I1612" s="11">
        <v>0</v>
      </c>
      <c r="J1612" s="11">
        <v>0</v>
      </c>
      <c r="K1612" s="11">
        <f t="shared" si="60"/>
        <v>0</v>
      </c>
      <c r="L1612" s="11">
        <f t="shared" si="61"/>
        <v>5.0000000000000001E-4</v>
      </c>
    </row>
    <row r="1613" spans="7:12" x14ac:dyDescent="0.3">
      <c r="G1613" s="11">
        <v>1515</v>
      </c>
      <c r="H1613" s="11">
        <v>1</v>
      </c>
      <c r="I1613" s="11">
        <v>0</v>
      </c>
      <c r="J1613" s="11">
        <v>0</v>
      </c>
      <c r="K1613" s="11">
        <f t="shared" si="60"/>
        <v>1</v>
      </c>
      <c r="L1613" s="11">
        <f t="shared" si="61"/>
        <v>5.0000000000000001E-4</v>
      </c>
    </row>
    <row r="1614" spans="7:12" x14ac:dyDescent="0.3">
      <c r="G1614" s="11">
        <v>1516</v>
      </c>
      <c r="H1614" s="11">
        <v>0</v>
      </c>
      <c r="I1614" s="11">
        <v>0</v>
      </c>
      <c r="J1614" s="11">
        <v>0</v>
      </c>
      <c r="K1614" s="11">
        <f t="shared" si="60"/>
        <v>0</v>
      </c>
      <c r="L1614" s="11">
        <f t="shared" si="61"/>
        <v>5.0000000000000001E-4</v>
      </c>
    </row>
    <row r="1615" spans="7:12" x14ac:dyDescent="0.3">
      <c r="G1615" s="11">
        <v>1517</v>
      </c>
      <c r="H1615" s="11">
        <v>0</v>
      </c>
      <c r="I1615" s="11">
        <v>0</v>
      </c>
      <c r="J1615" s="11">
        <v>0</v>
      </c>
      <c r="K1615" s="11">
        <f t="shared" si="60"/>
        <v>0</v>
      </c>
      <c r="L1615" s="11">
        <f t="shared" si="61"/>
        <v>5.0000000000000001E-4</v>
      </c>
    </row>
    <row r="1616" spans="7:12" x14ac:dyDescent="0.3">
      <c r="G1616" s="11">
        <v>1518</v>
      </c>
      <c r="H1616" s="11">
        <v>0</v>
      </c>
      <c r="I1616" s="11">
        <v>0</v>
      </c>
      <c r="J1616" s="11">
        <v>0</v>
      </c>
      <c r="K1616" s="11">
        <f t="shared" si="60"/>
        <v>0</v>
      </c>
      <c r="L1616" s="11">
        <f t="shared" si="61"/>
        <v>5.0000000000000001E-4</v>
      </c>
    </row>
    <row r="1617" spans="7:12" x14ac:dyDescent="0.3">
      <c r="G1617" s="11">
        <v>1519</v>
      </c>
      <c r="H1617" s="11">
        <v>0</v>
      </c>
      <c r="I1617" s="11">
        <v>0</v>
      </c>
      <c r="J1617" s="11">
        <v>0</v>
      </c>
      <c r="K1617" s="11">
        <f t="shared" si="60"/>
        <v>0</v>
      </c>
      <c r="L1617" s="11">
        <f t="shared" si="61"/>
        <v>5.0000000000000001E-4</v>
      </c>
    </row>
    <row r="1618" spans="7:12" x14ac:dyDescent="0.3">
      <c r="G1618" s="11">
        <v>1520</v>
      </c>
      <c r="H1618" s="11">
        <v>0</v>
      </c>
      <c r="I1618" s="11">
        <v>0</v>
      </c>
      <c r="J1618" s="11">
        <v>0</v>
      </c>
      <c r="K1618" s="11">
        <f t="shared" si="60"/>
        <v>0</v>
      </c>
      <c r="L1618" s="11">
        <f t="shared" si="61"/>
        <v>5.0000000000000001E-4</v>
      </c>
    </row>
    <row r="1619" spans="7:12" x14ac:dyDescent="0.3">
      <c r="G1619" s="11">
        <v>1521</v>
      </c>
      <c r="H1619" s="11">
        <v>0</v>
      </c>
      <c r="I1619" s="11">
        <v>0</v>
      </c>
      <c r="J1619" s="11">
        <v>0</v>
      </c>
      <c r="K1619" s="11">
        <f t="shared" si="60"/>
        <v>0</v>
      </c>
      <c r="L1619" s="11">
        <f t="shared" si="61"/>
        <v>5.0000000000000001E-4</v>
      </c>
    </row>
    <row r="1620" spans="7:12" x14ac:dyDescent="0.3">
      <c r="G1620" s="11">
        <v>1522</v>
      </c>
      <c r="H1620" s="11">
        <v>1</v>
      </c>
      <c r="I1620" s="11">
        <v>0</v>
      </c>
      <c r="J1620" s="11">
        <v>0</v>
      </c>
      <c r="K1620" s="11">
        <f t="shared" si="60"/>
        <v>1</v>
      </c>
      <c r="L1620" s="11">
        <f t="shared" si="61"/>
        <v>5.0000000000000001E-4</v>
      </c>
    </row>
    <row r="1621" spans="7:12" x14ac:dyDescent="0.3">
      <c r="G1621" s="11">
        <v>1523</v>
      </c>
      <c r="H1621" s="11">
        <v>0</v>
      </c>
      <c r="I1621" s="11">
        <v>0</v>
      </c>
      <c r="J1621" s="11">
        <v>0</v>
      </c>
      <c r="K1621" s="11">
        <f t="shared" si="60"/>
        <v>0</v>
      </c>
      <c r="L1621" s="11">
        <f t="shared" si="61"/>
        <v>5.0000000000000001E-4</v>
      </c>
    </row>
    <row r="1622" spans="7:12" x14ac:dyDescent="0.3">
      <c r="G1622" s="11">
        <v>1524</v>
      </c>
      <c r="H1622" s="11">
        <v>0</v>
      </c>
      <c r="I1622" s="11">
        <v>0</v>
      </c>
      <c r="J1622" s="11">
        <v>0</v>
      </c>
      <c r="K1622" s="11">
        <f t="shared" si="60"/>
        <v>0</v>
      </c>
      <c r="L1622" s="11">
        <f t="shared" si="61"/>
        <v>5.0000000000000001E-4</v>
      </c>
    </row>
    <row r="1623" spans="7:12" x14ac:dyDescent="0.3">
      <c r="G1623" s="11">
        <v>1525</v>
      </c>
      <c r="H1623" s="11">
        <v>0</v>
      </c>
      <c r="I1623" s="11">
        <v>0</v>
      </c>
      <c r="J1623" s="11">
        <v>0</v>
      </c>
      <c r="K1623" s="11">
        <f t="shared" si="60"/>
        <v>0</v>
      </c>
      <c r="L1623" s="11">
        <f t="shared" si="61"/>
        <v>5.0000000000000001E-4</v>
      </c>
    </row>
    <row r="1624" spans="7:12" x14ac:dyDescent="0.3">
      <c r="G1624" s="11">
        <v>1526</v>
      </c>
      <c r="H1624" s="11">
        <v>1</v>
      </c>
      <c r="I1624" s="11">
        <v>0</v>
      </c>
      <c r="J1624" s="11">
        <v>1</v>
      </c>
      <c r="K1624" s="11">
        <f t="shared" si="60"/>
        <v>4</v>
      </c>
      <c r="L1624" s="11">
        <f t="shared" si="61"/>
        <v>5.0000000000000001E-4</v>
      </c>
    </row>
    <row r="1625" spans="7:12" x14ac:dyDescent="0.3">
      <c r="G1625" s="11">
        <v>1527</v>
      </c>
      <c r="H1625" s="11">
        <v>0</v>
      </c>
      <c r="I1625" s="11">
        <v>0</v>
      </c>
      <c r="J1625" s="11">
        <v>0</v>
      </c>
      <c r="K1625" s="11">
        <f t="shared" si="60"/>
        <v>0</v>
      </c>
      <c r="L1625" s="11">
        <f t="shared" si="61"/>
        <v>5.0000000000000001E-4</v>
      </c>
    </row>
    <row r="1626" spans="7:12" x14ac:dyDescent="0.3">
      <c r="G1626" s="11">
        <v>1528</v>
      </c>
      <c r="H1626" s="11">
        <v>0</v>
      </c>
      <c r="I1626" s="11">
        <v>0</v>
      </c>
      <c r="J1626" s="11">
        <v>0</v>
      </c>
      <c r="K1626" s="11">
        <f t="shared" si="60"/>
        <v>0</v>
      </c>
      <c r="L1626" s="11">
        <f t="shared" si="61"/>
        <v>5.0000000000000001E-4</v>
      </c>
    </row>
    <row r="1627" spans="7:12" x14ac:dyDescent="0.3">
      <c r="G1627" s="11">
        <v>1529</v>
      </c>
      <c r="H1627" s="11">
        <v>0</v>
      </c>
      <c r="I1627" s="11">
        <v>0</v>
      </c>
      <c r="J1627" s="11">
        <v>0</v>
      </c>
      <c r="K1627" s="11">
        <f t="shared" si="60"/>
        <v>0</v>
      </c>
      <c r="L1627" s="11">
        <f t="shared" si="61"/>
        <v>5.0000000000000001E-4</v>
      </c>
    </row>
    <row r="1628" spans="7:12" x14ac:dyDescent="0.3">
      <c r="G1628" s="11">
        <v>1530</v>
      </c>
      <c r="H1628" s="11">
        <v>0</v>
      </c>
      <c r="I1628" s="11">
        <v>0</v>
      </c>
      <c r="J1628" s="11">
        <v>0</v>
      </c>
      <c r="K1628" s="11">
        <f t="shared" si="60"/>
        <v>0</v>
      </c>
      <c r="L1628" s="11">
        <f t="shared" si="61"/>
        <v>5.0000000000000001E-4</v>
      </c>
    </row>
    <row r="1629" spans="7:12" x14ac:dyDescent="0.3">
      <c r="G1629" s="11">
        <v>1531</v>
      </c>
      <c r="H1629" s="11">
        <v>0</v>
      </c>
      <c r="I1629" s="11">
        <v>0</v>
      </c>
      <c r="J1629" s="11">
        <v>0</v>
      </c>
      <c r="K1629" s="11">
        <f t="shared" si="60"/>
        <v>0</v>
      </c>
      <c r="L1629" s="11">
        <f t="shared" si="61"/>
        <v>5.0000000000000001E-4</v>
      </c>
    </row>
    <row r="1630" spans="7:12" x14ac:dyDescent="0.3">
      <c r="G1630" s="11">
        <v>1532</v>
      </c>
      <c r="H1630" s="11">
        <v>0</v>
      </c>
      <c r="I1630" s="11">
        <v>0</v>
      </c>
      <c r="J1630" s="11">
        <v>1</v>
      </c>
      <c r="K1630" s="11">
        <f t="shared" si="60"/>
        <v>3</v>
      </c>
      <c r="L1630" s="11">
        <f t="shared" si="61"/>
        <v>5.0000000000000001E-4</v>
      </c>
    </row>
    <row r="1631" spans="7:12" x14ac:dyDescent="0.3">
      <c r="G1631" s="11">
        <v>1533</v>
      </c>
      <c r="H1631" s="11">
        <v>0</v>
      </c>
      <c r="I1631" s="11">
        <v>0</v>
      </c>
      <c r="J1631" s="11">
        <v>0</v>
      </c>
      <c r="K1631" s="11">
        <f t="shared" si="60"/>
        <v>0</v>
      </c>
      <c r="L1631" s="11">
        <f t="shared" si="61"/>
        <v>5.0000000000000001E-4</v>
      </c>
    </row>
    <row r="1632" spans="7:12" x14ac:dyDescent="0.3">
      <c r="G1632" s="11">
        <v>1534</v>
      </c>
      <c r="H1632" s="11">
        <v>0</v>
      </c>
      <c r="I1632" s="11">
        <v>0</v>
      </c>
      <c r="J1632" s="11">
        <v>0</v>
      </c>
      <c r="K1632" s="11">
        <f t="shared" si="60"/>
        <v>0</v>
      </c>
      <c r="L1632" s="11">
        <f t="shared" si="61"/>
        <v>5.0000000000000001E-4</v>
      </c>
    </row>
    <row r="1633" spans="7:12" x14ac:dyDescent="0.3">
      <c r="G1633" s="11">
        <v>1535</v>
      </c>
      <c r="H1633" s="11">
        <v>0</v>
      </c>
      <c r="I1633" s="11">
        <v>0</v>
      </c>
      <c r="J1633" s="11">
        <v>0</v>
      </c>
      <c r="K1633" s="11">
        <f t="shared" si="60"/>
        <v>0</v>
      </c>
      <c r="L1633" s="11">
        <f t="shared" si="61"/>
        <v>5.0000000000000001E-4</v>
      </c>
    </row>
    <row r="1634" spans="7:12" x14ac:dyDescent="0.3">
      <c r="G1634" s="11">
        <v>1536</v>
      </c>
      <c r="H1634" s="11">
        <v>0</v>
      </c>
      <c r="I1634" s="11">
        <v>0</v>
      </c>
      <c r="J1634" s="11">
        <v>0</v>
      </c>
      <c r="K1634" s="11">
        <f t="shared" si="60"/>
        <v>0</v>
      </c>
      <c r="L1634" s="11">
        <f t="shared" si="61"/>
        <v>5.0000000000000001E-4</v>
      </c>
    </row>
    <row r="1635" spans="7:12" x14ac:dyDescent="0.3">
      <c r="G1635" s="11">
        <v>1537</v>
      </c>
      <c r="H1635" s="11">
        <v>2</v>
      </c>
      <c r="I1635" s="11">
        <v>0</v>
      </c>
      <c r="J1635" s="11">
        <v>0</v>
      </c>
      <c r="K1635" s="11">
        <f t="shared" si="60"/>
        <v>2</v>
      </c>
      <c r="L1635" s="11">
        <f t="shared" si="61"/>
        <v>5.0000000000000001E-4</v>
      </c>
    </row>
    <row r="1636" spans="7:12" x14ac:dyDescent="0.3">
      <c r="G1636" s="11">
        <v>1538</v>
      </c>
      <c r="H1636" s="11">
        <v>0</v>
      </c>
      <c r="I1636" s="11">
        <v>0</v>
      </c>
      <c r="J1636" s="11">
        <v>0</v>
      </c>
      <c r="K1636" s="11">
        <f t="shared" ref="K1636:K1699" si="62">H1636*1+I1636*2+J1636*3</f>
        <v>0</v>
      </c>
      <c r="L1636" s="11">
        <f t="shared" ref="L1636:L1699" si="63">1/2000</f>
        <v>5.0000000000000001E-4</v>
      </c>
    </row>
    <row r="1637" spans="7:12" x14ac:dyDescent="0.3">
      <c r="G1637" s="11">
        <v>1539</v>
      </c>
      <c r="H1637" s="11">
        <v>0</v>
      </c>
      <c r="I1637" s="11">
        <v>0</v>
      </c>
      <c r="J1637" s="11">
        <v>1</v>
      </c>
      <c r="K1637" s="11">
        <f t="shared" si="62"/>
        <v>3</v>
      </c>
      <c r="L1637" s="11">
        <f t="shared" si="63"/>
        <v>5.0000000000000001E-4</v>
      </c>
    </row>
    <row r="1638" spans="7:12" x14ac:dyDescent="0.3">
      <c r="G1638" s="11">
        <v>1540</v>
      </c>
      <c r="H1638" s="11">
        <v>0</v>
      </c>
      <c r="I1638" s="11">
        <v>1</v>
      </c>
      <c r="J1638" s="11">
        <v>0</v>
      </c>
      <c r="K1638" s="11">
        <f t="shared" si="62"/>
        <v>2</v>
      </c>
      <c r="L1638" s="11">
        <f t="shared" si="63"/>
        <v>5.0000000000000001E-4</v>
      </c>
    </row>
    <row r="1639" spans="7:12" x14ac:dyDescent="0.3">
      <c r="G1639" s="11">
        <v>1541</v>
      </c>
      <c r="H1639" s="11">
        <v>2</v>
      </c>
      <c r="I1639" s="11">
        <v>0</v>
      </c>
      <c r="J1639" s="11">
        <v>0</v>
      </c>
      <c r="K1639" s="11">
        <f t="shared" si="62"/>
        <v>2</v>
      </c>
      <c r="L1639" s="11">
        <f t="shared" si="63"/>
        <v>5.0000000000000001E-4</v>
      </c>
    </row>
    <row r="1640" spans="7:12" x14ac:dyDescent="0.3">
      <c r="G1640" s="11">
        <v>1542</v>
      </c>
      <c r="H1640" s="11">
        <v>0</v>
      </c>
      <c r="I1640" s="11">
        <v>0</v>
      </c>
      <c r="J1640" s="11">
        <v>0</v>
      </c>
      <c r="K1640" s="11">
        <f t="shared" si="62"/>
        <v>0</v>
      </c>
      <c r="L1640" s="11">
        <f t="shared" si="63"/>
        <v>5.0000000000000001E-4</v>
      </c>
    </row>
    <row r="1641" spans="7:12" x14ac:dyDescent="0.3">
      <c r="G1641" s="11">
        <v>1543</v>
      </c>
      <c r="H1641" s="11">
        <v>0</v>
      </c>
      <c r="I1641" s="11">
        <v>0</v>
      </c>
      <c r="J1641" s="11">
        <v>0</v>
      </c>
      <c r="K1641" s="11">
        <f t="shared" si="62"/>
        <v>0</v>
      </c>
      <c r="L1641" s="11">
        <f t="shared" si="63"/>
        <v>5.0000000000000001E-4</v>
      </c>
    </row>
    <row r="1642" spans="7:12" x14ac:dyDescent="0.3">
      <c r="G1642" s="11">
        <v>1544</v>
      </c>
      <c r="H1642" s="11">
        <v>0</v>
      </c>
      <c r="I1642" s="11">
        <v>0</v>
      </c>
      <c r="J1642" s="11">
        <v>0</v>
      </c>
      <c r="K1642" s="11">
        <f t="shared" si="62"/>
        <v>0</v>
      </c>
      <c r="L1642" s="11">
        <f t="shared" si="63"/>
        <v>5.0000000000000001E-4</v>
      </c>
    </row>
    <row r="1643" spans="7:12" x14ac:dyDescent="0.3">
      <c r="G1643" s="11">
        <v>1545</v>
      </c>
      <c r="H1643" s="11">
        <v>0</v>
      </c>
      <c r="I1643" s="11">
        <v>0</v>
      </c>
      <c r="J1643" s="11">
        <v>0</v>
      </c>
      <c r="K1643" s="11">
        <f t="shared" si="62"/>
        <v>0</v>
      </c>
      <c r="L1643" s="11">
        <f t="shared" si="63"/>
        <v>5.0000000000000001E-4</v>
      </c>
    </row>
    <row r="1644" spans="7:12" x14ac:dyDescent="0.3">
      <c r="G1644" s="11">
        <v>1546</v>
      </c>
      <c r="H1644" s="11">
        <v>1</v>
      </c>
      <c r="I1644" s="11">
        <v>0</v>
      </c>
      <c r="J1644" s="11">
        <v>0</v>
      </c>
      <c r="K1644" s="11">
        <f t="shared" si="62"/>
        <v>1</v>
      </c>
      <c r="L1644" s="11">
        <f t="shared" si="63"/>
        <v>5.0000000000000001E-4</v>
      </c>
    </row>
    <row r="1645" spans="7:12" x14ac:dyDescent="0.3">
      <c r="G1645" s="11">
        <v>1547</v>
      </c>
      <c r="H1645" s="11">
        <v>0</v>
      </c>
      <c r="I1645" s="11">
        <v>0</v>
      </c>
      <c r="J1645" s="11">
        <v>1</v>
      </c>
      <c r="K1645" s="11">
        <f t="shared" si="62"/>
        <v>3</v>
      </c>
      <c r="L1645" s="11">
        <f t="shared" si="63"/>
        <v>5.0000000000000001E-4</v>
      </c>
    </row>
    <row r="1646" spans="7:12" x14ac:dyDescent="0.3">
      <c r="G1646" s="11">
        <v>1548</v>
      </c>
      <c r="H1646" s="11">
        <v>0</v>
      </c>
      <c r="I1646" s="11">
        <v>0</v>
      </c>
      <c r="J1646" s="11">
        <v>0</v>
      </c>
      <c r="K1646" s="11">
        <f t="shared" si="62"/>
        <v>0</v>
      </c>
      <c r="L1646" s="11">
        <f t="shared" si="63"/>
        <v>5.0000000000000001E-4</v>
      </c>
    </row>
    <row r="1647" spans="7:12" x14ac:dyDescent="0.3">
      <c r="G1647" s="11">
        <v>1549</v>
      </c>
      <c r="H1647" s="11">
        <v>0</v>
      </c>
      <c r="I1647" s="11">
        <v>0</v>
      </c>
      <c r="J1647" s="11">
        <v>0</v>
      </c>
      <c r="K1647" s="11">
        <f t="shared" si="62"/>
        <v>0</v>
      </c>
      <c r="L1647" s="11">
        <f t="shared" si="63"/>
        <v>5.0000000000000001E-4</v>
      </c>
    </row>
    <row r="1648" spans="7:12" x14ac:dyDescent="0.3">
      <c r="G1648" s="11">
        <v>1550</v>
      </c>
      <c r="H1648" s="11">
        <v>0</v>
      </c>
      <c r="I1648" s="11">
        <v>0</v>
      </c>
      <c r="J1648" s="11">
        <v>0</v>
      </c>
      <c r="K1648" s="11">
        <f t="shared" si="62"/>
        <v>0</v>
      </c>
      <c r="L1648" s="11">
        <f t="shared" si="63"/>
        <v>5.0000000000000001E-4</v>
      </c>
    </row>
    <row r="1649" spans="7:12" x14ac:dyDescent="0.3">
      <c r="G1649" s="11">
        <v>1551</v>
      </c>
      <c r="H1649" s="11">
        <v>0</v>
      </c>
      <c r="I1649" s="11">
        <v>0</v>
      </c>
      <c r="J1649" s="11">
        <v>0</v>
      </c>
      <c r="K1649" s="11">
        <f t="shared" si="62"/>
        <v>0</v>
      </c>
      <c r="L1649" s="11">
        <f t="shared" si="63"/>
        <v>5.0000000000000001E-4</v>
      </c>
    </row>
    <row r="1650" spans="7:12" x14ac:dyDescent="0.3">
      <c r="G1650" s="11">
        <v>1552</v>
      </c>
      <c r="H1650" s="11">
        <v>0</v>
      </c>
      <c r="I1650" s="11">
        <v>0</v>
      </c>
      <c r="J1650" s="11">
        <v>0</v>
      </c>
      <c r="K1650" s="11">
        <f t="shared" si="62"/>
        <v>0</v>
      </c>
      <c r="L1650" s="11">
        <f t="shared" si="63"/>
        <v>5.0000000000000001E-4</v>
      </c>
    </row>
    <row r="1651" spans="7:12" x14ac:dyDescent="0.3">
      <c r="G1651" s="11">
        <v>1553</v>
      </c>
      <c r="H1651" s="11">
        <v>0</v>
      </c>
      <c r="I1651" s="11">
        <v>0</v>
      </c>
      <c r="J1651" s="11">
        <v>1</v>
      </c>
      <c r="K1651" s="11">
        <f t="shared" si="62"/>
        <v>3</v>
      </c>
      <c r="L1651" s="11">
        <f t="shared" si="63"/>
        <v>5.0000000000000001E-4</v>
      </c>
    </row>
    <row r="1652" spans="7:12" x14ac:dyDescent="0.3">
      <c r="G1652" s="11">
        <v>1554</v>
      </c>
      <c r="H1652" s="11">
        <v>1</v>
      </c>
      <c r="I1652" s="11">
        <v>0</v>
      </c>
      <c r="J1652" s="11">
        <v>0</v>
      </c>
      <c r="K1652" s="11">
        <f t="shared" si="62"/>
        <v>1</v>
      </c>
      <c r="L1652" s="11">
        <f t="shared" si="63"/>
        <v>5.0000000000000001E-4</v>
      </c>
    </row>
    <row r="1653" spans="7:12" x14ac:dyDescent="0.3">
      <c r="G1653" s="11">
        <v>1555</v>
      </c>
      <c r="H1653" s="11">
        <v>0</v>
      </c>
      <c r="I1653" s="11">
        <v>0</v>
      </c>
      <c r="J1653" s="11">
        <v>1</v>
      </c>
      <c r="K1653" s="11">
        <f t="shared" si="62"/>
        <v>3</v>
      </c>
      <c r="L1653" s="11">
        <f t="shared" si="63"/>
        <v>5.0000000000000001E-4</v>
      </c>
    </row>
    <row r="1654" spans="7:12" x14ac:dyDescent="0.3">
      <c r="G1654" s="11">
        <v>1556</v>
      </c>
      <c r="H1654" s="11">
        <v>1</v>
      </c>
      <c r="I1654" s="11">
        <v>0</v>
      </c>
      <c r="J1654" s="11">
        <v>0</v>
      </c>
      <c r="K1654" s="11">
        <f t="shared" si="62"/>
        <v>1</v>
      </c>
      <c r="L1654" s="11">
        <f t="shared" si="63"/>
        <v>5.0000000000000001E-4</v>
      </c>
    </row>
    <row r="1655" spans="7:12" x14ac:dyDescent="0.3">
      <c r="G1655" s="11">
        <v>1557</v>
      </c>
      <c r="H1655" s="11">
        <v>0</v>
      </c>
      <c r="I1655" s="11">
        <v>0</v>
      </c>
      <c r="J1655" s="11">
        <v>0</v>
      </c>
      <c r="K1655" s="11">
        <f t="shared" si="62"/>
        <v>0</v>
      </c>
      <c r="L1655" s="11">
        <f t="shared" si="63"/>
        <v>5.0000000000000001E-4</v>
      </c>
    </row>
    <row r="1656" spans="7:12" x14ac:dyDescent="0.3">
      <c r="G1656" s="11">
        <v>1558</v>
      </c>
      <c r="H1656" s="11">
        <v>0</v>
      </c>
      <c r="I1656" s="11">
        <v>0</v>
      </c>
      <c r="J1656" s="11">
        <v>1</v>
      </c>
      <c r="K1656" s="11">
        <f t="shared" si="62"/>
        <v>3</v>
      </c>
      <c r="L1656" s="11">
        <f t="shared" si="63"/>
        <v>5.0000000000000001E-4</v>
      </c>
    </row>
    <row r="1657" spans="7:12" x14ac:dyDescent="0.3">
      <c r="G1657" s="11">
        <v>1559</v>
      </c>
      <c r="H1657" s="11">
        <v>0</v>
      </c>
      <c r="I1657" s="11">
        <v>0</v>
      </c>
      <c r="J1657" s="11">
        <v>0</v>
      </c>
      <c r="K1657" s="11">
        <f t="shared" si="62"/>
        <v>0</v>
      </c>
      <c r="L1657" s="11">
        <f t="shared" si="63"/>
        <v>5.0000000000000001E-4</v>
      </c>
    </row>
    <row r="1658" spans="7:12" x14ac:dyDescent="0.3">
      <c r="G1658" s="11">
        <v>1560</v>
      </c>
      <c r="H1658" s="11">
        <v>1</v>
      </c>
      <c r="I1658" s="11">
        <v>0</v>
      </c>
      <c r="J1658" s="11">
        <v>0</v>
      </c>
      <c r="K1658" s="11">
        <f t="shared" si="62"/>
        <v>1</v>
      </c>
      <c r="L1658" s="11">
        <f t="shared" si="63"/>
        <v>5.0000000000000001E-4</v>
      </c>
    </row>
    <row r="1659" spans="7:12" x14ac:dyDescent="0.3">
      <c r="G1659" s="11">
        <v>1561</v>
      </c>
      <c r="H1659" s="11">
        <v>0</v>
      </c>
      <c r="I1659" s="11">
        <v>0</v>
      </c>
      <c r="J1659" s="11">
        <v>0</v>
      </c>
      <c r="K1659" s="11">
        <f t="shared" si="62"/>
        <v>0</v>
      </c>
      <c r="L1659" s="11">
        <f t="shared" si="63"/>
        <v>5.0000000000000001E-4</v>
      </c>
    </row>
    <row r="1660" spans="7:12" x14ac:dyDescent="0.3">
      <c r="G1660" s="11">
        <v>1562</v>
      </c>
      <c r="H1660" s="11">
        <v>0</v>
      </c>
      <c r="I1660" s="11">
        <v>0</v>
      </c>
      <c r="J1660" s="11">
        <v>0</v>
      </c>
      <c r="K1660" s="11">
        <f t="shared" si="62"/>
        <v>0</v>
      </c>
      <c r="L1660" s="11">
        <f t="shared" si="63"/>
        <v>5.0000000000000001E-4</v>
      </c>
    </row>
    <row r="1661" spans="7:12" x14ac:dyDescent="0.3">
      <c r="G1661" s="11">
        <v>1563</v>
      </c>
      <c r="H1661" s="11">
        <v>0</v>
      </c>
      <c r="I1661" s="11">
        <v>0</v>
      </c>
      <c r="J1661" s="11">
        <v>0</v>
      </c>
      <c r="K1661" s="11">
        <f t="shared" si="62"/>
        <v>0</v>
      </c>
      <c r="L1661" s="11">
        <f t="shared" si="63"/>
        <v>5.0000000000000001E-4</v>
      </c>
    </row>
    <row r="1662" spans="7:12" x14ac:dyDescent="0.3">
      <c r="G1662" s="11">
        <v>1564</v>
      </c>
      <c r="H1662" s="11">
        <v>0</v>
      </c>
      <c r="I1662" s="11">
        <v>0</v>
      </c>
      <c r="J1662" s="11">
        <v>0</v>
      </c>
      <c r="K1662" s="11">
        <f t="shared" si="62"/>
        <v>0</v>
      </c>
      <c r="L1662" s="11">
        <f t="shared" si="63"/>
        <v>5.0000000000000001E-4</v>
      </c>
    </row>
    <row r="1663" spans="7:12" x14ac:dyDescent="0.3">
      <c r="G1663" s="11">
        <v>1565</v>
      </c>
      <c r="H1663" s="11">
        <v>1</v>
      </c>
      <c r="I1663" s="11">
        <v>0</v>
      </c>
      <c r="J1663" s="11">
        <v>0</v>
      </c>
      <c r="K1663" s="11">
        <f t="shared" si="62"/>
        <v>1</v>
      </c>
      <c r="L1663" s="11">
        <f t="shared" si="63"/>
        <v>5.0000000000000001E-4</v>
      </c>
    </row>
    <row r="1664" spans="7:12" x14ac:dyDescent="0.3">
      <c r="G1664" s="11">
        <v>1566</v>
      </c>
      <c r="H1664" s="11">
        <v>0</v>
      </c>
      <c r="I1664" s="11">
        <v>0</v>
      </c>
      <c r="J1664" s="11">
        <v>0</v>
      </c>
      <c r="K1664" s="11">
        <f t="shared" si="62"/>
        <v>0</v>
      </c>
      <c r="L1664" s="11">
        <f t="shared" si="63"/>
        <v>5.0000000000000001E-4</v>
      </c>
    </row>
    <row r="1665" spans="7:12" x14ac:dyDescent="0.3">
      <c r="G1665" s="11">
        <v>1567</v>
      </c>
      <c r="H1665" s="11">
        <v>0</v>
      </c>
      <c r="I1665" s="11">
        <v>0</v>
      </c>
      <c r="J1665" s="11">
        <v>0</v>
      </c>
      <c r="K1665" s="11">
        <f t="shared" si="62"/>
        <v>0</v>
      </c>
      <c r="L1665" s="11">
        <f t="shared" si="63"/>
        <v>5.0000000000000001E-4</v>
      </c>
    </row>
    <row r="1666" spans="7:12" x14ac:dyDescent="0.3">
      <c r="G1666" s="11">
        <v>1568</v>
      </c>
      <c r="H1666" s="11">
        <v>0</v>
      </c>
      <c r="I1666" s="11">
        <v>0</v>
      </c>
      <c r="J1666" s="11">
        <v>0</v>
      </c>
      <c r="K1666" s="11">
        <f t="shared" si="62"/>
        <v>0</v>
      </c>
      <c r="L1666" s="11">
        <f t="shared" si="63"/>
        <v>5.0000000000000001E-4</v>
      </c>
    </row>
    <row r="1667" spans="7:12" x14ac:dyDescent="0.3">
      <c r="G1667" s="11">
        <v>1569</v>
      </c>
      <c r="H1667" s="11">
        <v>1</v>
      </c>
      <c r="I1667" s="11">
        <v>0</v>
      </c>
      <c r="J1667" s="11">
        <v>0</v>
      </c>
      <c r="K1667" s="11">
        <f t="shared" si="62"/>
        <v>1</v>
      </c>
      <c r="L1667" s="11">
        <f t="shared" si="63"/>
        <v>5.0000000000000001E-4</v>
      </c>
    </row>
    <row r="1668" spans="7:12" x14ac:dyDescent="0.3">
      <c r="G1668" s="11">
        <v>1570</v>
      </c>
      <c r="H1668" s="11">
        <v>0</v>
      </c>
      <c r="I1668" s="11">
        <v>0</v>
      </c>
      <c r="J1668" s="11">
        <v>0</v>
      </c>
      <c r="K1668" s="11">
        <f t="shared" si="62"/>
        <v>0</v>
      </c>
      <c r="L1668" s="11">
        <f t="shared" si="63"/>
        <v>5.0000000000000001E-4</v>
      </c>
    </row>
    <row r="1669" spans="7:12" x14ac:dyDescent="0.3">
      <c r="G1669" s="11">
        <v>1571</v>
      </c>
      <c r="H1669" s="11">
        <v>1</v>
      </c>
      <c r="I1669" s="11">
        <v>0</v>
      </c>
      <c r="J1669" s="11">
        <v>0</v>
      </c>
      <c r="K1669" s="11">
        <f t="shared" si="62"/>
        <v>1</v>
      </c>
      <c r="L1669" s="11">
        <f t="shared" si="63"/>
        <v>5.0000000000000001E-4</v>
      </c>
    </row>
    <row r="1670" spans="7:12" x14ac:dyDescent="0.3">
      <c r="G1670" s="11">
        <v>1572</v>
      </c>
      <c r="H1670" s="11">
        <v>0</v>
      </c>
      <c r="I1670" s="11">
        <v>0</v>
      </c>
      <c r="J1670" s="11">
        <v>0</v>
      </c>
      <c r="K1670" s="11">
        <f t="shared" si="62"/>
        <v>0</v>
      </c>
      <c r="L1670" s="11">
        <f t="shared" si="63"/>
        <v>5.0000000000000001E-4</v>
      </c>
    </row>
    <row r="1671" spans="7:12" x14ac:dyDescent="0.3">
      <c r="G1671" s="11">
        <v>1573</v>
      </c>
      <c r="H1671" s="11">
        <v>1</v>
      </c>
      <c r="I1671" s="11">
        <v>1</v>
      </c>
      <c r="J1671" s="11">
        <v>0</v>
      </c>
      <c r="K1671" s="11">
        <f t="shared" si="62"/>
        <v>3</v>
      </c>
      <c r="L1671" s="11">
        <f t="shared" si="63"/>
        <v>5.0000000000000001E-4</v>
      </c>
    </row>
    <row r="1672" spans="7:12" x14ac:dyDescent="0.3">
      <c r="G1672" s="11">
        <v>1574</v>
      </c>
      <c r="H1672" s="11">
        <v>0</v>
      </c>
      <c r="I1672" s="11">
        <v>0</v>
      </c>
      <c r="J1672" s="11">
        <v>0</v>
      </c>
      <c r="K1672" s="11">
        <f t="shared" si="62"/>
        <v>0</v>
      </c>
      <c r="L1672" s="11">
        <f t="shared" si="63"/>
        <v>5.0000000000000001E-4</v>
      </c>
    </row>
    <row r="1673" spans="7:12" x14ac:dyDescent="0.3">
      <c r="G1673" s="11">
        <v>1575</v>
      </c>
      <c r="H1673" s="11">
        <v>0</v>
      </c>
      <c r="I1673" s="11">
        <v>0</v>
      </c>
      <c r="J1673" s="11">
        <v>0</v>
      </c>
      <c r="K1673" s="11">
        <f t="shared" si="62"/>
        <v>0</v>
      </c>
      <c r="L1673" s="11">
        <f t="shared" si="63"/>
        <v>5.0000000000000001E-4</v>
      </c>
    </row>
    <row r="1674" spans="7:12" x14ac:dyDescent="0.3">
      <c r="G1674" s="11">
        <v>1576</v>
      </c>
      <c r="H1674" s="11">
        <v>0</v>
      </c>
      <c r="I1674" s="11">
        <v>0</v>
      </c>
      <c r="J1674" s="11">
        <v>0</v>
      </c>
      <c r="K1674" s="11">
        <f t="shared" si="62"/>
        <v>0</v>
      </c>
      <c r="L1674" s="11">
        <f t="shared" si="63"/>
        <v>5.0000000000000001E-4</v>
      </c>
    </row>
    <row r="1675" spans="7:12" x14ac:dyDescent="0.3">
      <c r="G1675" s="11">
        <v>1577</v>
      </c>
      <c r="H1675" s="11">
        <v>0</v>
      </c>
      <c r="I1675" s="11">
        <v>0</v>
      </c>
      <c r="J1675" s="11">
        <v>0</v>
      </c>
      <c r="K1675" s="11">
        <f t="shared" si="62"/>
        <v>0</v>
      </c>
      <c r="L1675" s="11">
        <f t="shared" si="63"/>
        <v>5.0000000000000001E-4</v>
      </c>
    </row>
    <row r="1676" spans="7:12" x14ac:dyDescent="0.3">
      <c r="G1676" s="11">
        <v>1578</v>
      </c>
      <c r="H1676" s="11">
        <v>0</v>
      </c>
      <c r="I1676" s="11">
        <v>0</v>
      </c>
      <c r="J1676" s="11">
        <v>0</v>
      </c>
      <c r="K1676" s="11">
        <f t="shared" si="62"/>
        <v>0</v>
      </c>
      <c r="L1676" s="11">
        <f t="shared" si="63"/>
        <v>5.0000000000000001E-4</v>
      </c>
    </row>
    <row r="1677" spans="7:12" x14ac:dyDescent="0.3">
      <c r="G1677" s="11">
        <v>1579</v>
      </c>
      <c r="H1677" s="11">
        <v>0</v>
      </c>
      <c r="I1677" s="11">
        <v>0</v>
      </c>
      <c r="J1677" s="11">
        <v>0</v>
      </c>
      <c r="K1677" s="11">
        <f t="shared" si="62"/>
        <v>0</v>
      </c>
      <c r="L1677" s="11">
        <f t="shared" si="63"/>
        <v>5.0000000000000001E-4</v>
      </c>
    </row>
    <row r="1678" spans="7:12" x14ac:dyDescent="0.3">
      <c r="G1678" s="11">
        <v>1580</v>
      </c>
      <c r="H1678" s="11">
        <v>0</v>
      </c>
      <c r="I1678" s="11">
        <v>0</v>
      </c>
      <c r="J1678" s="11">
        <v>0</v>
      </c>
      <c r="K1678" s="11">
        <f t="shared" si="62"/>
        <v>0</v>
      </c>
      <c r="L1678" s="11">
        <f t="shared" si="63"/>
        <v>5.0000000000000001E-4</v>
      </c>
    </row>
    <row r="1679" spans="7:12" x14ac:dyDescent="0.3">
      <c r="G1679" s="11">
        <v>1581</v>
      </c>
      <c r="H1679" s="11">
        <v>0</v>
      </c>
      <c r="I1679" s="11">
        <v>0</v>
      </c>
      <c r="J1679" s="11">
        <v>0</v>
      </c>
      <c r="K1679" s="11">
        <f t="shared" si="62"/>
        <v>0</v>
      </c>
      <c r="L1679" s="11">
        <f t="shared" si="63"/>
        <v>5.0000000000000001E-4</v>
      </c>
    </row>
    <row r="1680" spans="7:12" x14ac:dyDescent="0.3">
      <c r="G1680" s="11">
        <v>1582</v>
      </c>
      <c r="H1680" s="11">
        <v>0</v>
      </c>
      <c r="I1680" s="11">
        <v>0</v>
      </c>
      <c r="J1680" s="11">
        <v>0</v>
      </c>
      <c r="K1680" s="11">
        <f t="shared" si="62"/>
        <v>0</v>
      </c>
      <c r="L1680" s="11">
        <f t="shared" si="63"/>
        <v>5.0000000000000001E-4</v>
      </c>
    </row>
    <row r="1681" spans="7:12" x14ac:dyDescent="0.3">
      <c r="G1681" s="11">
        <v>1583</v>
      </c>
      <c r="H1681" s="11">
        <v>0</v>
      </c>
      <c r="I1681" s="11">
        <v>0</v>
      </c>
      <c r="J1681" s="11">
        <v>0</v>
      </c>
      <c r="K1681" s="11">
        <f t="shared" si="62"/>
        <v>0</v>
      </c>
      <c r="L1681" s="11">
        <f t="shared" si="63"/>
        <v>5.0000000000000001E-4</v>
      </c>
    </row>
    <row r="1682" spans="7:12" x14ac:dyDescent="0.3">
      <c r="G1682" s="11">
        <v>1584</v>
      </c>
      <c r="H1682" s="11">
        <v>0</v>
      </c>
      <c r="I1682" s="11">
        <v>1</v>
      </c>
      <c r="J1682" s="11">
        <v>0</v>
      </c>
      <c r="K1682" s="11">
        <f t="shared" si="62"/>
        <v>2</v>
      </c>
      <c r="L1682" s="11">
        <f t="shared" si="63"/>
        <v>5.0000000000000001E-4</v>
      </c>
    </row>
    <row r="1683" spans="7:12" x14ac:dyDescent="0.3">
      <c r="G1683" s="11">
        <v>1585</v>
      </c>
      <c r="H1683" s="11">
        <v>0</v>
      </c>
      <c r="I1683" s="11">
        <v>0</v>
      </c>
      <c r="J1683" s="11">
        <v>1</v>
      </c>
      <c r="K1683" s="11">
        <f t="shared" si="62"/>
        <v>3</v>
      </c>
      <c r="L1683" s="11">
        <f t="shared" si="63"/>
        <v>5.0000000000000001E-4</v>
      </c>
    </row>
    <row r="1684" spans="7:12" x14ac:dyDescent="0.3">
      <c r="G1684" s="11">
        <v>1586</v>
      </c>
      <c r="H1684" s="11">
        <v>0</v>
      </c>
      <c r="I1684" s="11">
        <v>0</v>
      </c>
      <c r="J1684" s="11">
        <v>0</v>
      </c>
      <c r="K1684" s="11">
        <f t="shared" si="62"/>
        <v>0</v>
      </c>
      <c r="L1684" s="11">
        <f t="shared" si="63"/>
        <v>5.0000000000000001E-4</v>
      </c>
    </row>
    <row r="1685" spans="7:12" x14ac:dyDescent="0.3">
      <c r="G1685" s="11">
        <v>1587</v>
      </c>
      <c r="H1685" s="11">
        <v>0</v>
      </c>
      <c r="I1685" s="11">
        <v>0</v>
      </c>
      <c r="J1685" s="11">
        <v>1</v>
      </c>
      <c r="K1685" s="11">
        <f t="shared" si="62"/>
        <v>3</v>
      </c>
      <c r="L1685" s="11">
        <f t="shared" si="63"/>
        <v>5.0000000000000001E-4</v>
      </c>
    </row>
    <row r="1686" spans="7:12" x14ac:dyDescent="0.3">
      <c r="G1686" s="11">
        <v>1588</v>
      </c>
      <c r="H1686" s="11">
        <v>0</v>
      </c>
      <c r="I1686" s="11">
        <v>0</v>
      </c>
      <c r="J1686" s="11">
        <v>0</v>
      </c>
      <c r="K1686" s="11">
        <f t="shared" si="62"/>
        <v>0</v>
      </c>
      <c r="L1686" s="11">
        <f t="shared" si="63"/>
        <v>5.0000000000000001E-4</v>
      </c>
    </row>
    <row r="1687" spans="7:12" x14ac:dyDescent="0.3">
      <c r="G1687" s="11">
        <v>1589</v>
      </c>
      <c r="H1687" s="11">
        <v>1</v>
      </c>
      <c r="I1687" s="11">
        <v>0</v>
      </c>
      <c r="J1687" s="11">
        <v>0</v>
      </c>
      <c r="K1687" s="11">
        <f t="shared" si="62"/>
        <v>1</v>
      </c>
      <c r="L1687" s="11">
        <f t="shared" si="63"/>
        <v>5.0000000000000001E-4</v>
      </c>
    </row>
    <row r="1688" spans="7:12" x14ac:dyDescent="0.3">
      <c r="G1688" s="11">
        <v>1590</v>
      </c>
      <c r="H1688" s="11">
        <v>1</v>
      </c>
      <c r="I1688" s="11">
        <v>0</v>
      </c>
      <c r="J1688" s="11">
        <v>0</v>
      </c>
      <c r="K1688" s="11">
        <f t="shared" si="62"/>
        <v>1</v>
      </c>
      <c r="L1688" s="11">
        <f t="shared" si="63"/>
        <v>5.0000000000000001E-4</v>
      </c>
    </row>
    <row r="1689" spans="7:12" x14ac:dyDescent="0.3">
      <c r="G1689" s="11">
        <v>1591</v>
      </c>
      <c r="H1689" s="11">
        <v>0</v>
      </c>
      <c r="I1689" s="11">
        <v>0</v>
      </c>
      <c r="J1689" s="11">
        <v>0</v>
      </c>
      <c r="K1689" s="11">
        <f t="shared" si="62"/>
        <v>0</v>
      </c>
      <c r="L1689" s="11">
        <f t="shared" si="63"/>
        <v>5.0000000000000001E-4</v>
      </c>
    </row>
    <row r="1690" spans="7:12" x14ac:dyDescent="0.3">
      <c r="G1690" s="11">
        <v>1592</v>
      </c>
      <c r="H1690" s="11">
        <v>0</v>
      </c>
      <c r="I1690" s="11">
        <v>1</v>
      </c>
      <c r="J1690" s="11">
        <v>0</v>
      </c>
      <c r="K1690" s="11">
        <f t="shared" si="62"/>
        <v>2</v>
      </c>
      <c r="L1690" s="11">
        <f t="shared" si="63"/>
        <v>5.0000000000000001E-4</v>
      </c>
    </row>
    <row r="1691" spans="7:12" x14ac:dyDescent="0.3">
      <c r="G1691" s="11">
        <v>1593</v>
      </c>
      <c r="H1691" s="11">
        <v>3</v>
      </c>
      <c r="I1691" s="11">
        <v>0</v>
      </c>
      <c r="J1691" s="11">
        <v>0</v>
      </c>
      <c r="K1691" s="11">
        <f t="shared" si="62"/>
        <v>3</v>
      </c>
      <c r="L1691" s="11">
        <f t="shared" si="63"/>
        <v>5.0000000000000001E-4</v>
      </c>
    </row>
    <row r="1692" spans="7:12" x14ac:dyDescent="0.3">
      <c r="G1692" s="11">
        <v>1594</v>
      </c>
      <c r="H1692" s="11">
        <v>0</v>
      </c>
      <c r="I1692" s="11">
        <v>0</v>
      </c>
      <c r="J1692" s="11">
        <v>1</v>
      </c>
      <c r="K1692" s="11">
        <f t="shared" si="62"/>
        <v>3</v>
      </c>
      <c r="L1692" s="11">
        <f t="shared" si="63"/>
        <v>5.0000000000000001E-4</v>
      </c>
    </row>
    <row r="1693" spans="7:12" x14ac:dyDescent="0.3">
      <c r="G1693" s="11">
        <v>1595</v>
      </c>
      <c r="H1693" s="11">
        <v>0</v>
      </c>
      <c r="I1693" s="11">
        <v>0</v>
      </c>
      <c r="J1693" s="11">
        <v>0</v>
      </c>
      <c r="K1693" s="11">
        <f t="shared" si="62"/>
        <v>0</v>
      </c>
      <c r="L1693" s="11">
        <f t="shared" si="63"/>
        <v>5.0000000000000001E-4</v>
      </c>
    </row>
    <row r="1694" spans="7:12" x14ac:dyDescent="0.3">
      <c r="G1694" s="11">
        <v>1596</v>
      </c>
      <c r="H1694" s="11">
        <v>1</v>
      </c>
      <c r="I1694" s="11">
        <v>0</v>
      </c>
      <c r="J1694" s="11">
        <v>0</v>
      </c>
      <c r="K1694" s="11">
        <f t="shared" si="62"/>
        <v>1</v>
      </c>
      <c r="L1694" s="11">
        <f t="shared" si="63"/>
        <v>5.0000000000000001E-4</v>
      </c>
    </row>
    <row r="1695" spans="7:12" x14ac:dyDescent="0.3">
      <c r="G1695" s="11">
        <v>1597</v>
      </c>
      <c r="H1695" s="11">
        <v>0</v>
      </c>
      <c r="I1695" s="11">
        <v>0</v>
      </c>
      <c r="J1695" s="11">
        <v>1</v>
      </c>
      <c r="K1695" s="11">
        <f t="shared" si="62"/>
        <v>3</v>
      </c>
      <c r="L1695" s="11">
        <f t="shared" si="63"/>
        <v>5.0000000000000001E-4</v>
      </c>
    </row>
    <row r="1696" spans="7:12" x14ac:dyDescent="0.3">
      <c r="G1696" s="11">
        <v>1598</v>
      </c>
      <c r="H1696" s="11">
        <v>2</v>
      </c>
      <c r="I1696" s="11">
        <v>0</v>
      </c>
      <c r="J1696" s="11">
        <v>0</v>
      </c>
      <c r="K1696" s="11">
        <f t="shared" si="62"/>
        <v>2</v>
      </c>
      <c r="L1696" s="11">
        <f t="shared" si="63"/>
        <v>5.0000000000000001E-4</v>
      </c>
    </row>
    <row r="1697" spans="7:12" x14ac:dyDescent="0.3">
      <c r="G1697" s="11">
        <v>1599</v>
      </c>
      <c r="H1697" s="11">
        <v>0</v>
      </c>
      <c r="I1697" s="11">
        <v>0</v>
      </c>
      <c r="J1697" s="11">
        <v>0</v>
      </c>
      <c r="K1697" s="11">
        <f t="shared" si="62"/>
        <v>0</v>
      </c>
      <c r="L1697" s="11">
        <f t="shared" si="63"/>
        <v>5.0000000000000001E-4</v>
      </c>
    </row>
    <row r="1698" spans="7:12" x14ac:dyDescent="0.3">
      <c r="G1698" s="11">
        <v>1600</v>
      </c>
      <c r="H1698" s="11">
        <v>0</v>
      </c>
      <c r="I1698" s="11">
        <v>0</v>
      </c>
      <c r="J1698" s="11">
        <v>0</v>
      </c>
      <c r="K1698" s="11">
        <f t="shared" si="62"/>
        <v>0</v>
      </c>
      <c r="L1698" s="11">
        <f t="shared" si="63"/>
        <v>5.0000000000000001E-4</v>
      </c>
    </row>
    <row r="1699" spans="7:12" x14ac:dyDescent="0.3">
      <c r="G1699" s="11">
        <v>1601</v>
      </c>
      <c r="H1699" s="11">
        <v>0</v>
      </c>
      <c r="I1699" s="11">
        <v>0</v>
      </c>
      <c r="J1699" s="11">
        <v>0</v>
      </c>
      <c r="K1699" s="11">
        <f t="shared" si="62"/>
        <v>0</v>
      </c>
      <c r="L1699" s="11">
        <f t="shared" si="63"/>
        <v>5.0000000000000001E-4</v>
      </c>
    </row>
    <row r="1700" spans="7:12" x14ac:dyDescent="0.3">
      <c r="G1700" s="11">
        <v>1602</v>
      </c>
      <c r="H1700" s="11">
        <v>0</v>
      </c>
      <c r="I1700" s="11">
        <v>0</v>
      </c>
      <c r="J1700" s="11">
        <v>0</v>
      </c>
      <c r="K1700" s="11">
        <f t="shared" ref="K1700:K1763" si="64">H1700*1+I1700*2+J1700*3</f>
        <v>0</v>
      </c>
      <c r="L1700" s="11">
        <f t="shared" ref="L1700:L1763" si="65">1/2000</f>
        <v>5.0000000000000001E-4</v>
      </c>
    </row>
    <row r="1701" spans="7:12" x14ac:dyDescent="0.3">
      <c r="G1701" s="11">
        <v>1603</v>
      </c>
      <c r="H1701" s="11">
        <v>0</v>
      </c>
      <c r="I1701" s="11">
        <v>1</v>
      </c>
      <c r="J1701" s="11">
        <v>0</v>
      </c>
      <c r="K1701" s="11">
        <f t="shared" si="64"/>
        <v>2</v>
      </c>
      <c r="L1701" s="11">
        <f t="shared" si="65"/>
        <v>5.0000000000000001E-4</v>
      </c>
    </row>
    <row r="1702" spans="7:12" x14ac:dyDescent="0.3">
      <c r="G1702" s="11">
        <v>1604</v>
      </c>
      <c r="H1702" s="11">
        <v>0</v>
      </c>
      <c r="I1702" s="11">
        <v>0</v>
      </c>
      <c r="J1702" s="11">
        <v>0</v>
      </c>
      <c r="K1702" s="11">
        <f t="shared" si="64"/>
        <v>0</v>
      </c>
      <c r="L1702" s="11">
        <f t="shared" si="65"/>
        <v>5.0000000000000001E-4</v>
      </c>
    </row>
    <row r="1703" spans="7:12" x14ac:dyDescent="0.3">
      <c r="G1703" s="11">
        <v>1605</v>
      </c>
      <c r="H1703" s="11">
        <v>1</v>
      </c>
      <c r="I1703" s="11">
        <v>1</v>
      </c>
      <c r="J1703" s="11">
        <v>0</v>
      </c>
      <c r="K1703" s="11">
        <f t="shared" si="64"/>
        <v>3</v>
      </c>
      <c r="L1703" s="11">
        <f t="shared" si="65"/>
        <v>5.0000000000000001E-4</v>
      </c>
    </row>
    <row r="1704" spans="7:12" x14ac:dyDescent="0.3">
      <c r="G1704" s="11">
        <v>1606</v>
      </c>
      <c r="H1704" s="11">
        <v>0</v>
      </c>
      <c r="I1704" s="11">
        <v>1</v>
      </c>
      <c r="J1704" s="11">
        <v>0</v>
      </c>
      <c r="K1704" s="11">
        <f t="shared" si="64"/>
        <v>2</v>
      </c>
      <c r="L1704" s="11">
        <f t="shared" si="65"/>
        <v>5.0000000000000001E-4</v>
      </c>
    </row>
    <row r="1705" spans="7:12" x14ac:dyDescent="0.3">
      <c r="G1705" s="11">
        <v>1607</v>
      </c>
      <c r="H1705" s="11">
        <v>1</v>
      </c>
      <c r="I1705" s="11">
        <v>0</v>
      </c>
      <c r="J1705" s="11">
        <v>0</v>
      </c>
      <c r="K1705" s="11">
        <f t="shared" si="64"/>
        <v>1</v>
      </c>
      <c r="L1705" s="11">
        <f t="shared" si="65"/>
        <v>5.0000000000000001E-4</v>
      </c>
    </row>
    <row r="1706" spans="7:12" x14ac:dyDescent="0.3">
      <c r="G1706" s="11">
        <v>1608</v>
      </c>
      <c r="H1706" s="11">
        <v>1</v>
      </c>
      <c r="I1706" s="11">
        <v>0</v>
      </c>
      <c r="J1706" s="11">
        <v>0</v>
      </c>
      <c r="K1706" s="11">
        <f t="shared" si="64"/>
        <v>1</v>
      </c>
      <c r="L1706" s="11">
        <f t="shared" si="65"/>
        <v>5.0000000000000001E-4</v>
      </c>
    </row>
    <row r="1707" spans="7:12" x14ac:dyDescent="0.3">
      <c r="G1707" s="11">
        <v>1609</v>
      </c>
      <c r="H1707" s="11">
        <v>1</v>
      </c>
      <c r="I1707" s="11">
        <v>0</v>
      </c>
      <c r="J1707" s="11">
        <v>1</v>
      </c>
      <c r="K1707" s="11">
        <f t="shared" si="64"/>
        <v>4</v>
      </c>
      <c r="L1707" s="11">
        <f t="shared" si="65"/>
        <v>5.0000000000000001E-4</v>
      </c>
    </row>
    <row r="1708" spans="7:12" x14ac:dyDescent="0.3">
      <c r="G1708" s="11">
        <v>1610</v>
      </c>
      <c r="H1708" s="11">
        <v>0</v>
      </c>
      <c r="I1708" s="11">
        <v>0</v>
      </c>
      <c r="J1708" s="11">
        <v>0</v>
      </c>
      <c r="K1708" s="11">
        <f t="shared" si="64"/>
        <v>0</v>
      </c>
      <c r="L1708" s="11">
        <f t="shared" si="65"/>
        <v>5.0000000000000001E-4</v>
      </c>
    </row>
    <row r="1709" spans="7:12" x14ac:dyDescent="0.3">
      <c r="G1709" s="11">
        <v>1611</v>
      </c>
      <c r="H1709" s="11">
        <v>0</v>
      </c>
      <c r="I1709" s="11">
        <v>0</v>
      </c>
      <c r="J1709" s="11">
        <v>0</v>
      </c>
      <c r="K1709" s="11">
        <f t="shared" si="64"/>
        <v>0</v>
      </c>
      <c r="L1709" s="11">
        <f t="shared" si="65"/>
        <v>5.0000000000000001E-4</v>
      </c>
    </row>
    <row r="1710" spans="7:12" x14ac:dyDescent="0.3">
      <c r="G1710" s="11">
        <v>1612</v>
      </c>
      <c r="H1710" s="11">
        <v>0</v>
      </c>
      <c r="I1710" s="11">
        <v>0</v>
      </c>
      <c r="J1710" s="11">
        <v>0</v>
      </c>
      <c r="K1710" s="11">
        <f t="shared" si="64"/>
        <v>0</v>
      </c>
      <c r="L1710" s="11">
        <f t="shared" si="65"/>
        <v>5.0000000000000001E-4</v>
      </c>
    </row>
    <row r="1711" spans="7:12" x14ac:dyDescent="0.3">
      <c r="G1711" s="11">
        <v>1613</v>
      </c>
      <c r="H1711" s="11">
        <v>0</v>
      </c>
      <c r="I1711" s="11">
        <v>1</v>
      </c>
      <c r="J1711" s="11">
        <v>0</v>
      </c>
      <c r="K1711" s="11">
        <f t="shared" si="64"/>
        <v>2</v>
      </c>
      <c r="L1711" s="11">
        <f t="shared" si="65"/>
        <v>5.0000000000000001E-4</v>
      </c>
    </row>
    <row r="1712" spans="7:12" x14ac:dyDescent="0.3">
      <c r="G1712" s="11">
        <v>1614</v>
      </c>
      <c r="H1712" s="11">
        <v>0</v>
      </c>
      <c r="I1712" s="11">
        <v>0</v>
      </c>
      <c r="J1712" s="11">
        <v>0</v>
      </c>
      <c r="K1712" s="11">
        <f t="shared" si="64"/>
        <v>0</v>
      </c>
      <c r="L1712" s="11">
        <f t="shared" si="65"/>
        <v>5.0000000000000001E-4</v>
      </c>
    </row>
    <row r="1713" spans="7:12" x14ac:dyDescent="0.3">
      <c r="G1713" s="11">
        <v>1615</v>
      </c>
      <c r="H1713" s="11">
        <v>0</v>
      </c>
      <c r="I1713" s="11">
        <v>0</v>
      </c>
      <c r="J1713" s="11">
        <v>1</v>
      </c>
      <c r="K1713" s="11">
        <f t="shared" si="64"/>
        <v>3</v>
      </c>
      <c r="L1713" s="11">
        <f t="shared" si="65"/>
        <v>5.0000000000000001E-4</v>
      </c>
    </row>
    <row r="1714" spans="7:12" x14ac:dyDescent="0.3">
      <c r="G1714" s="11">
        <v>1616</v>
      </c>
      <c r="H1714" s="11">
        <v>0</v>
      </c>
      <c r="I1714" s="11">
        <v>1</v>
      </c>
      <c r="J1714" s="11">
        <v>0</v>
      </c>
      <c r="K1714" s="11">
        <f t="shared" si="64"/>
        <v>2</v>
      </c>
      <c r="L1714" s="11">
        <f t="shared" si="65"/>
        <v>5.0000000000000001E-4</v>
      </c>
    </row>
    <row r="1715" spans="7:12" x14ac:dyDescent="0.3">
      <c r="G1715" s="11">
        <v>1617</v>
      </c>
      <c r="H1715" s="11">
        <v>0</v>
      </c>
      <c r="I1715" s="11">
        <v>0</v>
      </c>
      <c r="J1715" s="11">
        <v>0</v>
      </c>
      <c r="K1715" s="11">
        <f t="shared" si="64"/>
        <v>0</v>
      </c>
      <c r="L1715" s="11">
        <f t="shared" si="65"/>
        <v>5.0000000000000001E-4</v>
      </c>
    </row>
    <row r="1716" spans="7:12" x14ac:dyDescent="0.3">
      <c r="G1716" s="11">
        <v>1618</v>
      </c>
      <c r="H1716" s="11">
        <v>0</v>
      </c>
      <c r="I1716" s="11">
        <v>0</v>
      </c>
      <c r="J1716" s="11">
        <v>0</v>
      </c>
      <c r="K1716" s="11">
        <f t="shared" si="64"/>
        <v>0</v>
      </c>
      <c r="L1716" s="11">
        <f t="shared" si="65"/>
        <v>5.0000000000000001E-4</v>
      </c>
    </row>
    <row r="1717" spans="7:12" x14ac:dyDescent="0.3">
      <c r="G1717" s="11">
        <v>1619</v>
      </c>
      <c r="H1717" s="11">
        <v>1</v>
      </c>
      <c r="I1717" s="11">
        <v>0</v>
      </c>
      <c r="J1717" s="11">
        <v>0</v>
      </c>
      <c r="K1717" s="11">
        <f t="shared" si="64"/>
        <v>1</v>
      </c>
      <c r="L1717" s="11">
        <f t="shared" si="65"/>
        <v>5.0000000000000001E-4</v>
      </c>
    </row>
    <row r="1718" spans="7:12" x14ac:dyDescent="0.3">
      <c r="G1718" s="11">
        <v>1620</v>
      </c>
      <c r="H1718" s="11">
        <v>0</v>
      </c>
      <c r="I1718" s="11">
        <v>0</v>
      </c>
      <c r="J1718" s="11">
        <v>1</v>
      </c>
      <c r="K1718" s="11">
        <f t="shared" si="64"/>
        <v>3</v>
      </c>
      <c r="L1718" s="11">
        <f t="shared" si="65"/>
        <v>5.0000000000000001E-4</v>
      </c>
    </row>
    <row r="1719" spans="7:12" x14ac:dyDescent="0.3">
      <c r="G1719" s="11">
        <v>1621</v>
      </c>
      <c r="H1719" s="11">
        <v>0</v>
      </c>
      <c r="I1719" s="11">
        <v>1</v>
      </c>
      <c r="J1719" s="11">
        <v>0</v>
      </c>
      <c r="K1719" s="11">
        <f t="shared" si="64"/>
        <v>2</v>
      </c>
      <c r="L1719" s="11">
        <f t="shared" si="65"/>
        <v>5.0000000000000001E-4</v>
      </c>
    </row>
    <row r="1720" spans="7:12" x14ac:dyDescent="0.3">
      <c r="G1720" s="11">
        <v>1622</v>
      </c>
      <c r="H1720" s="11">
        <v>0</v>
      </c>
      <c r="I1720" s="11">
        <v>0</v>
      </c>
      <c r="J1720" s="11">
        <v>0</v>
      </c>
      <c r="K1720" s="11">
        <f t="shared" si="64"/>
        <v>0</v>
      </c>
      <c r="L1720" s="11">
        <f t="shared" si="65"/>
        <v>5.0000000000000001E-4</v>
      </c>
    </row>
    <row r="1721" spans="7:12" x14ac:dyDescent="0.3">
      <c r="G1721" s="11">
        <v>1623</v>
      </c>
      <c r="H1721" s="11">
        <v>0</v>
      </c>
      <c r="I1721" s="11">
        <v>0</v>
      </c>
      <c r="J1721" s="11">
        <v>0</v>
      </c>
      <c r="K1721" s="11">
        <f t="shared" si="64"/>
        <v>0</v>
      </c>
      <c r="L1721" s="11">
        <f t="shared" si="65"/>
        <v>5.0000000000000001E-4</v>
      </c>
    </row>
    <row r="1722" spans="7:12" x14ac:dyDescent="0.3">
      <c r="G1722" s="11">
        <v>1624</v>
      </c>
      <c r="H1722" s="11">
        <v>0</v>
      </c>
      <c r="I1722" s="11">
        <v>0</v>
      </c>
      <c r="J1722" s="11">
        <v>0</v>
      </c>
      <c r="K1722" s="11">
        <f t="shared" si="64"/>
        <v>0</v>
      </c>
      <c r="L1722" s="11">
        <f t="shared" si="65"/>
        <v>5.0000000000000001E-4</v>
      </c>
    </row>
    <row r="1723" spans="7:12" x14ac:dyDescent="0.3">
      <c r="G1723" s="11">
        <v>1625</v>
      </c>
      <c r="H1723" s="11">
        <v>0</v>
      </c>
      <c r="I1723" s="11">
        <v>0</v>
      </c>
      <c r="J1723" s="11">
        <v>0</v>
      </c>
      <c r="K1723" s="11">
        <f t="shared" si="64"/>
        <v>0</v>
      </c>
      <c r="L1723" s="11">
        <f t="shared" si="65"/>
        <v>5.0000000000000001E-4</v>
      </c>
    </row>
    <row r="1724" spans="7:12" x14ac:dyDescent="0.3">
      <c r="G1724" s="11">
        <v>1626</v>
      </c>
      <c r="H1724" s="11">
        <v>0</v>
      </c>
      <c r="I1724" s="11">
        <v>0</v>
      </c>
      <c r="J1724" s="11">
        <v>0</v>
      </c>
      <c r="K1724" s="11">
        <f t="shared" si="64"/>
        <v>0</v>
      </c>
      <c r="L1724" s="11">
        <f t="shared" si="65"/>
        <v>5.0000000000000001E-4</v>
      </c>
    </row>
    <row r="1725" spans="7:12" x14ac:dyDescent="0.3">
      <c r="G1725" s="11">
        <v>1627</v>
      </c>
      <c r="H1725" s="11">
        <v>0</v>
      </c>
      <c r="I1725" s="11">
        <v>0</v>
      </c>
      <c r="J1725" s="11">
        <v>0</v>
      </c>
      <c r="K1725" s="11">
        <f t="shared" si="64"/>
        <v>0</v>
      </c>
      <c r="L1725" s="11">
        <f t="shared" si="65"/>
        <v>5.0000000000000001E-4</v>
      </c>
    </row>
    <row r="1726" spans="7:12" x14ac:dyDescent="0.3">
      <c r="G1726" s="11">
        <v>1628</v>
      </c>
      <c r="H1726" s="11">
        <v>0</v>
      </c>
      <c r="I1726" s="11">
        <v>0</v>
      </c>
      <c r="J1726" s="11">
        <v>0</v>
      </c>
      <c r="K1726" s="11">
        <f t="shared" si="64"/>
        <v>0</v>
      </c>
      <c r="L1726" s="11">
        <f t="shared" si="65"/>
        <v>5.0000000000000001E-4</v>
      </c>
    </row>
    <row r="1727" spans="7:12" x14ac:dyDescent="0.3">
      <c r="G1727" s="11">
        <v>1629</v>
      </c>
      <c r="H1727" s="11">
        <v>0</v>
      </c>
      <c r="I1727" s="11">
        <v>1</v>
      </c>
      <c r="J1727" s="11">
        <v>1</v>
      </c>
      <c r="K1727" s="11">
        <f t="shared" si="64"/>
        <v>5</v>
      </c>
      <c r="L1727" s="11">
        <f t="shared" si="65"/>
        <v>5.0000000000000001E-4</v>
      </c>
    </row>
    <row r="1728" spans="7:12" x14ac:dyDescent="0.3">
      <c r="G1728" s="11">
        <v>1630</v>
      </c>
      <c r="H1728" s="11">
        <v>1</v>
      </c>
      <c r="I1728" s="11">
        <v>1</v>
      </c>
      <c r="J1728" s="11">
        <v>0</v>
      </c>
      <c r="K1728" s="11">
        <f t="shared" si="64"/>
        <v>3</v>
      </c>
      <c r="L1728" s="11">
        <f t="shared" si="65"/>
        <v>5.0000000000000001E-4</v>
      </c>
    </row>
    <row r="1729" spans="7:12" x14ac:dyDescent="0.3">
      <c r="G1729" s="11">
        <v>1631</v>
      </c>
      <c r="H1729" s="11">
        <v>1</v>
      </c>
      <c r="I1729" s="11">
        <v>0</v>
      </c>
      <c r="J1729" s="11">
        <v>0</v>
      </c>
      <c r="K1729" s="11">
        <f t="shared" si="64"/>
        <v>1</v>
      </c>
      <c r="L1729" s="11">
        <f t="shared" si="65"/>
        <v>5.0000000000000001E-4</v>
      </c>
    </row>
    <row r="1730" spans="7:12" x14ac:dyDescent="0.3">
      <c r="G1730" s="11">
        <v>1632</v>
      </c>
      <c r="H1730" s="11">
        <v>0</v>
      </c>
      <c r="I1730" s="11">
        <v>0</v>
      </c>
      <c r="J1730" s="11">
        <v>0</v>
      </c>
      <c r="K1730" s="11">
        <f t="shared" si="64"/>
        <v>0</v>
      </c>
      <c r="L1730" s="11">
        <f t="shared" si="65"/>
        <v>5.0000000000000001E-4</v>
      </c>
    </row>
    <row r="1731" spans="7:12" x14ac:dyDescent="0.3">
      <c r="G1731" s="11">
        <v>1633</v>
      </c>
      <c r="H1731" s="11">
        <v>1</v>
      </c>
      <c r="I1731" s="11">
        <v>0</v>
      </c>
      <c r="J1731" s="11">
        <v>0</v>
      </c>
      <c r="K1731" s="11">
        <f t="shared" si="64"/>
        <v>1</v>
      </c>
      <c r="L1731" s="11">
        <f t="shared" si="65"/>
        <v>5.0000000000000001E-4</v>
      </c>
    </row>
    <row r="1732" spans="7:12" x14ac:dyDescent="0.3">
      <c r="G1732" s="11">
        <v>1634</v>
      </c>
      <c r="H1732" s="11">
        <v>0</v>
      </c>
      <c r="I1732" s="11">
        <v>0</v>
      </c>
      <c r="J1732" s="11">
        <v>0</v>
      </c>
      <c r="K1732" s="11">
        <f t="shared" si="64"/>
        <v>0</v>
      </c>
      <c r="L1732" s="11">
        <f t="shared" si="65"/>
        <v>5.0000000000000001E-4</v>
      </c>
    </row>
    <row r="1733" spans="7:12" x14ac:dyDescent="0.3">
      <c r="G1733" s="11">
        <v>1635</v>
      </c>
      <c r="H1733" s="11">
        <v>0</v>
      </c>
      <c r="I1733" s="11">
        <v>0</v>
      </c>
      <c r="J1733" s="11">
        <v>0</v>
      </c>
      <c r="K1733" s="11">
        <f t="shared" si="64"/>
        <v>0</v>
      </c>
      <c r="L1733" s="11">
        <f t="shared" si="65"/>
        <v>5.0000000000000001E-4</v>
      </c>
    </row>
    <row r="1734" spans="7:12" x14ac:dyDescent="0.3">
      <c r="G1734" s="11">
        <v>1636</v>
      </c>
      <c r="H1734" s="11">
        <v>0</v>
      </c>
      <c r="I1734" s="11">
        <v>0</v>
      </c>
      <c r="J1734" s="11">
        <v>0</v>
      </c>
      <c r="K1734" s="11">
        <f t="shared" si="64"/>
        <v>0</v>
      </c>
      <c r="L1734" s="11">
        <f t="shared" si="65"/>
        <v>5.0000000000000001E-4</v>
      </c>
    </row>
    <row r="1735" spans="7:12" x14ac:dyDescent="0.3">
      <c r="G1735" s="11">
        <v>1637</v>
      </c>
      <c r="H1735" s="11">
        <v>1</v>
      </c>
      <c r="I1735" s="11">
        <v>1</v>
      </c>
      <c r="J1735" s="11">
        <v>0</v>
      </c>
      <c r="K1735" s="11">
        <f t="shared" si="64"/>
        <v>3</v>
      </c>
      <c r="L1735" s="11">
        <f t="shared" si="65"/>
        <v>5.0000000000000001E-4</v>
      </c>
    </row>
    <row r="1736" spans="7:12" x14ac:dyDescent="0.3">
      <c r="G1736" s="11">
        <v>1638</v>
      </c>
      <c r="H1736" s="11">
        <v>0</v>
      </c>
      <c r="I1736" s="11">
        <v>0</v>
      </c>
      <c r="J1736" s="11">
        <v>0</v>
      </c>
      <c r="K1736" s="11">
        <f t="shared" si="64"/>
        <v>0</v>
      </c>
      <c r="L1736" s="11">
        <f t="shared" si="65"/>
        <v>5.0000000000000001E-4</v>
      </c>
    </row>
    <row r="1737" spans="7:12" x14ac:dyDescent="0.3">
      <c r="G1737" s="11">
        <v>1639</v>
      </c>
      <c r="H1737" s="11">
        <v>0</v>
      </c>
      <c r="I1737" s="11">
        <v>0</v>
      </c>
      <c r="J1737" s="11">
        <v>0</v>
      </c>
      <c r="K1737" s="11">
        <f t="shared" si="64"/>
        <v>0</v>
      </c>
      <c r="L1737" s="11">
        <f t="shared" si="65"/>
        <v>5.0000000000000001E-4</v>
      </c>
    </row>
    <row r="1738" spans="7:12" x14ac:dyDescent="0.3">
      <c r="G1738" s="11">
        <v>1640</v>
      </c>
      <c r="H1738" s="11">
        <v>0</v>
      </c>
      <c r="I1738" s="11">
        <v>0</v>
      </c>
      <c r="J1738" s="11">
        <v>0</v>
      </c>
      <c r="K1738" s="11">
        <f t="shared" si="64"/>
        <v>0</v>
      </c>
      <c r="L1738" s="11">
        <f t="shared" si="65"/>
        <v>5.0000000000000001E-4</v>
      </c>
    </row>
    <row r="1739" spans="7:12" x14ac:dyDescent="0.3">
      <c r="G1739" s="11">
        <v>1641</v>
      </c>
      <c r="H1739" s="11">
        <v>0</v>
      </c>
      <c r="I1739" s="11">
        <v>0</v>
      </c>
      <c r="J1739" s="11">
        <v>0</v>
      </c>
      <c r="K1739" s="11">
        <f t="shared" si="64"/>
        <v>0</v>
      </c>
      <c r="L1739" s="11">
        <f t="shared" si="65"/>
        <v>5.0000000000000001E-4</v>
      </c>
    </row>
    <row r="1740" spans="7:12" x14ac:dyDescent="0.3">
      <c r="G1740" s="11">
        <v>1642</v>
      </c>
      <c r="H1740" s="11">
        <v>0</v>
      </c>
      <c r="I1740" s="11">
        <v>0</v>
      </c>
      <c r="J1740" s="11">
        <v>0</v>
      </c>
      <c r="K1740" s="11">
        <f t="shared" si="64"/>
        <v>0</v>
      </c>
      <c r="L1740" s="11">
        <f t="shared" si="65"/>
        <v>5.0000000000000001E-4</v>
      </c>
    </row>
    <row r="1741" spans="7:12" x14ac:dyDescent="0.3">
      <c r="G1741" s="11">
        <v>1643</v>
      </c>
      <c r="H1741" s="11">
        <v>0</v>
      </c>
      <c r="I1741" s="11">
        <v>0</v>
      </c>
      <c r="J1741" s="11">
        <v>0</v>
      </c>
      <c r="K1741" s="11">
        <f t="shared" si="64"/>
        <v>0</v>
      </c>
      <c r="L1741" s="11">
        <f t="shared" si="65"/>
        <v>5.0000000000000001E-4</v>
      </c>
    </row>
    <row r="1742" spans="7:12" x14ac:dyDescent="0.3">
      <c r="G1742" s="11">
        <v>1644</v>
      </c>
      <c r="H1742" s="11">
        <v>0</v>
      </c>
      <c r="I1742" s="11">
        <v>0</v>
      </c>
      <c r="J1742" s="11">
        <v>0</v>
      </c>
      <c r="K1742" s="11">
        <f t="shared" si="64"/>
        <v>0</v>
      </c>
      <c r="L1742" s="11">
        <f t="shared" si="65"/>
        <v>5.0000000000000001E-4</v>
      </c>
    </row>
    <row r="1743" spans="7:12" x14ac:dyDescent="0.3">
      <c r="G1743" s="11">
        <v>1645</v>
      </c>
      <c r="H1743" s="11">
        <v>0</v>
      </c>
      <c r="I1743" s="11">
        <v>1</v>
      </c>
      <c r="J1743" s="11">
        <v>1</v>
      </c>
      <c r="K1743" s="11">
        <f t="shared" si="64"/>
        <v>5</v>
      </c>
      <c r="L1743" s="11">
        <f t="shared" si="65"/>
        <v>5.0000000000000001E-4</v>
      </c>
    </row>
    <row r="1744" spans="7:12" x14ac:dyDescent="0.3">
      <c r="G1744" s="11">
        <v>1646</v>
      </c>
      <c r="H1744" s="11">
        <v>0</v>
      </c>
      <c r="I1744" s="11">
        <v>0</v>
      </c>
      <c r="J1744" s="11">
        <v>0</v>
      </c>
      <c r="K1744" s="11">
        <f t="shared" si="64"/>
        <v>0</v>
      </c>
      <c r="L1744" s="11">
        <f t="shared" si="65"/>
        <v>5.0000000000000001E-4</v>
      </c>
    </row>
    <row r="1745" spans="7:12" x14ac:dyDescent="0.3">
      <c r="G1745" s="11">
        <v>1647</v>
      </c>
      <c r="H1745" s="11">
        <v>0</v>
      </c>
      <c r="I1745" s="11">
        <v>1</v>
      </c>
      <c r="J1745" s="11">
        <v>0</v>
      </c>
      <c r="K1745" s="11">
        <f t="shared" si="64"/>
        <v>2</v>
      </c>
      <c r="L1745" s="11">
        <f t="shared" si="65"/>
        <v>5.0000000000000001E-4</v>
      </c>
    </row>
    <row r="1746" spans="7:12" x14ac:dyDescent="0.3">
      <c r="G1746" s="11">
        <v>1648</v>
      </c>
      <c r="H1746" s="11">
        <v>0</v>
      </c>
      <c r="I1746" s="11">
        <v>1</v>
      </c>
      <c r="J1746" s="11">
        <v>0</v>
      </c>
      <c r="K1746" s="11">
        <f t="shared" si="64"/>
        <v>2</v>
      </c>
      <c r="L1746" s="11">
        <f t="shared" si="65"/>
        <v>5.0000000000000001E-4</v>
      </c>
    </row>
    <row r="1747" spans="7:12" x14ac:dyDescent="0.3">
      <c r="G1747" s="11">
        <v>1649</v>
      </c>
      <c r="H1747" s="11">
        <v>0</v>
      </c>
      <c r="I1747" s="11">
        <v>0</v>
      </c>
      <c r="J1747" s="11">
        <v>0</v>
      </c>
      <c r="K1747" s="11">
        <f t="shared" si="64"/>
        <v>0</v>
      </c>
      <c r="L1747" s="11">
        <f t="shared" si="65"/>
        <v>5.0000000000000001E-4</v>
      </c>
    </row>
    <row r="1748" spans="7:12" x14ac:dyDescent="0.3">
      <c r="G1748" s="11">
        <v>1650</v>
      </c>
      <c r="H1748" s="11">
        <v>0</v>
      </c>
      <c r="I1748" s="11">
        <v>0</v>
      </c>
      <c r="J1748" s="11">
        <v>0</v>
      </c>
      <c r="K1748" s="11">
        <f t="shared" si="64"/>
        <v>0</v>
      </c>
      <c r="L1748" s="11">
        <f t="shared" si="65"/>
        <v>5.0000000000000001E-4</v>
      </c>
    </row>
    <row r="1749" spans="7:12" x14ac:dyDescent="0.3">
      <c r="G1749" s="11">
        <v>1651</v>
      </c>
      <c r="H1749" s="11">
        <v>0</v>
      </c>
      <c r="I1749" s="11">
        <v>0</v>
      </c>
      <c r="J1749" s="11">
        <v>0</v>
      </c>
      <c r="K1749" s="11">
        <f t="shared" si="64"/>
        <v>0</v>
      </c>
      <c r="L1749" s="11">
        <f t="shared" si="65"/>
        <v>5.0000000000000001E-4</v>
      </c>
    </row>
    <row r="1750" spans="7:12" x14ac:dyDescent="0.3">
      <c r="G1750" s="11">
        <v>1652</v>
      </c>
      <c r="H1750" s="11">
        <v>1</v>
      </c>
      <c r="I1750" s="11">
        <v>0</v>
      </c>
      <c r="J1750" s="11">
        <v>0</v>
      </c>
      <c r="K1750" s="11">
        <f t="shared" si="64"/>
        <v>1</v>
      </c>
      <c r="L1750" s="11">
        <f t="shared" si="65"/>
        <v>5.0000000000000001E-4</v>
      </c>
    </row>
    <row r="1751" spans="7:12" x14ac:dyDescent="0.3">
      <c r="G1751" s="11">
        <v>1653</v>
      </c>
      <c r="H1751" s="11">
        <v>0</v>
      </c>
      <c r="I1751" s="11">
        <v>0</v>
      </c>
      <c r="J1751" s="11">
        <v>0</v>
      </c>
      <c r="K1751" s="11">
        <f t="shared" si="64"/>
        <v>0</v>
      </c>
      <c r="L1751" s="11">
        <f t="shared" si="65"/>
        <v>5.0000000000000001E-4</v>
      </c>
    </row>
    <row r="1752" spans="7:12" x14ac:dyDescent="0.3">
      <c r="G1752" s="11">
        <v>1654</v>
      </c>
      <c r="H1752" s="11">
        <v>0</v>
      </c>
      <c r="I1752" s="11">
        <v>0</v>
      </c>
      <c r="J1752" s="11">
        <v>0</v>
      </c>
      <c r="K1752" s="11">
        <f t="shared" si="64"/>
        <v>0</v>
      </c>
      <c r="L1752" s="11">
        <f t="shared" si="65"/>
        <v>5.0000000000000001E-4</v>
      </c>
    </row>
    <row r="1753" spans="7:12" x14ac:dyDescent="0.3">
      <c r="G1753" s="11">
        <v>1655</v>
      </c>
      <c r="H1753" s="11">
        <v>0</v>
      </c>
      <c r="I1753" s="11">
        <v>0</v>
      </c>
      <c r="J1753" s="11">
        <v>0</v>
      </c>
      <c r="K1753" s="11">
        <f t="shared" si="64"/>
        <v>0</v>
      </c>
      <c r="L1753" s="11">
        <f t="shared" si="65"/>
        <v>5.0000000000000001E-4</v>
      </c>
    </row>
    <row r="1754" spans="7:12" x14ac:dyDescent="0.3">
      <c r="G1754" s="11">
        <v>1656</v>
      </c>
      <c r="H1754" s="11">
        <v>0</v>
      </c>
      <c r="I1754" s="11">
        <v>1</v>
      </c>
      <c r="J1754" s="11">
        <v>0</v>
      </c>
      <c r="K1754" s="11">
        <f t="shared" si="64"/>
        <v>2</v>
      </c>
      <c r="L1754" s="11">
        <f t="shared" si="65"/>
        <v>5.0000000000000001E-4</v>
      </c>
    </row>
    <row r="1755" spans="7:12" x14ac:dyDescent="0.3">
      <c r="G1755" s="11">
        <v>1657</v>
      </c>
      <c r="H1755" s="11">
        <v>0</v>
      </c>
      <c r="I1755" s="11">
        <v>0</v>
      </c>
      <c r="J1755" s="11">
        <v>0</v>
      </c>
      <c r="K1755" s="11">
        <f t="shared" si="64"/>
        <v>0</v>
      </c>
      <c r="L1755" s="11">
        <f t="shared" si="65"/>
        <v>5.0000000000000001E-4</v>
      </c>
    </row>
    <row r="1756" spans="7:12" x14ac:dyDescent="0.3">
      <c r="G1756" s="11">
        <v>1658</v>
      </c>
      <c r="H1756" s="11">
        <v>0</v>
      </c>
      <c r="I1756" s="11">
        <v>0</v>
      </c>
      <c r="J1756" s="11">
        <v>0</v>
      </c>
      <c r="K1756" s="11">
        <f t="shared" si="64"/>
        <v>0</v>
      </c>
      <c r="L1756" s="11">
        <f t="shared" si="65"/>
        <v>5.0000000000000001E-4</v>
      </c>
    </row>
    <row r="1757" spans="7:12" x14ac:dyDescent="0.3">
      <c r="G1757" s="11">
        <v>1659</v>
      </c>
      <c r="H1757" s="11">
        <v>0</v>
      </c>
      <c r="I1757" s="11">
        <v>0</v>
      </c>
      <c r="J1757" s="11">
        <v>0</v>
      </c>
      <c r="K1757" s="11">
        <f t="shared" si="64"/>
        <v>0</v>
      </c>
      <c r="L1757" s="11">
        <f t="shared" si="65"/>
        <v>5.0000000000000001E-4</v>
      </c>
    </row>
    <row r="1758" spans="7:12" x14ac:dyDescent="0.3">
      <c r="G1758" s="11">
        <v>1660</v>
      </c>
      <c r="H1758" s="11">
        <v>0</v>
      </c>
      <c r="I1758" s="11">
        <v>0</v>
      </c>
      <c r="J1758" s="11">
        <v>0</v>
      </c>
      <c r="K1758" s="11">
        <f t="shared" si="64"/>
        <v>0</v>
      </c>
      <c r="L1758" s="11">
        <f t="shared" si="65"/>
        <v>5.0000000000000001E-4</v>
      </c>
    </row>
    <row r="1759" spans="7:12" x14ac:dyDescent="0.3">
      <c r="G1759" s="11">
        <v>1661</v>
      </c>
      <c r="H1759" s="11">
        <v>0</v>
      </c>
      <c r="I1759" s="11">
        <v>0</v>
      </c>
      <c r="J1759" s="11">
        <v>0</v>
      </c>
      <c r="K1759" s="11">
        <f t="shared" si="64"/>
        <v>0</v>
      </c>
      <c r="L1759" s="11">
        <f t="shared" si="65"/>
        <v>5.0000000000000001E-4</v>
      </c>
    </row>
    <row r="1760" spans="7:12" x14ac:dyDescent="0.3">
      <c r="G1760" s="11">
        <v>1662</v>
      </c>
      <c r="H1760" s="11">
        <v>0</v>
      </c>
      <c r="I1760" s="11">
        <v>1</v>
      </c>
      <c r="J1760" s="11">
        <v>0</v>
      </c>
      <c r="K1760" s="11">
        <f t="shared" si="64"/>
        <v>2</v>
      </c>
      <c r="L1760" s="11">
        <f t="shared" si="65"/>
        <v>5.0000000000000001E-4</v>
      </c>
    </row>
    <row r="1761" spans="7:12" x14ac:dyDescent="0.3">
      <c r="G1761" s="11">
        <v>1663</v>
      </c>
      <c r="H1761" s="11">
        <v>0</v>
      </c>
      <c r="I1761" s="11">
        <v>0</v>
      </c>
      <c r="J1761" s="11">
        <v>0</v>
      </c>
      <c r="K1761" s="11">
        <f t="shared" si="64"/>
        <v>0</v>
      </c>
      <c r="L1761" s="11">
        <f t="shared" si="65"/>
        <v>5.0000000000000001E-4</v>
      </c>
    </row>
    <row r="1762" spans="7:12" x14ac:dyDescent="0.3">
      <c r="G1762" s="11">
        <v>1664</v>
      </c>
      <c r="H1762" s="11">
        <v>0</v>
      </c>
      <c r="I1762" s="11">
        <v>0</v>
      </c>
      <c r="J1762" s="11">
        <v>1</v>
      </c>
      <c r="K1762" s="11">
        <f t="shared" si="64"/>
        <v>3</v>
      </c>
      <c r="L1762" s="11">
        <f t="shared" si="65"/>
        <v>5.0000000000000001E-4</v>
      </c>
    </row>
    <row r="1763" spans="7:12" x14ac:dyDescent="0.3">
      <c r="G1763" s="11">
        <v>1665</v>
      </c>
      <c r="H1763" s="11">
        <v>1</v>
      </c>
      <c r="I1763" s="11">
        <v>0</v>
      </c>
      <c r="J1763" s="11">
        <v>0</v>
      </c>
      <c r="K1763" s="11">
        <f t="shared" si="64"/>
        <v>1</v>
      </c>
      <c r="L1763" s="11">
        <f t="shared" si="65"/>
        <v>5.0000000000000001E-4</v>
      </c>
    </row>
    <row r="1764" spans="7:12" x14ac:dyDescent="0.3">
      <c r="G1764" s="11">
        <v>1666</v>
      </c>
      <c r="H1764" s="11">
        <v>0</v>
      </c>
      <c r="I1764" s="11">
        <v>0</v>
      </c>
      <c r="J1764" s="11">
        <v>0</v>
      </c>
      <c r="K1764" s="11">
        <f t="shared" ref="K1764:K1827" si="66">H1764*1+I1764*2+J1764*3</f>
        <v>0</v>
      </c>
      <c r="L1764" s="11">
        <f t="shared" ref="L1764:L1827" si="67">1/2000</f>
        <v>5.0000000000000001E-4</v>
      </c>
    </row>
    <row r="1765" spans="7:12" x14ac:dyDescent="0.3">
      <c r="G1765" s="11">
        <v>1667</v>
      </c>
      <c r="H1765" s="11">
        <v>0</v>
      </c>
      <c r="I1765" s="11">
        <v>0</v>
      </c>
      <c r="J1765" s="11">
        <v>1</v>
      </c>
      <c r="K1765" s="11">
        <f t="shared" si="66"/>
        <v>3</v>
      </c>
      <c r="L1765" s="11">
        <f t="shared" si="67"/>
        <v>5.0000000000000001E-4</v>
      </c>
    </row>
    <row r="1766" spans="7:12" x14ac:dyDescent="0.3">
      <c r="G1766" s="11">
        <v>1668</v>
      </c>
      <c r="H1766" s="11">
        <v>1</v>
      </c>
      <c r="I1766" s="11">
        <v>0</v>
      </c>
      <c r="J1766" s="11">
        <v>0</v>
      </c>
      <c r="K1766" s="11">
        <f t="shared" si="66"/>
        <v>1</v>
      </c>
      <c r="L1766" s="11">
        <f t="shared" si="67"/>
        <v>5.0000000000000001E-4</v>
      </c>
    </row>
    <row r="1767" spans="7:12" x14ac:dyDescent="0.3">
      <c r="G1767" s="11">
        <v>1669</v>
      </c>
      <c r="H1767" s="11">
        <v>0</v>
      </c>
      <c r="I1767" s="11">
        <v>0</v>
      </c>
      <c r="J1767" s="11">
        <v>0</v>
      </c>
      <c r="K1767" s="11">
        <f t="shared" si="66"/>
        <v>0</v>
      </c>
      <c r="L1767" s="11">
        <f t="shared" si="67"/>
        <v>5.0000000000000001E-4</v>
      </c>
    </row>
    <row r="1768" spans="7:12" x14ac:dyDescent="0.3">
      <c r="G1768" s="11">
        <v>1670</v>
      </c>
      <c r="H1768" s="11">
        <v>0</v>
      </c>
      <c r="I1768" s="11">
        <v>0</v>
      </c>
      <c r="J1768" s="11">
        <v>0</v>
      </c>
      <c r="K1768" s="11">
        <f t="shared" si="66"/>
        <v>0</v>
      </c>
      <c r="L1768" s="11">
        <f t="shared" si="67"/>
        <v>5.0000000000000001E-4</v>
      </c>
    </row>
    <row r="1769" spans="7:12" x14ac:dyDescent="0.3">
      <c r="G1769" s="11">
        <v>1671</v>
      </c>
      <c r="H1769" s="11">
        <v>0</v>
      </c>
      <c r="I1769" s="11">
        <v>0</v>
      </c>
      <c r="J1769" s="11">
        <v>0</v>
      </c>
      <c r="K1769" s="11">
        <f t="shared" si="66"/>
        <v>0</v>
      </c>
      <c r="L1769" s="11">
        <f t="shared" si="67"/>
        <v>5.0000000000000001E-4</v>
      </c>
    </row>
    <row r="1770" spans="7:12" x14ac:dyDescent="0.3">
      <c r="G1770" s="11">
        <v>1672</v>
      </c>
      <c r="H1770" s="11">
        <v>2</v>
      </c>
      <c r="I1770" s="11">
        <v>0</v>
      </c>
      <c r="J1770" s="11">
        <v>0</v>
      </c>
      <c r="K1770" s="11">
        <f t="shared" si="66"/>
        <v>2</v>
      </c>
      <c r="L1770" s="11">
        <f t="shared" si="67"/>
        <v>5.0000000000000001E-4</v>
      </c>
    </row>
    <row r="1771" spans="7:12" x14ac:dyDescent="0.3">
      <c r="G1771" s="11">
        <v>1673</v>
      </c>
      <c r="H1771" s="11">
        <v>0</v>
      </c>
      <c r="I1771" s="11">
        <v>0</v>
      </c>
      <c r="J1771" s="11">
        <v>0</v>
      </c>
      <c r="K1771" s="11">
        <f t="shared" si="66"/>
        <v>0</v>
      </c>
      <c r="L1771" s="11">
        <f t="shared" si="67"/>
        <v>5.0000000000000001E-4</v>
      </c>
    </row>
    <row r="1772" spans="7:12" x14ac:dyDescent="0.3">
      <c r="G1772" s="11">
        <v>1674</v>
      </c>
      <c r="H1772" s="11">
        <v>0</v>
      </c>
      <c r="I1772" s="11">
        <v>0</v>
      </c>
      <c r="J1772" s="11">
        <v>0</v>
      </c>
      <c r="K1772" s="11">
        <f t="shared" si="66"/>
        <v>0</v>
      </c>
      <c r="L1772" s="11">
        <f t="shared" si="67"/>
        <v>5.0000000000000001E-4</v>
      </c>
    </row>
    <row r="1773" spans="7:12" x14ac:dyDescent="0.3">
      <c r="G1773" s="11">
        <v>1675</v>
      </c>
      <c r="H1773" s="11">
        <v>0</v>
      </c>
      <c r="I1773" s="11">
        <v>0</v>
      </c>
      <c r="J1773" s="11">
        <v>0</v>
      </c>
      <c r="K1773" s="11">
        <f t="shared" si="66"/>
        <v>0</v>
      </c>
      <c r="L1773" s="11">
        <f t="shared" si="67"/>
        <v>5.0000000000000001E-4</v>
      </c>
    </row>
    <row r="1774" spans="7:12" x14ac:dyDescent="0.3">
      <c r="G1774" s="11">
        <v>1676</v>
      </c>
      <c r="H1774" s="11">
        <v>0</v>
      </c>
      <c r="I1774" s="11">
        <v>0</v>
      </c>
      <c r="J1774" s="11">
        <v>0</v>
      </c>
      <c r="K1774" s="11">
        <f t="shared" si="66"/>
        <v>0</v>
      </c>
      <c r="L1774" s="11">
        <f t="shared" si="67"/>
        <v>5.0000000000000001E-4</v>
      </c>
    </row>
    <row r="1775" spans="7:12" x14ac:dyDescent="0.3">
      <c r="G1775" s="11">
        <v>1677</v>
      </c>
      <c r="H1775" s="11">
        <v>0</v>
      </c>
      <c r="I1775" s="11">
        <v>0</v>
      </c>
      <c r="J1775" s="11">
        <v>0</v>
      </c>
      <c r="K1775" s="11">
        <f t="shared" si="66"/>
        <v>0</v>
      </c>
      <c r="L1775" s="11">
        <f t="shared" si="67"/>
        <v>5.0000000000000001E-4</v>
      </c>
    </row>
    <row r="1776" spans="7:12" x14ac:dyDescent="0.3">
      <c r="G1776" s="11">
        <v>1678</v>
      </c>
      <c r="H1776" s="11">
        <v>0</v>
      </c>
      <c r="I1776" s="11">
        <v>0</v>
      </c>
      <c r="J1776" s="11">
        <v>0</v>
      </c>
      <c r="K1776" s="11">
        <f t="shared" si="66"/>
        <v>0</v>
      </c>
      <c r="L1776" s="11">
        <f t="shared" si="67"/>
        <v>5.0000000000000001E-4</v>
      </c>
    </row>
    <row r="1777" spans="7:12" x14ac:dyDescent="0.3">
      <c r="G1777" s="11">
        <v>1679</v>
      </c>
      <c r="H1777" s="11">
        <v>0</v>
      </c>
      <c r="I1777" s="11">
        <v>0</v>
      </c>
      <c r="J1777" s="11">
        <v>0</v>
      </c>
      <c r="K1777" s="11">
        <f t="shared" si="66"/>
        <v>0</v>
      </c>
      <c r="L1777" s="11">
        <f t="shared" si="67"/>
        <v>5.0000000000000001E-4</v>
      </c>
    </row>
    <row r="1778" spans="7:12" x14ac:dyDescent="0.3">
      <c r="G1778" s="11">
        <v>1680</v>
      </c>
      <c r="H1778" s="11">
        <v>0</v>
      </c>
      <c r="I1778" s="11">
        <v>2</v>
      </c>
      <c r="J1778" s="11">
        <v>0</v>
      </c>
      <c r="K1778" s="11">
        <f t="shared" si="66"/>
        <v>4</v>
      </c>
      <c r="L1778" s="11">
        <f t="shared" si="67"/>
        <v>5.0000000000000001E-4</v>
      </c>
    </row>
    <row r="1779" spans="7:12" x14ac:dyDescent="0.3">
      <c r="G1779" s="11">
        <v>1681</v>
      </c>
      <c r="H1779" s="11">
        <v>1</v>
      </c>
      <c r="I1779" s="11">
        <v>0</v>
      </c>
      <c r="J1779" s="11">
        <v>0</v>
      </c>
      <c r="K1779" s="11">
        <f t="shared" si="66"/>
        <v>1</v>
      </c>
      <c r="L1779" s="11">
        <f t="shared" si="67"/>
        <v>5.0000000000000001E-4</v>
      </c>
    </row>
    <row r="1780" spans="7:12" x14ac:dyDescent="0.3">
      <c r="G1780" s="11">
        <v>1682</v>
      </c>
      <c r="H1780" s="11">
        <v>0</v>
      </c>
      <c r="I1780" s="11">
        <v>0</v>
      </c>
      <c r="J1780" s="11">
        <v>0</v>
      </c>
      <c r="K1780" s="11">
        <f t="shared" si="66"/>
        <v>0</v>
      </c>
      <c r="L1780" s="11">
        <f t="shared" si="67"/>
        <v>5.0000000000000001E-4</v>
      </c>
    </row>
    <row r="1781" spans="7:12" x14ac:dyDescent="0.3">
      <c r="G1781" s="11">
        <v>1683</v>
      </c>
      <c r="H1781" s="11">
        <v>0</v>
      </c>
      <c r="I1781" s="11">
        <v>0</v>
      </c>
      <c r="J1781" s="11">
        <v>0</v>
      </c>
      <c r="K1781" s="11">
        <f t="shared" si="66"/>
        <v>0</v>
      </c>
      <c r="L1781" s="11">
        <f t="shared" si="67"/>
        <v>5.0000000000000001E-4</v>
      </c>
    </row>
    <row r="1782" spans="7:12" x14ac:dyDescent="0.3">
      <c r="G1782" s="11">
        <v>1684</v>
      </c>
      <c r="H1782" s="11">
        <v>0</v>
      </c>
      <c r="I1782" s="11">
        <v>0</v>
      </c>
      <c r="J1782" s="11">
        <v>0</v>
      </c>
      <c r="K1782" s="11">
        <f t="shared" si="66"/>
        <v>0</v>
      </c>
      <c r="L1782" s="11">
        <f t="shared" si="67"/>
        <v>5.0000000000000001E-4</v>
      </c>
    </row>
    <row r="1783" spans="7:12" x14ac:dyDescent="0.3">
      <c r="G1783" s="11">
        <v>1685</v>
      </c>
      <c r="H1783" s="11">
        <v>0</v>
      </c>
      <c r="I1783" s="11">
        <v>0</v>
      </c>
      <c r="J1783" s="11">
        <v>0</v>
      </c>
      <c r="K1783" s="11">
        <f t="shared" si="66"/>
        <v>0</v>
      </c>
      <c r="L1783" s="11">
        <f t="shared" si="67"/>
        <v>5.0000000000000001E-4</v>
      </c>
    </row>
    <row r="1784" spans="7:12" x14ac:dyDescent="0.3">
      <c r="G1784" s="11">
        <v>1686</v>
      </c>
      <c r="H1784" s="11">
        <v>0</v>
      </c>
      <c r="I1784" s="11">
        <v>0</v>
      </c>
      <c r="J1784" s="11">
        <v>0</v>
      </c>
      <c r="K1784" s="11">
        <f t="shared" si="66"/>
        <v>0</v>
      </c>
      <c r="L1784" s="11">
        <f t="shared" si="67"/>
        <v>5.0000000000000001E-4</v>
      </c>
    </row>
    <row r="1785" spans="7:12" x14ac:dyDescent="0.3">
      <c r="G1785" s="11">
        <v>1687</v>
      </c>
      <c r="H1785" s="11">
        <v>0</v>
      </c>
      <c r="I1785" s="11">
        <v>0</v>
      </c>
      <c r="J1785" s="11">
        <v>0</v>
      </c>
      <c r="K1785" s="11">
        <f t="shared" si="66"/>
        <v>0</v>
      </c>
      <c r="L1785" s="11">
        <f t="shared" si="67"/>
        <v>5.0000000000000001E-4</v>
      </c>
    </row>
    <row r="1786" spans="7:12" x14ac:dyDescent="0.3">
      <c r="G1786" s="11">
        <v>1688</v>
      </c>
      <c r="H1786" s="11">
        <v>0</v>
      </c>
      <c r="I1786" s="11">
        <v>0</v>
      </c>
      <c r="J1786" s="11">
        <v>0</v>
      </c>
      <c r="K1786" s="11">
        <f t="shared" si="66"/>
        <v>0</v>
      </c>
      <c r="L1786" s="11">
        <f t="shared" si="67"/>
        <v>5.0000000000000001E-4</v>
      </c>
    </row>
    <row r="1787" spans="7:12" x14ac:dyDescent="0.3">
      <c r="G1787" s="11">
        <v>1689</v>
      </c>
      <c r="H1787" s="11">
        <v>0</v>
      </c>
      <c r="I1787" s="11">
        <v>0</v>
      </c>
      <c r="J1787" s="11">
        <v>0</v>
      </c>
      <c r="K1787" s="11">
        <f t="shared" si="66"/>
        <v>0</v>
      </c>
      <c r="L1787" s="11">
        <f t="shared" si="67"/>
        <v>5.0000000000000001E-4</v>
      </c>
    </row>
    <row r="1788" spans="7:12" x14ac:dyDescent="0.3">
      <c r="G1788" s="11">
        <v>1690</v>
      </c>
      <c r="H1788" s="11">
        <v>0</v>
      </c>
      <c r="I1788" s="11">
        <v>1</v>
      </c>
      <c r="J1788" s="11">
        <v>0</v>
      </c>
      <c r="K1788" s="11">
        <f t="shared" si="66"/>
        <v>2</v>
      </c>
      <c r="L1788" s="11">
        <f t="shared" si="67"/>
        <v>5.0000000000000001E-4</v>
      </c>
    </row>
    <row r="1789" spans="7:12" x14ac:dyDescent="0.3">
      <c r="G1789" s="11">
        <v>1691</v>
      </c>
      <c r="H1789" s="11">
        <v>1</v>
      </c>
      <c r="I1789" s="11">
        <v>0</v>
      </c>
      <c r="J1789" s="11">
        <v>0</v>
      </c>
      <c r="K1789" s="11">
        <f t="shared" si="66"/>
        <v>1</v>
      </c>
      <c r="L1789" s="11">
        <f t="shared" si="67"/>
        <v>5.0000000000000001E-4</v>
      </c>
    </row>
    <row r="1790" spans="7:12" x14ac:dyDescent="0.3">
      <c r="G1790" s="11">
        <v>1692</v>
      </c>
      <c r="H1790" s="11">
        <v>0</v>
      </c>
      <c r="I1790" s="11">
        <v>0</v>
      </c>
      <c r="J1790" s="11">
        <v>0</v>
      </c>
      <c r="K1790" s="11">
        <f t="shared" si="66"/>
        <v>0</v>
      </c>
      <c r="L1790" s="11">
        <f t="shared" si="67"/>
        <v>5.0000000000000001E-4</v>
      </c>
    </row>
    <row r="1791" spans="7:12" x14ac:dyDescent="0.3">
      <c r="G1791" s="11">
        <v>1693</v>
      </c>
      <c r="H1791" s="11">
        <v>0</v>
      </c>
      <c r="I1791" s="11">
        <v>0</v>
      </c>
      <c r="J1791" s="11">
        <v>0</v>
      </c>
      <c r="K1791" s="11">
        <f t="shared" si="66"/>
        <v>0</v>
      </c>
      <c r="L1791" s="11">
        <f t="shared" si="67"/>
        <v>5.0000000000000001E-4</v>
      </c>
    </row>
    <row r="1792" spans="7:12" x14ac:dyDescent="0.3">
      <c r="G1792" s="11">
        <v>1694</v>
      </c>
      <c r="H1792" s="11">
        <v>0</v>
      </c>
      <c r="I1792" s="11">
        <v>0</v>
      </c>
      <c r="J1792" s="11">
        <v>0</v>
      </c>
      <c r="K1792" s="11">
        <f t="shared" si="66"/>
        <v>0</v>
      </c>
      <c r="L1792" s="11">
        <f t="shared" si="67"/>
        <v>5.0000000000000001E-4</v>
      </c>
    </row>
    <row r="1793" spans="7:12" x14ac:dyDescent="0.3">
      <c r="G1793" s="11">
        <v>1695</v>
      </c>
      <c r="H1793" s="11">
        <v>0</v>
      </c>
      <c r="I1793" s="11">
        <v>0</v>
      </c>
      <c r="J1793" s="11">
        <v>0</v>
      </c>
      <c r="K1793" s="11">
        <f t="shared" si="66"/>
        <v>0</v>
      </c>
      <c r="L1793" s="11">
        <f t="shared" si="67"/>
        <v>5.0000000000000001E-4</v>
      </c>
    </row>
    <row r="1794" spans="7:12" x14ac:dyDescent="0.3">
      <c r="G1794" s="11">
        <v>1696</v>
      </c>
      <c r="H1794" s="11">
        <v>0</v>
      </c>
      <c r="I1794" s="11">
        <v>0</v>
      </c>
      <c r="J1794" s="11">
        <v>0</v>
      </c>
      <c r="K1794" s="11">
        <f t="shared" si="66"/>
        <v>0</v>
      </c>
      <c r="L1794" s="11">
        <f t="shared" si="67"/>
        <v>5.0000000000000001E-4</v>
      </c>
    </row>
    <row r="1795" spans="7:12" x14ac:dyDescent="0.3">
      <c r="G1795" s="11">
        <v>1697</v>
      </c>
      <c r="H1795" s="11">
        <v>0</v>
      </c>
      <c r="I1795" s="11">
        <v>0</v>
      </c>
      <c r="J1795" s="11">
        <v>1</v>
      </c>
      <c r="K1795" s="11">
        <f t="shared" si="66"/>
        <v>3</v>
      </c>
      <c r="L1795" s="11">
        <f t="shared" si="67"/>
        <v>5.0000000000000001E-4</v>
      </c>
    </row>
    <row r="1796" spans="7:12" x14ac:dyDescent="0.3">
      <c r="G1796" s="11">
        <v>1698</v>
      </c>
      <c r="H1796" s="11">
        <v>0</v>
      </c>
      <c r="I1796" s="11">
        <v>0</v>
      </c>
      <c r="J1796" s="11">
        <v>0</v>
      </c>
      <c r="K1796" s="11">
        <f t="shared" si="66"/>
        <v>0</v>
      </c>
      <c r="L1796" s="11">
        <f t="shared" si="67"/>
        <v>5.0000000000000001E-4</v>
      </c>
    </row>
    <row r="1797" spans="7:12" x14ac:dyDescent="0.3">
      <c r="G1797" s="11">
        <v>1699</v>
      </c>
      <c r="H1797" s="11">
        <v>0</v>
      </c>
      <c r="I1797" s="11">
        <v>0</v>
      </c>
      <c r="J1797" s="11">
        <v>0</v>
      </c>
      <c r="K1797" s="11">
        <f t="shared" si="66"/>
        <v>0</v>
      </c>
      <c r="L1797" s="11">
        <f t="shared" si="67"/>
        <v>5.0000000000000001E-4</v>
      </c>
    </row>
    <row r="1798" spans="7:12" x14ac:dyDescent="0.3">
      <c r="G1798" s="11">
        <v>1700</v>
      </c>
      <c r="H1798" s="11">
        <v>1</v>
      </c>
      <c r="I1798" s="11">
        <v>0</v>
      </c>
      <c r="J1798" s="11">
        <v>1</v>
      </c>
      <c r="K1798" s="11">
        <f t="shared" si="66"/>
        <v>4</v>
      </c>
      <c r="L1798" s="11">
        <f t="shared" si="67"/>
        <v>5.0000000000000001E-4</v>
      </c>
    </row>
    <row r="1799" spans="7:12" x14ac:dyDescent="0.3">
      <c r="G1799" s="11">
        <v>1701</v>
      </c>
      <c r="H1799" s="11">
        <v>0</v>
      </c>
      <c r="I1799" s="11">
        <v>0</v>
      </c>
      <c r="J1799" s="11">
        <v>0</v>
      </c>
      <c r="K1799" s="11">
        <f t="shared" si="66"/>
        <v>0</v>
      </c>
      <c r="L1799" s="11">
        <f t="shared" si="67"/>
        <v>5.0000000000000001E-4</v>
      </c>
    </row>
    <row r="1800" spans="7:12" x14ac:dyDescent="0.3">
      <c r="G1800" s="11">
        <v>1702</v>
      </c>
      <c r="H1800" s="11">
        <v>0</v>
      </c>
      <c r="I1800" s="11">
        <v>1</v>
      </c>
      <c r="J1800" s="11">
        <v>0</v>
      </c>
      <c r="K1800" s="11">
        <f t="shared" si="66"/>
        <v>2</v>
      </c>
      <c r="L1800" s="11">
        <f t="shared" si="67"/>
        <v>5.0000000000000001E-4</v>
      </c>
    </row>
    <row r="1801" spans="7:12" x14ac:dyDescent="0.3">
      <c r="G1801" s="11">
        <v>1703</v>
      </c>
      <c r="H1801" s="11">
        <v>0</v>
      </c>
      <c r="I1801" s="11">
        <v>0</v>
      </c>
      <c r="J1801" s="11">
        <v>0</v>
      </c>
      <c r="K1801" s="11">
        <f t="shared" si="66"/>
        <v>0</v>
      </c>
      <c r="L1801" s="11">
        <f t="shared" si="67"/>
        <v>5.0000000000000001E-4</v>
      </c>
    </row>
    <row r="1802" spans="7:12" x14ac:dyDescent="0.3">
      <c r="G1802" s="11">
        <v>1704</v>
      </c>
      <c r="H1802" s="11">
        <v>0</v>
      </c>
      <c r="I1802" s="11">
        <v>0</v>
      </c>
      <c r="J1802" s="11">
        <v>0</v>
      </c>
      <c r="K1802" s="11">
        <f t="shared" si="66"/>
        <v>0</v>
      </c>
      <c r="L1802" s="11">
        <f t="shared" si="67"/>
        <v>5.0000000000000001E-4</v>
      </c>
    </row>
    <row r="1803" spans="7:12" x14ac:dyDescent="0.3">
      <c r="G1803" s="11">
        <v>1705</v>
      </c>
      <c r="H1803" s="11">
        <v>0</v>
      </c>
      <c r="I1803" s="11">
        <v>0</v>
      </c>
      <c r="J1803" s="11">
        <v>0</v>
      </c>
      <c r="K1803" s="11">
        <f t="shared" si="66"/>
        <v>0</v>
      </c>
      <c r="L1803" s="11">
        <f t="shared" si="67"/>
        <v>5.0000000000000001E-4</v>
      </c>
    </row>
    <row r="1804" spans="7:12" x14ac:dyDescent="0.3">
      <c r="G1804" s="11">
        <v>1706</v>
      </c>
      <c r="H1804" s="11">
        <v>0</v>
      </c>
      <c r="I1804" s="11">
        <v>0</v>
      </c>
      <c r="J1804" s="11">
        <v>0</v>
      </c>
      <c r="K1804" s="11">
        <f t="shared" si="66"/>
        <v>0</v>
      </c>
      <c r="L1804" s="11">
        <f t="shared" si="67"/>
        <v>5.0000000000000001E-4</v>
      </c>
    </row>
    <row r="1805" spans="7:12" x14ac:dyDescent="0.3">
      <c r="G1805" s="11">
        <v>1707</v>
      </c>
      <c r="H1805" s="11">
        <v>1</v>
      </c>
      <c r="I1805" s="11">
        <v>0</v>
      </c>
      <c r="J1805" s="11">
        <v>0</v>
      </c>
      <c r="K1805" s="11">
        <f t="shared" si="66"/>
        <v>1</v>
      </c>
      <c r="L1805" s="11">
        <f t="shared" si="67"/>
        <v>5.0000000000000001E-4</v>
      </c>
    </row>
    <row r="1806" spans="7:12" x14ac:dyDescent="0.3">
      <c r="G1806" s="11">
        <v>1708</v>
      </c>
      <c r="H1806" s="11">
        <v>1</v>
      </c>
      <c r="I1806" s="11">
        <v>0</v>
      </c>
      <c r="J1806" s="11">
        <v>1</v>
      </c>
      <c r="K1806" s="11">
        <f t="shared" si="66"/>
        <v>4</v>
      </c>
      <c r="L1806" s="11">
        <f t="shared" si="67"/>
        <v>5.0000000000000001E-4</v>
      </c>
    </row>
    <row r="1807" spans="7:12" x14ac:dyDescent="0.3">
      <c r="G1807" s="11">
        <v>1709</v>
      </c>
      <c r="H1807" s="11">
        <v>0</v>
      </c>
      <c r="I1807" s="11">
        <v>0</v>
      </c>
      <c r="J1807" s="11">
        <v>0</v>
      </c>
      <c r="K1807" s="11">
        <f t="shared" si="66"/>
        <v>0</v>
      </c>
      <c r="L1807" s="11">
        <f t="shared" si="67"/>
        <v>5.0000000000000001E-4</v>
      </c>
    </row>
    <row r="1808" spans="7:12" x14ac:dyDescent="0.3">
      <c r="G1808" s="11">
        <v>1710</v>
      </c>
      <c r="H1808" s="11">
        <v>1</v>
      </c>
      <c r="I1808" s="11">
        <v>1</v>
      </c>
      <c r="J1808" s="11">
        <v>0</v>
      </c>
      <c r="K1808" s="11">
        <f t="shared" si="66"/>
        <v>3</v>
      </c>
      <c r="L1808" s="11">
        <f t="shared" si="67"/>
        <v>5.0000000000000001E-4</v>
      </c>
    </row>
    <row r="1809" spans="7:12" x14ac:dyDescent="0.3">
      <c r="G1809" s="11">
        <v>1711</v>
      </c>
      <c r="H1809" s="11">
        <v>0</v>
      </c>
      <c r="I1809" s="11">
        <v>1</v>
      </c>
      <c r="J1809" s="11">
        <v>0</v>
      </c>
      <c r="K1809" s="11">
        <f t="shared" si="66"/>
        <v>2</v>
      </c>
      <c r="L1809" s="11">
        <f t="shared" si="67"/>
        <v>5.0000000000000001E-4</v>
      </c>
    </row>
    <row r="1810" spans="7:12" x14ac:dyDescent="0.3">
      <c r="G1810" s="11">
        <v>1712</v>
      </c>
      <c r="H1810" s="11">
        <v>1</v>
      </c>
      <c r="I1810" s="11">
        <v>0</v>
      </c>
      <c r="J1810" s="11">
        <v>0</v>
      </c>
      <c r="K1810" s="11">
        <f t="shared" si="66"/>
        <v>1</v>
      </c>
      <c r="L1810" s="11">
        <f t="shared" si="67"/>
        <v>5.0000000000000001E-4</v>
      </c>
    </row>
    <row r="1811" spans="7:12" x14ac:dyDescent="0.3">
      <c r="G1811" s="11">
        <v>1713</v>
      </c>
      <c r="H1811" s="11">
        <v>0</v>
      </c>
      <c r="I1811" s="11">
        <v>0</v>
      </c>
      <c r="J1811" s="11">
        <v>0</v>
      </c>
      <c r="K1811" s="11">
        <f t="shared" si="66"/>
        <v>0</v>
      </c>
      <c r="L1811" s="11">
        <f t="shared" si="67"/>
        <v>5.0000000000000001E-4</v>
      </c>
    </row>
    <row r="1812" spans="7:12" x14ac:dyDescent="0.3">
      <c r="G1812" s="11">
        <v>1714</v>
      </c>
      <c r="H1812" s="11">
        <v>0</v>
      </c>
      <c r="I1812" s="11">
        <v>0</v>
      </c>
      <c r="J1812" s="11">
        <v>0</v>
      </c>
      <c r="K1812" s="11">
        <f t="shared" si="66"/>
        <v>0</v>
      </c>
      <c r="L1812" s="11">
        <f t="shared" si="67"/>
        <v>5.0000000000000001E-4</v>
      </c>
    </row>
    <row r="1813" spans="7:12" x14ac:dyDescent="0.3">
      <c r="G1813" s="11">
        <v>1715</v>
      </c>
      <c r="H1813" s="11">
        <v>0</v>
      </c>
      <c r="I1813" s="11">
        <v>0</v>
      </c>
      <c r="J1813" s="11">
        <v>1</v>
      </c>
      <c r="K1813" s="11">
        <f t="shared" si="66"/>
        <v>3</v>
      </c>
      <c r="L1813" s="11">
        <f t="shared" si="67"/>
        <v>5.0000000000000001E-4</v>
      </c>
    </row>
    <row r="1814" spans="7:12" x14ac:dyDescent="0.3">
      <c r="G1814" s="11">
        <v>1716</v>
      </c>
      <c r="H1814" s="11">
        <v>0</v>
      </c>
      <c r="I1814" s="11">
        <v>0</v>
      </c>
      <c r="J1814" s="11">
        <v>0</v>
      </c>
      <c r="K1814" s="11">
        <f t="shared" si="66"/>
        <v>0</v>
      </c>
      <c r="L1814" s="11">
        <f t="shared" si="67"/>
        <v>5.0000000000000001E-4</v>
      </c>
    </row>
    <row r="1815" spans="7:12" x14ac:dyDescent="0.3">
      <c r="G1815" s="11">
        <v>1717</v>
      </c>
      <c r="H1815" s="11">
        <v>1</v>
      </c>
      <c r="I1815" s="11">
        <v>0</v>
      </c>
      <c r="J1815" s="11">
        <v>0</v>
      </c>
      <c r="K1815" s="11">
        <f t="shared" si="66"/>
        <v>1</v>
      </c>
      <c r="L1815" s="11">
        <f t="shared" si="67"/>
        <v>5.0000000000000001E-4</v>
      </c>
    </row>
    <row r="1816" spans="7:12" x14ac:dyDescent="0.3">
      <c r="G1816" s="11">
        <v>1718</v>
      </c>
      <c r="H1816" s="11">
        <v>1</v>
      </c>
      <c r="I1816" s="11">
        <v>0</v>
      </c>
      <c r="J1816" s="11">
        <v>0</v>
      </c>
      <c r="K1816" s="11">
        <f t="shared" si="66"/>
        <v>1</v>
      </c>
      <c r="L1816" s="11">
        <f t="shared" si="67"/>
        <v>5.0000000000000001E-4</v>
      </c>
    </row>
    <row r="1817" spans="7:12" x14ac:dyDescent="0.3">
      <c r="G1817" s="11">
        <v>1719</v>
      </c>
      <c r="H1817" s="11">
        <v>0</v>
      </c>
      <c r="I1817" s="11">
        <v>1</v>
      </c>
      <c r="J1817" s="11">
        <v>0</v>
      </c>
      <c r="K1817" s="11">
        <f t="shared" si="66"/>
        <v>2</v>
      </c>
      <c r="L1817" s="11">
        <f t="shared" si="67"/>
        <v>5.0000000000000001E-4</v>
      </c>
    </row>
    <row r="1818" spans="7:12" x14ac:dyDescent="0.3">
      <c r="G1818" s="11">
        <v>1720</v>
      </c>
      <c r="H1818" s="11">
        <v>0</v>
      </c>
      <c r="I1818" s="11">
        <v>0</v>
      </c>
      <c r="J1818" s="11">
        <v>0</v>
      </c>
      <c r="K1818" s="11">
        <f t="shared" si="66"/>
        <v>0</v>
      </c>
      <c r="L1818" s="11">
        <f t="shared" si="67"/>
        <v>5.0000000000000001E-4</v>
      </c>
    </row>
    <row r="1819" spans="7:12" x14ac:dyDescent="0.3">
      <c r="G1819" s="11">
        <v>1721</v>
      </c>
      <c r="H1819" s="11">
        <v>0</v>
      </c>
      <c r="I1819" s="11">
        <v>0</v>
      </c>
      <c r="J1819" s="11">
        <v>0</v>
      </c>
      <c r="K1819" s="11">
        <f t="shared" si="66"/>
        <v>0</v>
      </c>
      <c r="L1819" s="11">
        <f t="shared" si="67"/>
        <v>5.0000000000000001E-4</v>
      </c>
    </row>
    <row r="1820" spans="7:12" x14ac:dyDescent="0.3">
      <c r="G1820" s="11">
        <v>1722</v>
      </c>
      <c r="H1820" s="11">
        <v>0</v>
      </c>
      <c r="I1820" s="11">
        <v>1</v>
      </c>
      <c r="J1820" s="11">
        <v>0</v>
      </c>
      <c r="K1820" s="11">
        <f t="shared" si="66"/>
        <v>2</v>
      </c>
      <c r="L1820" s="11">
        <f t="shared" si="67"/>
        <v>5.0000000000000001E-4</v>
      </c>
    </row>
    <row r="1821" spans="7:12" x14ac:dyDescent="0.3">
      <c r="G1821" s="11">
        <v>1723</v>
      </c>
      <c r="H1821" s="11">
        <v>0</v>
      </c>
      <c r="I1821" s="11">
        <v>0</v>
      </c>
      <c r="J1821" s="11">
        <v>0</v>
      </c>
      <c r="K1821" s="11">
        <f t="shared" si="66"/>
        <v>0</v>
      </c>
      <c r="L1821" s="11">
        <f t="shared" si="67"/>
        <v>5.0000000000000001E-4</v>
      </c>
    </row>
    <row r="1822" spans="7:12" x14ac:dyDescent="0.3">
      <c r="G1822" s="11">
        <v>1724</v>
      </c>
      <c r="H1822" s="11">
        <v>0</v>
      </c>
      <c r="I1822" s="11">
        <v>0</v>
      </c>
      <c r="J1822" s="11">
        <v>0</v>
      </c>
      <c r="K1822" s="11">
        <f t="shared" si="66"/>
        <v>0</v>
      </c>
      <c r="L1822" s="11">
        <f t="shared" si="67"/>
        <v>5.0000000000000001E-4</v>
      </c>
    </row>
    <row r="1823" spans="7:12" x14ac:dyDescent="0.3">
      <c r="G1823" s="11">
        <v>1725</v>
      </c>
      <c r="H1823" s="11">
        <v>1</v>
      </c>
      <c r="I1823" s="11">
        <v>0</v>
      </c>
      <c r="J1823" s="11">
        <v>0</v>
      </c>
      <c r="K1823" s="11">
        <f t="shared" si="66"/>
        <v>1</v>
      </c>
      <c r="L1823" s="11">
        <f t="shared" si="67"/>
        <v>5.0000000000000001E-4</v>
      </c>
    </row>
    <row r="1824" spans="7:12" x14ac:dyDescent="0.3">
      <c r="G1824" s="11">
        <v>1726</v>
      </c>
      <c r="H1824" s="11">
        <v>0</v>
      </c>
      <c r="I1824" s="11">
        <v>0</v>
      </c>
      <c r="J1824" s="11">
        <v>0</v>
      </c>
      <c r="K1824" s="11">
        <f t="shared" si="66"/>
        <v>0</v>
      </c>
      <c r="L1824" s="11">
        <f t="shared" si="67"/>
        <v>5.0000000000000001E-4</v>
      </c>
    </row>
    <row r="1825" spans="7:12" x14ac:dyDescent="0.3">
      <c r="G1825" s="11">
        <v>1727</v>
      </c>
      <c r="H1825" s="11">
        <v>1</v>
      </c>
      <c r="I1825" s="11">
        <v>0</v>
      </c>
      <c r="J1825" s="11">
        <v>0</v>
      </c>
      <c r="K1825" s="11">
        <f t="shared" si="66"/>
        <v>1</v>
      </c>
      <c r="L1825" s="11">
        <f t="shared" si="67"/>
        <v>5.0000000000000001E-4</v>
      </c>
    </row>
    <row r="1826" spans="7:12" x14ac:dyDescent="0.3">
      <c r="G1826" s="11">
        <v>1728</v>
      </c>
      <c r="H1826" s="11">
        <v>0</v>
      </c>
      <c r="I1826" s="11">
        <v>0</v>
      </c>
      <c r="J1826" s="11">
        <v>0</v>
      </c>
      <c r="K1826" s="11">
        <f t="shared" si="66"/>
        <v>0</v>
      </c>
      <c r="L1826" s="11">
        <f t="shared" si="67"/>
        <v>5.0000000000000001E-4</v>
      </c>
    </row>
    <row r="1827" spans="7:12" x14ac:dyDescent="0.3">
      <c r="G1827" s="11">
        <v>1729</v>
      </c>
      <c r="H1827" s="11">
        <v>1</v>
      </c>
      <c r="I1827" s="11">
        <v>0</v>
      </c>
      <c r="J1827" s="11">
        <v>0</v>
      </c>
      <c r="K1827" s="11">
        <f t="shared" si="66"/>
        <v>1</v>
      </c>
      <c r="L1827" s="11">
        <f t="shared" si="67"/>
        <v>5.0000000000000001E-4</v>
      </c>
    </row>
    <row r="1828" spans="7:12" x14ac:dyDescent="0.3">
      <c r="G1828" s="11">
        <v>1730</v>
      </c>
      <c r="H1828" s="11">
        <v>2</v>
      </c>
      <c r="I1828" s="11">
        <v>0</v>
      </c>
      <c r="J1828" s="11">
        <v>0</v>
      </c>
      <c r="K1828" s="11">
        <f t="shared" ref="K1828:K1891" si="68">H1828*1+I1828*2+J1828*3</f>
        <v>2</v>
      </c>
      <c r="L1828" s="11">
        <f t="shared" ref="L1828:L1891" si="69">1/2000</f>
        <v>5.0000000000000001E-4</v>
      </c>
    </row>
    <row r="1829" spans="7:12" x14ac:dyDescent="0.3">
      <c r="G1829" s="11">
        <v>1731</v>
      </c>
      <c r="H1829" s="11">
        <v>0</v>
      </c>
      <c r="I1829" s="11">
        <v>0</v>
      </c>
      <c r="J1829" s="11">
        <v>0</v>
      </c>
      <c r="K1829" s="11">
        <f t="shared" si="68"/>
        <v>0</v>
      </c>
      <c r="L1829" s="11">
        <f t="shared" si="69"/>
        <v>5.0000000000000001E-4</v>
      </c>
    </row>
    <row r="1830" spans="7:12" x14ac:dyDescent="0.3">
      <c r="G1830" s="11">
        <v>1732</v>
      </c>
      <c r="H1830" s="11">
        <v>0</v>
      </c>
      <c r="I1830" s="11">
        <v>1</v>
      </c>
      <c r="J1830" s="11">
        <v>0</v>
      </c>
      <c r="K1830" s="11">
        <f t="shared" si="68"/>
        <v>2</v>
      </c>
      <c r="L1830" s="11">
        <f t="shared" si="69"/>
        <v>5.0000000000000001E-4</v>
      </c>
    </row>
    <row r="1831" spans="7:12" x14ac:dyDescent="0.3">
      <c r="G1831" s="11">
        <v>1733</v>
      </c>
      <c r="H1831" s="11">
        <v>0</v>
      </c>
      <c r="I1831" s="11">
        <v>0</v>
      </c>
      <c r="J1831" s="11">
        <v>0</v>
      </c>
      <c r="K1831" s="11">
        <f t="shared" si="68"/>
        <v>0</v>
      </c>
      <c r="L1831" s="11">
        <f t="shared" si="69"/>
        <v>5.0000000000000001E-4</v>
      </c>
    </row>
    <row r="1832" spans="7:12" x14ac:dyDescent="0.3">
      <c r="G1832" s="11">
        <v>1734</v>
      </c>
      <c r="H1832" s="11">
        <v>0</v>
      </c>
      <c r="I1832" s="11">
        <v>1</v>
      </c>
      <c r="J1832" s="11">
        <v>0</v>
      </c>
      <c r="K1832" s="11">
        <f t="shared" si="68"/>
        <v>2</v>
      </c>
      <c r="L1832" s="11">
        <f t="shared" si="69"/>
        <v>5.0000000000000001E-4</v>
      </c>
    </row>
    <row r="1833" spans="7:12" x14ac:dyDescent="0.3">
      <c r="G1833" s="11">
        <v>1735</v>
      </c>
      <c r="H1833" s="11">
        <v>0</v>
      </c>
      <c r="I1833" s="11">
        <v>0</v>
      </c>
      <c r="J1833" s="11">
        <v>0</v>
      </c>
      <c r="K1833" s="11">
        <f t="shared" si="68"/>
        <v>0</v>
      </c>
      <c r="L1833" s="11">
        <f t="shared" si="69"/>
        <v>5.0000000000000001E-4</v>
      </c>
    </row>
    <row r="1834" spans="7:12" x14ac:dyDescent="0.3">
      <c r="G1834" s="11">
        <v>1736</v>
      </c>
      <c r="H1834" s="11">
        <v>0</v>
      </c>
      <c r="I1834" s="11">
        <v>0</v>
      </c>
      <c r="J1834" s="11">
        <v>0</v>
      </c>
      <c r="K1834" s="11">
        <f t="shared" si="68"/>
        <v>0</v>
      </c>
      <c r="L1834" s="11">
        <f t="shared" si="69"/>
        <v>5.0000000000000001E-4</v>
      </c>
    </row>
    <row r="1835" spans="7:12" x14ac:dyDescent="0.3">
      <c r="G1835" s="11">
        <v>1737</v>
      </c>
      <c r="H1835" s="11">
        <v>0</v>
      </c>
      <c r="I1835" s="11">
        <v>0</v>
      </c>
      <c r="J1835" s="11">
        <v>0</v>
      </c>
      <c r="K1835" s="11">
        <f t="shared" si="68"/>
        <v>0</v>
      </c>
      <c r="L1835" s="11">
        <f t="shared" si="69"/>
        <v>5.0000000000000001E-4</v>
      </c>
    </row>
    <row r="1836" spans="7:12" x14ac:dyDescent="0.3">
      <c r="G1836" s="11">
        <v>1738</v>
      </c>
      <c r="H1836" s="11">
        <v>0</v>
      </c>
      <c r="I1836" s="11">
        <v>0</v>
      </c>
      <c r="J1836" s="11">
        <v>0</v>
      </c>
      <c r="K1836" s="11">
        <f t="shared" si="68"/>
        <v>0</v>
      </c>
      <c r="L1836" s="11">
        <f t="shared" si="69"/>
        <v>5.0000000000000001E-4</v>
      </c>
    </row>
    <row r="1837" spans="7:12" x14ac:dyDescent="0.3">
      <c r="G1837" s="11">
        <v>1739</v>
      </c>
      <c r="H1837" s="11">
        <v>0</v>
      </c>
      <c r="I1837" s="11">
        <v>0</v>
      </c>
      <c r="J1837" s="11">
        <v>0</v>
      </c>
      <c r="K1837" s="11">
        <f t="shared" si="68"/>
        <v>0</v>
      </c>
      <c r="L1837" s="11">
        <f t="shared" si="69"/>
        <v>5.0000000000000001E-4</v>
      </c>
    </row>
    <row r="1838" spans="7:12" x14ac:dyDescent="0.3">
      <c r="G1838" s="11">
        <v>1740</v>
      </c>
      <c r="H1838" s="11">
        <v>0</v>
      </c>
      <c r="I1838" s="11">
        <v>0</v>
      </c>
      <c r="J1838" s="11">
        <v>0</v>
      </c>
      <c r="K1838" s="11">
        <f t="shared" si="68"/>
        <v>0</v>
      </c>
      <c r="L1838" s="11">
        <f t="shared" si="69"/>
        <v>5.0000000000000001E-4</v>
      </c>
    </row>
    <row r="1839" spans="7:12" x14ac:dyDescent="0.3">
      <c r="G1839" s="11">
        <v>1741</v>
      </c>
      <c r="H1839" s="11">
        <v>0</v>
      </c>
      <c r="I1839" s="11">
        <v>0</v>
      </c>
      <c r="J1839" s="11">
        <v>1</v>
      </c>
      <c r="K1839" s="11">
        <f t="shared" si="68"/>
        <v>3</v>
      </c>
      <c r="L1839" s="11">
        <f t="shared" si="69"/>
        <v>5.0000000000000001E-4</v>
      </c>
    </row>
    <row r="1840" spans="7:12" x14ac:dyDescent="0.3">
      <c r="G1840" s="11">
        <v>1742</v>
      </c>
      <c r="H1840" s="11">
        <v>2</v>
      </c>
      <c r="I1840" s="11">
        <v>0</v>
      </c>
      <c r="J1840" s="11">
        <v>0</v>
      </c>
      <c r="K1840" s="11">
        <f t="shared" si="68"/>
        <v>2</v>
      </c>
      <c r="L1840" s="11">
        <f t="shared" si="69"/>
        <v>5.0000000000000001E-4</v>
      </c>
    </row>
    <row r="1841" spans="7:12" x14ac:dyDescent="0.3">
      <c r="G1841" s="11">
        <v>1743</v>
      </c>
      <c r="H1841" s="11">
        <v>0</v>
      </c>
      <c r="I1841" s="11">
        <v>0</v>
      </c>
      <c r="J1841" s="11">
        <v>0</v>
      </c>
      <c r="K1841" s="11">
        <f t="shared" si="68"/>
        <v>0</v>
      </c>
      <c r="L1841" s="11">
        <f t="shared" si="69"/>
        <v>5.0000000000000001E-4</v>
      </c>
    </row>
    <row r="1842" spans="7:12" x14ac:dyDescent="0.3">
      <c r="G1842" s="11">
        <v>1744</v>
      </c>
      <c r="H1842" s="11">
        <v>0</v>
      </c>
      <c r="I1842" s="11">
        <v>0</v>
      </c>
      <c r="J1842" s="11">
        <v>0</v>
      </c>
      <c r="K1842" s="11">
        <f t="shared" si="68"/>
        <v>0</v>
      </c>
      <c r="L1842" s="11">
        <f t="shared" si="69"/>
        <v>5.0000000000000001E-4</v>
      </c>
    </row>
    <row r="1843" spans="7:12" x14ac:dyDescent="0.3">
      <c r="G1843" s="11">
        <v>1745</v>
      </c>
      <c r="H1843" s="11">
        <v>1</v>
      </c>
      <c r="I1843" s="11">
        <v>0</v>
      </c>
      <c r="J1843" s="11">
        <v>0</v>
      </c>
      <c r="K1843" s="11">
        <f t="shared" si="68"/>
        <v>1</v>
      </c>
      <c r="L1843" s="11">
        <f t="shared" si="69"/>
        <v>5.0000000000000001E-4</v>
      </c>
    </row>
    <row r="1844" spans="7:12" x14ac:dyDescent="0.3">
      <c r="G1844" s="11">
        <v>1746</v>
      </c>
      <c r="H1844" s="11">
        <v>0</v>
      </c>
      <c r="I1844" s="11">
        <v>0</v>
      </c>
      <c r="J1844" s="11">
        <v>0</v>
      </c>
      <c r="K1844" s="11">
        <f t="shared" si="68"/>
        <v>0</v>
      </c>
      <c r="L1844" s="11">
        <f t="shared" si="69"/>
        <v>5.0000000000000001E-4</v>
      </c>
    </row>
    <row r="1845" spans="7:12" x14ac:dyDescent="0.3">
      <c r="G1845" s="11">
        <v>1747</v>
      </c>
      <c r="H1845" s="11">
        <v>0</v>
      </c>
      <c r="I1845" s="11">
        <v>1</v>
      </c>
      <c r="J1845" s="11">
        <v>0</v>
      </c>
      <c r="K1845" s="11">
        <f t="shared" si="68"/>
        <v>2</v>
      </c>
      <c r="L1845" s="11">
        <f t="shared" si="69"/>
        <v>5.0000000000000001E-4</v>
      </c>
    </row>
    <row r="1846" spans="7:12" x14ac:dyDescent="0.3">
      <c r="G1846" s="11">
        <v>1748</v>
      </c>
      <c r="H1846" s="11">
        <v>1</v>
      </c>
      <c r="I1846" s="11">
        <v>0</v>
      </c>
      <c r="J1846" s="11">
        <v>0</v>
      </c>
      <c r="K1846" s="11">
        <f t="shared" si="68"/>
        <v>1</v>
      </c>
      <c r="L1846" s="11">
        <f t="shared" si="69"/>
        <v>5.0000000000000001E-4</v>
      </c>
    </row>
    <row r="1847" spans="7:12" x14ac:dyDescent="0.3">
      <c r="G1847" s="11">
        <v>1749</v>
      </c>
      <c r="H1847" s="11">
        <v>0</v>
      </c>
      <c r="I1847" s="11">
        <v>0</v>
      </c>
      <c r="J1847" s="11">
        <v>0</v>
      </c>
      <c r="K1847" s="11">
        <f t="shared" si="68"/>
        <v>0</v>
      </c>
      <c r="L1847" s="11">
        <f t="shared" si="69"/>
        <v>5.0000000000000001E-4</v>
      </c>
    </row>
    <row r="1848" spans="7:12" x14ac:dyDescent="0.3">
      <c r="G1848" s="11">
        <v>1750</v>
      </c>
      <c r="H1848" s="11">
        <v>0</v>
      </c>
      <c r="I1848" s="11">
        <v>1</v>
      </c>
      <c r="J1848" s="11">
        <v>0</v>
      </c>
      <c r="K1848" s="11">
        <f t="shared" si="68"/>
        <v>2</v>
      </c>
      <c r="L1848" s="11">
        <f t="shared" si="69"/>
        <v>5.0000000000000001E-4</v>
      </c>
    </row>
    <row r="1849" spans="7:12" x14ac:dyDescent="0.3">
      <c r="G1849" s="11">
        <v>1751</v>
      </c>
      <c r="H1849" s="11">
        <v>0</v>
      </c>
      <c r="I1849" s="11">
        <v>0</v>
      </c>
      <c r="J1849" s="11">
        <v>0</v>
      </c>
      <c r="K1849" s="11">
        <f t="shared" si="68"/>
        <v>0</v>
      </c>
      <c r="L1849" s="11">
        <f t="shared" si="69"/>
        <v>5.0000000000000001E-4</v>
      </c>
    </row>
    <row r="1850" spans="7:12" x14ac:dyDescent="0.3">
      <c r="G1850" s="11">
        <v>1752</v>
      </c>
      <c r="H1850" s="11">
        <v>0</v>
      </c>
      <c r="I1850" s="11">
        <v>0</v>
      </c>
      <c r="J1850" s="11">
        <v>0</v>
      </c>
      <c r="K1850" s="11">
        <f t="shared" si="68"/>
        <v>0</v>
      </c>
      <c r="L1850" s="11">
        <f t="shared" si="69"/>
        <v>5.0000000000000001E-4</v>
      </c>
    </row>
    <row r="1851" spans="7:12" x14ac:dyDescent="0.3">
      <c r="G1851" s="11">
        <v>1753</v>
      </c>
      <c r="H1851" s="11">
        <v>0</v>
      </c>
      <c r="I1851" s="11">
        <v>0</v>
      </c>
      <c r="J1851" s="11">
        <v>0</v>
      </c>
      <c r="K1851" s="11">
        <f t="shared" si="68"/>
        <v>0</v>
      </c>
      <c r="L1851" s="11">
        <f t="shared" si="69"/>
        <v>5.0000000000000001E-4</v>
      </c>
    </row>
    <row r="1852" spans="7:12" x14ac:dyDescent="0.3">
      <c r="G1852" s="11">
        <v>1754</v>
      </c>
      <c r="H1852" s="11">
        <v>1</v>
      </c>
      <c r="I1852" s="11">
        <v>1</v>
      </c>
      <c r="J1852" s="11">
        <v>0</v>
      </c>
      <c r="K1852" s="11">
        <f t="shared" si="68"/>
        <v>3</v>
      </c>
      <c r="L1852" s="11">
        <f t="shared" si="69"/>
        <v>5.0000000000000001E-4</v>
      </c>
    </row>
    <row r="1853" spans="7:12" x14ac:dyDescent="0.3">
      <c r="G1853" s="11">
        <v>1755</v>
      </c>
      <c r="H1853" s="11">
        <v>0</v>
      </c>
      <c r="I1853" s="11">
        <v>0</v>
      </c>
      <c r="J1853" s="11">
        <v>0</v>
      </c>
      <c r="K1853" s="11">
        <f t="shared" si="68"/>
        <v>0</v>
      </c>
      <c r="L1853" s="11">
        <f t="shared" si="69"/>
        <v>5.0000000000000001E-4</v>
      </c>
    </row>
    <row r="1854" spans="7:12" x14ac:dyDescent="0.3">
      <c r="G1854" s="11">
        <v>1756</v>
      </c>
      <c r="H1854" s="11">
        <v>0</v>
      </c>
      <c r="I1854" s="11">
        <v>0</v>
      </c>
      <c r="J1854" s="11">
        <v>0</v>
      </c>
      <c r="K1854" s="11">
        <f t="shared" si="68"/>
        <v>0</v>
      </c>
      <c r="L1854" s="11">
        <f t="shared" si="69"/>
        <v>5.0000000000000001E-4</v>
      </c>
    </row>
    <row r="1855" spans="7:12" x14ac:dyDescent="0.3">
      <c r="G1855" s="11">
        <v>1757</v>
      </c>
      <c r="H1855" s="11">
        <v>0</v>
      </c>
      <c r="I1855" s="11">
        <v>0</v>
      </c>
      <c r="J1855" s="11">
        <v>1</v>
      </c>
      <c r="K1855" s="11">
        <f t="shared" si="68"/>
        <v>3</v>
      </c>
      <c r="L1855" s="11">
        <f t="shared" si="69"/>
        <v>5.0000000000000001E-4</v>
      </c>
    </row>
    <row r="1856" spans="7:12" x14ac:dyDescent="0.3">
      <c r="G1856" s="11">
        <v>1758</v>
      </c>
      <c r="H1856" s="11">
        <v>0</v>
      </c>
      <c r="I1856" s="11">
        <v>0</v>
      </c>
      <c r="J1856" s="11">
        <v>0</v>
      </c>
      <c r="K1856" s="11">
        <f t="shared" si="68"/>
        <v>0</v>
      </c>
      <c r="L1856" s="11">
        <f t="shared" si="69"/>
        <v>5.0000000000000001E-4</v>
      </c>
    </row>
    <row r="1857" spans="7:12" x14ac:dyDescent="0.3">
      <c r="G1857" s="11">
        <v>1759</v>
      </c>
      <c r="H1857" s="11">
        <v>0</v>
      </c>
      <c r="I1857" s="11">
        <v>0</v>
      </c>
      <c r="J1857" s="11">
        <v>0</v>
      </c>
      <c r="K1857" s="11">
        <f t="shared" si="68"/>
        <v>0</v>
      </c>
      <c r="L1857" s="11">
        <f t="shared" si="69"/>
        <v>5.0000000000000001E-4</v>
      </c>
    </row>
    <row r="1858" spans="7:12" x14ac:dyDescent="0.3">
      <c r="G1858" s="11">
        <v>1760</v>
      </c>
      <c r="H1858" s="11">
        <v>0</v>
      </c>
      <c r="I1858" s="11">
        <v>0</v>
      </c>
      <c r="J1858" s="11">
        <v>0</v>
      </c>
      <c r="K1858" s="11">
        <f t="shared" si="68"/>
        <v>0</v>
      </c>
      <c r="L1858" s="11">
        <f t="shared" si="69"/>
        <v>5.0000000000000001E-4</v>
      </c>
    </row>
    <row r="1859" spans="7:12" x14ac:dyDescent="0.3">
      <c r="G1859" s="11">
        <v>1761</v>
      </c>
      <c r="H1859" s="11">
        <v>0</v>
      </c>
      <c r="I1859" s="11">
        <v>0</v>
      </c>
      <c r="J1859" s="11">
        <v>0</v>
      </c>
      <c r="K1859" s="11">
        <f t="shared" si="68"/>
        <v>0</v>
      </c>
      <c r="L1859" s="11">
        <f t="shared" si="69"/>
        <v>5.0000000000000001E-4</v>
      </c>
    </row>
    <row r="1860" spans="7:12" x14ac:dyDescent="0.3">
      <c r="G1860" s="11">
        <v>1762</v>
      </c>
      <c r="H1860" s="11">
        <v>0</v>
      </c>
      <c r="I1860" s="11">
        <v>0</v>
      </c>
      <c r="J1860" s="11">
        <v>0</v>
      </c>
      <c r="K1860" s="11">
        <f t="shared" si="68"/>
        <v>0</v>
      </c>
      <c r="L1860" s="11">
        <f t="shared" si="69"/>
        <v>5.0000000000000001E-4</v>
      </c>
    </row>
    <row r="1861" spans="7:12" x14ac:dyDescent="0.3">
      <c r="G1861" s="11">
        <v>1763</v>
      </c>
      <c r="H1861" s="11">
        <v>1</v>
      </c>
      <c r="I1861" s="11">
        <v>0</v>
      </c>
      <c r="J1861" s="11">
        <v>0</v>
      </c>
      <c r="K1861" s="11">
        <f t="shared" si="68"/>
        <v>1</v>
      </c>
      <c r="L1861" s="11">
        <f t="shared" si="69"/>
        <v>5.0000000000000001E-4</v>
      </c>
    </row>
    <row r="1862" spans="7:12" x14ac:dyDescent="0.3">
      <c r="G1862" s="11">
        <v>1764</v>
      </c>
      <c r="H1862" s="11">
        <v>0</v>
      </c>
      <c r="I1862" s="11">
        <v>0</v>
      </c>
      <c r="J1862" s="11">
        <v>0</v>
      </c>
      <c r="K1862" s="11">
        <f t="shared" si="68"/>
        <v>0</v>
      </c>
      <c r="L1862" s="11">
        <f t="shared" si="69"/>
        <v>5.0000000000000001E-4</v>
      </c>
    </row>
    <row r="1863" spans="7:12" x14ac:dyDescent="0.3">
      <c r="G1863" s="11">
        <v>1765</v>
      </c>
      <c r="H1863" s="11">
        <v>0</v>
      </c>
      <c r="I1863" s="11">
        <v>0</v>
      </c>
      <c r="J1863" s="11">
        <v>0</v>
      </c>
      <c r="K1863" s="11">
        <f t="shared" si="68"/>
        <v>0</v>
      </c>
      <c r="L1863" s="11">
        <f t="shared" si="69"/>
        <v>5.0000000000000001E-4</v>
      </c>
    </row>
    <row r="1864" spans="7:12" x14ac:dyDescent="0.3">
      <c r="G1864" s="11">
        <v>1766</v>
      </c>
      <c r="H1864" s="11">
        <v>0</v>
      </c>
      <c r="I1864" s="11">
        <v>0</v>
      </c>
      <c r="J1864" s="11">
        <v>0</v>
      </c>
      <c r="K1864" s="11">
        <f t="shared" si="68"/>
        <v>0</v>
      </c>
      <c r="L1864" s="11">
        <f t="shared" si="69"/>
        <v>5.0000000000000001E-4</v>
      </c>
    </row>
    <row r="1865" spans="7:12" x14ac:dyDescent="0.3">
      <c r="G1865" s="11">
        <v>1767</v>
      </c>
      <c r="H1865" s="11">
        <v>0</v>
      </c>
      <c r="I1865" s="11">
        <v>0</v>
      </c>
      <c r="J1865" s="11">
        <v>0</v>
      </c>
      <c r="K1865" s="11">
        <f t="shared" si="68"/>
        <v>0</v>
      </c>
      <c r="L1865" s="11">
        <f t="shared" si="69"/>
        <v>5.0000000000000001E-4</v>
      </c>
    </row>
    <row r="1866" spans="7:12" x14ac:dyDescent="0.3">
      <c r="G1866" s="11">
        <v>1768</v>
      </c>
      <c r="H1866" s="11">
        <v>0</v>
      </c>
      <c r="I1866" s="11">
        <v>0</v>
      </c>
      <c r="J1866" s="11">
        <v>1</v>
      </c>
      <c r="K1866" s="11">
        <f t="shared" si="68"/>
        <v>3</v>
      </c>
      <c r="L1866" s="11">
        <f t="shared" si="69"/>
        <v>5.0000000000000001E-4</v>
      </c>
    </row>
    <row r="1867" spans="7:12" x14ac:dyDescent="0.3">
      <c r="G1867" s="11">
        <v>1769</v>
      </c>
      <c r="H1867" s="11">
        <v>0</v>
      </c>
      <c r="I1867" s="11">
        <v>0</v>
      </c>
      <c r="J1867" s="11">
        <v>0</v>
      </c>
      <c r="K1867" s="11">
        <f t="shared" si="68"/>
        <v>0</v>
      </c>
      <c r="L1867" s="11">
        <f t="shared" si="69"/>
        <v>5.0000000000000001E-4</v>
      </c>
    </row>
    <row r="1868" spans="7:12" x14ac:dyDescent="0.3">
      <c r="G1868" s="11">
        <v>1770</v>
      </c>
      <c r="H1868" s="11">
        <v>0</v>
      </c>
      <c r="I1868" s="11">
        <v>0</v>
      </c>
      <c r="J1868" s="11">
        <v>1</v>
      </c>
      <c r="K1868" s="11">
        <f t="shared" si="68"/>
        <v>3</v>
      </c>
      <c r="L1868" s="11">
        <f t="shared" si="69"/>
        <v>5.0000000000000001E-4</v>
      </c>
    </row>
    <row r="1869" spans="7:12" x14ac:dyDescent="0.3">
      <c r="G1869" s="11">
        <v>1771</v>
      </c>
      <c r="H1869" s="11">
        <v>0</v>
      </c>
      <c r="I1869" s="11">
        <v>0</v>
      </c>
      <c r="J1869" s="11">
        <v>0</v>
      </c>
      <c r="K1869" s="11">
        <f t="shared" si="68"/>
        <v>0</v>
      </c>
      <c r="L1869" s="11">
        <f t="shared" si="69"/>
        <v>5.0000000000000001E-4</v>
      </c>
    </row>
    <row r="1870" spans="7:12" x14ac:dyDescent="0.3">
      <c r="G1870" s="11">
        <v>1772</v>
      </c>
      <c r="H1870" s="11">
        <v>0</v>
      </c>
      <c r="I1870" s="11">
        <v>1</v>
      </c>
      <c r="J1870" s="11">
        <v>0</v>
      </c>
      <c r="K1870" s="11">
        <f t="shared" si="68"/>
        <v>2</v>
      </c>
      <c r="L1870" s="11">
        <f t="shared" si="69"/>
        <v>5.0000000000000001E-4</v>
      </c>
    </row>
    <row r="1871" spans="7:12" x14ac:dyDescent="0.3">
      <c r="G1871" s="11">
        <v>1773</v>
      </c>
      <c r="H1871" s="11">
        <v>0</v>
      </c>
      <c r="I1871" s="11">
        <v>0</v>
      </c>
      <c r="J1871" s="11">
        <v>0</v>
      </c>
      <c r="K1871" s="11">
        <f t="shared" si="68"/>
        <v>0</v>
      </c>
      <c r="L1871" s="11">
        <f t="shared" si="69"/>
        <v>5.0000000000000001E-4</v>
      </c>
    </row>
    <row r="1872" spans="7:12" x14ac:dyDescent="0.3">
      <c r="G1872" s="11">
        <v>1774</v>
      </c>
      <c r="H1872" s="11">
        <v>0</v>
      </c>
      <c r="I1872" s="11">
        <v>0</v>
      </c>
      <c r="J1872" s="11">
        <v>0</v>
      </c>
      <c r="K1872" s="11">
        <f t="shared" si="68"/>
        <v>0</v>
      </c>
      <c r="L1872" s="11">
        <f t="shared" si="69"/>
        <v>5.0000000000000001E-4</v>
      </c>
    </row>
    <row r="1873" spans="7:12" x14ac:dyDescent="0.3">
      <c r="G1873" s="11">
        <v>1775</v>
      </c>
      <c r="H1873" s="11">
        <v>1</v>
      </c>
      <c r="I1873" s="11">
        <v>0</v>
      </c>
      <c r="J1873" s="11">
        <v>0</v>
      </c>
      <c r="K1873" s="11">
        <f t="shared" si="68"/>
        <v>1</v>
      </c>
      <c r="L1873" s="11">
        <f t="shared" si="69"/>
        <v>5.0000000000000001E-4</v>
      </c>
    </row>
    <row r="1874" spans="7:12" x14ac:dyDescent="0.3">
      <c r="G1874" s="11">
        <v>1776</v>
      </c>
      <c r="H1874" s="11">
        <v>0</v>
      </c>
      <c r="I1874" s="11">
        <v>0</v>
      </c>
      <c r="J1874" s="11">
        <v>0</v>
      </c>
      <c r="K1874" s="11">
        <f t="shared" si="68"/>
        <v>0</v>
      </c>
      <c r="L1874" s="11">
        <f t="shared" si="69"/>
        <v>5.0000000000000001E-4</v>
      </c>
    </row>
    <row r="1875" spans="7:12" x14ac:dyDescent="0.3">
      <c r="G1875" s="11">
        <v>1777</v>
      </c>
      <c r="H1875" s="11">
        <v>0</v>
      </c>
      <c r="I1875" s="11">
        <v>0</v>
      </c>
      <c r="J1875" s="11">
        <v>0</v>
      </c>
      <c r="K1875" s="11">
        <f t="shared" si="68"/>
        <v>0</v>
      </c>
      <c r="L1875" s="11">
        <f t="shared" si="69"/>
        <v>5.0000000000000001E-4</v>
      </c>
    </row>
    <row r="1876" spans="7:12" x14ac:dyDescent="0.3">
      <c r="G1876" s="11">
        <v>1778</v>
      </c>
      <c r="H1876" s="11">
        <v>0</v>
      </c>
      <c r="I1876" s="11">
        <v>1</v>
      </c>
      <c r="J1876" s="11">
        <v>0</v>
      </c>
      <c r="K1876" s="11">
        <f t="shared" si="68"/>
        <v>2</v>
      </c>
      <c r="L1876" s="11">
        <f t="shared" si="69"/>
        <v>5.0000000000000001E-4</v>
      </c>
    </row>
    <row r="1877" spans="7:12" x14ac:dyDescent="0.3">
      <c r="G1877" s="11">
        <v>1779</v>
      </c>
      <c r="H1877" s="11">
        <v>0</v>
      </c>
      <c r="I1877" s="11">
        <v>0</v>
      </c>
      <c r="J1877" s="11">
        <v>0</v>
      </c>
      <c r="K1877" s="11">
        <f t="shared" si="68"/>
        <v>0</v>
      </c>
      <c r="L1877" s="11">
        <f t="shared" si="69"/>
        <v>5.0000000000000001E-4</v>
      </c>
    </row>
    <row r="1878" spans="7:12" x14ac:dyDescent="0.3">
      <c r="G1878" s="11">
        <v>1780</v>
      </c>
      <c r="H1878" s="11">
        <v>0</v>
      </c>
      <c r="I1878" s="11">
        <v>1</v>
      </c>
      <c r="J1878" s="11">
        <v>1</v>
      </c>
      <c r="K1878" s="11">
        <f t="shared" si="68"/>
        <v>5</v>
      </c>
      <c r="L1878" s="11">
        <f t="shared" si="69"/>
        <v>5.0000000000000001E-4</v>
      </c>
    </row>
    <row r="1879" spans="7:12" x14ac:dyDescent="0.3">
      <c r="G1879" s="11">
        <v>1781</v>
      </c>
      <c r="H1879" s="11">
        <v>0</v>
      </c>
      <c r="I1879" s="11">
        <v>0</v>
      </c>
      <c r="J1879" s="11">
        <v>0</v>
      </c>
      <c r="K1879" s="11">
        <f t="shared" si="68"/>
        <v>0</v>
      </c>
      <c r="L1879" s="11">
        <f t="shared" si="69"/>
        <v>5.0000000000000001E-4</v>
      </c>
    </row>
    <row r="1880" spans="7:12" x14ac:dyDescent="0.3">
      <c r="G1880" s="11">
        <v>1782</v>
      </c>
      <c r="H1880" s="11">
        <v>0</v>
      </c>
      <c r="I1880" s="11">
        <v>0</v>
      </c>
      <c r="J1880" s="11">
        <v>0</v>
      </c>
      <c r="K1880" s="11">
        <f t="shared" si="68"/>
        <v>0</v>
      </c>
      <c r="L1880" s="11">
        <f t="shared" si="69"/>
        <v>5.0000000000000001E-4</v>
      </c>
    </row>
    <row r="1881" spans="7:12" x14ac:dyDescent="0.3">
      <c r="G1881" s="11">
        <v>1783</v>
      </c>
      <c r="H1881" s="11">
        <v>0</v>
      </c>
      <c r="I1881" s="11">
        <v>0</v>
      </c>
      <c r="J1881" s="11">
        <v>0</v>
      </c>
      <c r="K1881" s="11">
        <f t="shared" si="68"/>
        <v>0</v>
      </c>
      <c r="L1881" s="11">
        <f t="shared" si="69"/>
        <v>5.0000000000000001E-4</v>
      </c>
    </row>
    <row r="1882" spans="7:12" x14ac:dyDescent="0.3">
      <c r="G1882" s="11">
        <v>1784</v>
      </c>
      <c r="H1882" s="11">
        <v>0</v>
      </c>
      <c r="I1882" s="11">
        <v>0</v>
      </c>
      <c r="J1882" s="11">
        <v>0</v>
      </c>
      <c r="K1882" s="11">
        <f t="shared" si="68"/>
        <v>0</v>
      </c>
      <c r="L1882" s="11">
        <f t="shared" si="69"/>
        <v>5.0000000000000001E-4</v>
      </c>
    </row>
    <row r="1883" spans="7:12" x14ac:dyDescent="0.3">
      <c r="G1883" s="11">
        <v>1785</v>
      </c>
      <c r="H1883" s="11">
        <v>0</v>
      </c>
      <c r="I1883" s="11">
        <v>0</v>
      </c>
      <c r="J1883" s="11">
        <v>1</v>
      </c>
      <c r="K1883" s="11">
        <f t="shared" si="68"/>
        <v>3</v>
      </c>
      <c r="L1883" s="11">
        <f t="shared" si="69"/>
        <v>5.0000000000000001E-4</v>
      </c>
    </row>
    <row r="1884" spans="7:12" x14ac:dyDescent="0.3">
      <c r="G1884" s="11">
        <v>1786</v>
      </c>
      <c r="H1884" s="11">
        <v>0</v>
      </c>
      <c r="I1884" s="11">
        <v>0</v>
      </c>
      <c r="J1884" s="11">
        <v>0</v>
      </c>
      <c r="K1884" s="11">
        <f t="shared" si="68"/>
        <v>0</v>
      </c>
      <c r="L1884" s="11">
        <f t="shared" si="69"/>
        <v>5.0000000000000001E-4</v>
      </c>
    </row>
    <row r="1885" spans="7:12" x14ac:dyDescent="0.3">
      <c r="G1885" s="11">
        <v>1787</v>
      </c>
      <c r="H1885" s="11">
        <v>0</v>
      </c>
      <c r="I1885" s="11">
        <v>0</v>
      </c>
      <c r="J1885" s="11">
        <v>0</v>
      </c>
      <c r="K1885" s="11">
        <f t="shared" si="68"/>
        <v>0</v>
      </c>
      <c r="L1885" s="11">
        <f t="shared" si="69"/>
        <v>5.0000000000000001E-4</v>
      </c>
    </row>
    <row r="1886" spans="7:12" x14ac:dyDescent="0.3">
      <c r="G1886" s="11">
        <v>1788</v>
      </c>
      <c r="H1886" s="11">
        <v>0</v>
      </c>
      <c r="I1886" s="11">
        <v>0</v>
      </c>
      <c r="J1886" s="11">
        <v>0</v>
      </c>
      <c r="K1886" s="11">
        <f t="shared" si="68"/>
        <v>0</v>
      </c>
      <c r="L1886" s="11">
        <f t="shared" si="69"/>
        <v>5.0000000000000001E-4</v>
      </c>
    </row>
    <row r="1887" spans="7:12" x14ac:dyDescent="0.3">
      <c r="G1887" s="11">
        <v>1789</v>
      </c>
      <c r="H1887" s="11">
        <v>1</v>
      </c>
      <c r="I1887" s="11">
        <v>0</v>
      </c>
      <c r="J1887" s="11">
        <v>0</v>
      </c>
      <c r="K1887" s="11">
        <f t="shared" si="68"/>
        <v>1</v>
      </c>
      <c r="L1887" s="11">
        <f t="shared" si="69"/>
        <v>5.0000000000000001E-4</v>
      </c>
    </row>
    <row r="1888" spans="7:12" x14ac:dyDescent="0.3">
      <c r="G1888" s="11">
        <v>1790</v>
      </c>
      <c r="H1888" s="11">
        <v>1</v>
      </c>
      <c r="I1888" s="11">
        <v>0</v>
      </c>
      <c r="J1888" s="11">
        <v>0</v>
      </c>
      <c r="K1888" s="11">
        <f t="shared" si="68"/>
        <v>1</v>
      </c>
      <c r="L1888" s="11">
        <f t="shared" si="69"/>
        <v>5.0000000000000001E-4</v>
      </c>
    </row>
    <row r="1889" spans="7:12" x14ac:dyDescent="0.3">
      <c r="G1889" s="11">
        <v>1791</v>
      </c>
      <c r="H1889" s="11">
        <v>0</v>
      </c>
      <c r="I1889" s="11">
        <v>0</v>
      </c>
      <c r="J1889" s="11">
        <v>0</v>
      </c>
      <c r="K1889" s="11">
        <f t="shared" si="68"/>
        <v>0</v>
      </c>
      <c r="L1889" s="11">
        <f t="shared" si="69"/>
        <v>5.0000000000000001E-4</v>
      </c>
    </row>
    <row r="1890" spans="7:12" x14ac:dyDescent="0.3">
      <c r="G1890" s="11">
        <v>1792</v>
      </c>
      <c r="H1890" s="11">
        <v>0</v>
      </c>
      <c r="I1890" s="11">
        <v>0</v>
      </c>
      <c r="J1890" s="11">
        <v>0</v>
      </c>
      <c r="K1890" s="11">
        <f t="shared" si="68"/>
        <v>0</v>
      </c>
      <c r="L1890" s="11">
        <f t="shared" si="69"/>
        <v>5.0000000000000001E-4</v>
      </c>
    </row>
    <row r="1891" spans="7:12" x14ac:dyDescent="0.3">
      <c r="G1891" s="11">
        <v>1793</v>
      </c>
      <c r="H1891" s="11">
        <v>0</v>
      </c>
      <c r="I1891" s="11">
        <v>0</v>
      </c>
      <c r="J1891" s="11">
        <v>0</v>
      </c>
      <c r="K1891" s="11">
        <f t="shared" si="68"/>
        <v>0</v>
      </c>
      <c r="L1891" s="11">
        <f t="shared" si="69"/>
        <v>5.0000000000000001E-4</v>
      </c>
    </row>
    <row r="1892" spans="7:12" x14ac:dyDescent="0.3">
      <c r="G1892" s="11">
        <v>1794</v>
      </c>
      <c r="H1892" s="11">
        <v>1</v>
      </c>
      <c r="I1892" s="11">
        <v>0</v>
      </c>
      <c r="J1892" s="11">
        <v>1</v>
      </c>
      <c r="K1892" s="11">
        <f t="shared" ref="K1892:K1955" si="70">H1892*1+I1892*2+J1892*3</f>
        <v>4</v>
      </c>
      <c r="L1892" s="11">
        <f t="shared" ref="L1892:L1955" si="71">1/2000</f>
        <v>5.0000000000000001E-4</v>
      </c>
    </row>
    <row r="1893" spans="7:12" x14ac:dyDescent="0.3">
      <c r="G1893" s="11">
        <v>1795</v>
      </c>
      <c r="H1893" s="11">
        <v>0</v>
      </c>
      <c r="I1893" s="11">
        <v>0</v>
      </c>
      <c r="J1893" s="11">
        <v>1</v>
      </c>
      <c r="K1893" s="11">
        <f t="shared" si="70"/>
        <v>3</v>
      </c>
      <c r="L1893" s="11">
        <f t="shared" si="71"/>
        <v>5.0000000000000001E-4</v>
      </c>
    </row>
    <row r="1894" spans="7:12" x14ac:dyDescent="0.3">
      <c r="G1894" s="11">
        <v>1796</v>
      </c>
      <c r="H1894" s="11">
        <v>0</v>
      </c>
      <c r="I1894" s="11">
        <v>0</v>
      </c>
      <c r="J1894" s="11">
        <v>0</v>
      </c>
      <c r="K1894" s="11">
        <f t="shared" si="70"/>
        <v>0</v>
      </c>
      <c r="L1894" s="11">
        <f t="shared" si="71"/>
        <v>5.0000000000000001E-4</v>
      </c>
    </row>
    <row r="1895" spans="7:12" x14ac:dyDescent="0.3">
      <c r="G1895" s="11">
        <v>1797</v>
      </c>
      <c r="H1895" s="11">
        <v>0</v>
      </c>
      <c r="I1895" s="11">
        <v>0</v>
      </c>
      <c r="J1895" s="11">
        <v>0</v>
      </c>
      <c r="K1895" s="11">
        <f t="shared" si="70"/>
        <v>0</v>
      </c>
      <c r="L1895" s="11">
        <f t="shared" si="71"/>
        <v>5.0000000000000001E-4</v>
      </c>
    </row>
    <row r="1896" spans="7:12" x14ac:dyDescent="0.3">
      <c r="G1896" s="11">
        <v>1798</v>
      </c>
      <c r="H1896" s="11">
        <v>0</v>
      </c>
      <c r="I1896" s="11">
        <v>2</v>
      </c>
      <c r="J1896" s="11">
        <v>0</v>
      </c>
      <c r="K1896" s="11">
        <f t="shared" si="70"/>
        <v>4</v>
      </c>
      <c r="L1896" s="11">
        <f t="shared" si="71"/>
        <v>5.0000000000000001E-4</v>
      </c>
    </row>
    <row r="1897" spans="7:12" x14ac:dyDescent="0.3">
      <c r="G1897" s="11">
        <v>1799</v>
      </c>
      <c r="H1897" s="11">
        <v>0</v>
      </c>
      <c r="I1897" s="11">
        <v>0</v>
      </c>
      <c r="J1897" s="11">
        <v>0</v>
      </c>
      <c r="K1897" s="11">
        <f t="shared" si="70"/>
        <v>0</v>
      </c>
      <c r="L1897" s="11">
        <f t="shared" si="71"/>
        <v>5.0000000000000001E-4</v>
      </c>
    </row>
    <row r="1898" spans="7:12" x14ac:dyDescent="0.3">
      <c r="G1898" s="11">
        <v>1800</v>
      </c>
      <c r="H1898" s="11">
        <v>0</v>
      </c>
      <c r="I1898" s="11">
        <v>0</v>
      </c>
      <c r="J1898" s="11">
        <v>0</v>
      </c>
      <c r="K1898" s="11">
        <f t="shared" si="70"/>
        <v>0</v>
      </c>
      <c r="L1898" s="11">
        <f t="shared" si="71"/>
        <v>5.0000000000000001E-4</v>
      </c>
    </row>
    <row r="1899" spans="7:12" x14ac:dyDescent="0.3">
      <c r="G1899" s="11">
        <v>1801</v>
      </c>
      <c r="H1899" s="11">
        <v>1</v>
      </c>
      <c r="I1899" s="11">
        <v>0</v>
      </c>
      <c r="J1899" s="11">
        <v>0</v>
      </c>
      <c r="K1899" s="11">
        <f t="shared" si="70"/>
        <v>1</v>
      </c>
      <c r="L1899" s="11">
        <f t="shared" si="71"/>
        <v>5.0000000000000001E-4</v>
      </c>
    </row>
    <row r="1900" spans="7:12" x14ac:dyDescent="0.3">
      <c r="G1900" s="11">
        <v>1802</v>
      </c>
      <c r="H1900" s="11">
        <v>0</v>
      </c>
      <c r="I1900" s="11">
        <v>0</v>
      </c>
      <c r="J1900" s="11">
        <v>0</v>
      </c>
      <c r="K1900" s="11">
        <f t="shared" si="70"/>
        <v>0</v>
      </c>
      <c r="L1900" s="11">
        <f t="shared" si="71"/>
        <v>5.0000000000000001E-4</v>
      </c>
    </row>
    <row r="1901" spans="7:12" x14ac:dyDescent="0.3">
      <c r="G1901" s="11">
        <v>1803</v>
      </c>
      <c r="H1901" s="11">
        <v>2</v>
      </c>
      <c r="I1901" s="11">
        <v>0</v>
      </c>
      <c r="J1901" s="11">
        <v>0</v>
      </c>
      <c r="K1901" s="11">
        <f t="shared" si="70"/>
        <v>2</v>
      </c>
      <c r="L1901" s="11">
        <f t="shared" si="71"/>
        <v>5.0000000000000001E-4</v>
      </c>
    </row>
    <row r="1902" spans="7:12" x14ac:dyDescent="0.3">
      <c r="G1902" s="11">
        <v>1804</v>
      </c>
      <c r="H1902" s="11">
        <v>0</v>
      </c>
      <c r="I1902" s="11">
        <v>0</v>
      </c>
      <c r="J1902" s="11">
        <v>0</v>
      </c>
      <c r="K1902" s="11">
        <f t="shared" si="70"/>
        <v>0</v>
      </c>
      <c r="L1902" s="11">
        <f t="shared" si="71"/>
        <v>5.0000000000000001E-4</v>
      </c>
    </row>
    <row r="1903" spans="7:12" x14ac:dyDescent="0.3">
      <c r="G1903" s="11">
        <v>1805</v>
      </c>
      <c r="H1903" s="11">
        <v>0</v>
      </c>
      <c r="I1903" s="11">
        <v>1</v>
      </c>
      <c r="J1903" s="11">
        <v>0</v>
      </c>
      <c r="K1903" s="11">
        <f t="shared" si="70"/>
        <v>2</v>
      </c>
      <c r="L1903" s="11">
        <f t="shared" si="71"/>
        <v>5.0000000000000001E-4</v>
      </c>
    </row>
    <row r="1904" spans="7:12" x14ac:dyDescent="0.3">
      <c r="G1904" s="11">
        <v>1806</v>
      </c>
      <c r="H1904" s="11">
        <v>0</v>
      </c>
      <c r="I1904" s="11">
        <v>0</v>
      </c>
      <c r="J1904" s="11">
        <v>0</v>
      </c>
      <c r="K1904" s="11">
        <f t="shared" si="70"/>
        <v>0</v>
      </c>
      <c r="L1904" s="11">
        <f t="shared" si="71"/>
        <v>5.0000000000000001E-4</v>
      </c>
    </row>
    <row r="1905" spans="7:12" x14ac:dyDescent="0.3">
      <c r="G1905" s="11">
        <v>1807</v>
      </c>
      <c r="H1905" s="11">
        <v>0</v>
      </c>
      <c r="I1905" s="11">
        <v>0</v>
      </c>
      <c r="J1905" s="11">
        <v>0</v>
      </c>
      <c r="K1905" s="11">
        <f t="shared" si="70"/>
        <v>0</v>
      </c>
      <c r="L1905" s="11">
        <f t="shared" si="71"/>
        <v>5.0000000000000001E-4</v>
      </c>
    </row>
    <row r="1906" spans="7:12" x14ac:dyDescent="0.3">
      <c r="G1906" s="11">
        <v>1808</v>
      </c>
      <c r="H1906" s="11">
        <v>0</v>
      </c>
      <c r="I1906" s="11">
        <v>1</v>
      </c>
      <c r="J1906" s="11">
        <v>0</v>
      </c>
      <c r="K1906" s="11">
        <f t="shared" si="70"/>
        <v>2</v>
      </c>
      <c r="L1906" s="11">
        <f t="shared" si="71"/>
        <v>5.0000000000000001E-4</v>
      </c>
    </row>
    <row r="1907" spans="7:12" x14ac:dyDescent="0.3">
      <c r="G1907" s="11">
        <v>1809</v>
      </c>
      <c r="H1907" s="11">
        <v>0</v>
      </c>
      <c r="I1907" s="11">
        <v>0</v>
      </c>
      <c r="J1907" s="11">
        <v>0</v>
      </c>
      <c r="K1907" s="11">
        <f t="shared" si="70"/>
        <v>0</v>
      </c>
      <c r="L1907" s="11">
        <f t="shared" si="71"/>
        <v>5.0000000000000001E-4</v>
      </c>
    </row>
    <row r="1908" spans="7:12" x14ac:dyDescent="0.3">
      <c r="G1908" s="11">
        <v>1810</v>
      </c>
      <c r="H1908" s="11">
        <v>0</v>
      </c>
      <c r="I1908" s="11">
        <v>0</v>
      </c>
      <c r="J1908" s="11">
        <v>0</v>
      </c>
      <c r="K1908" s="11">
        <f t="shared" si="70"/>
        <v>0</v>
      </c>
      <c r="L1908" s="11">
        <f t="shared" si="71"/>
        <v>5.0000000000000001E-4</v>
      </c>
    </row>
    <row r="1909" spans="7:12" x14ac:dyDescent="0.3">
      <c r="G1909" s="11">
        <v>1811</v>
      </c>
      <c r="H1909" s="11">
        <v>0</v>
      </c>
      <c r="I1909" s="11">
        <v>1</v>
      </c>
      <c r="J1909" s="11">
        <v>0</v>
      </c>
      <c r="K1909" s="11">
        <f t="shared" si="70"/>
        <v>2</v>
      </c>
      <c r="L1909" s="11">
        <f t="shared" si="71"/>
        <v>5.0000000000000001E-4</v>
      </c>
    </row>
    <row r="1910" spans="7:12" x14ac:dyDescent="0.3">
      <c r="G1910" s="11">
        <v>1812</v>
      </c>
      <c r="H1910" s="11">
        <v>0</v>
      </c>
      <c r="I1910" s="11">
        <v>0</v>
      </c>
      <c r="J1910" s="11">
        <v>0</v>
      </c>
      <c r="K1910" s="11">
        <f t="shared" si="70"/>
        <v>0</v>
      </c>
      <c r="L1910" s="11">
        <f t="shared" si="71"/>
        <v>5.0000000000000001E-4</v>
      </c>
    </row>
    <row r="1911" spans="7:12" x14ac:dyDescent="0.3">
      <c r="G1911" s="11">
        <v>1813</v>
      </c>
      <c r="H1911" s="11">
        <v>0</v>
      </c>
      <c r="I1911" s="11">
        <v>0</v>
      </c>
      <c r="J1911" s="11">
        <v>0</v>
      </c>
      <c r="K1911" s="11">
        <f t="shared" si="70"/>
        <v>0</v>
      </c>
      <c r="L1911" s="11">
        <f t="shared" si="71"/>
        <v>5.0000000000000001E-4</v>
      </c>
    </row>
    <row r="1912" spans="7:12" x14ac:dyDescent="0.3">
      <c r="G1912" s="11">
        <v>1814</v>
      </c>
      <c r="H1912" s="11">
        <v>1</v>
      </c>
      <c r="I1912" s="11">
        <v>0</v>
      </c>
      <c r="J1912" s="11">
        <v>0</v>
      </c>
      <c r="K1912" s="11">
        <f t="shared" si="70"/>
        <v>1</v>
      </c>
      <c r="L1912" s="11">
        <f t="shared" si="71"/>
        <v>5.0000000000000001E-4</v>
      </c>
    </row>
    <row r="1913" spans="7:12" x14ac:dyDescent="0.3">
      <c r="G1913" s="11">
        <v>1815</v>
      </c>
      <c r="H1913" s="11">
        <v>0</v>
      </c>
      <c r="I1913" s="11">
        <v>0</v>
      </c>
      <c r="J1913" s="11">
        <v>0</v>
      </c>
      <c r="K1913" s="11">
        <f t="shared" si="70"/>
        <v>0</v>
      </c>
      <c r="L1913" s="11">
        <f t="shared" si="71"/>
        <v>5.0000000000000001E-4</v>
      </c>
    </row>
    <row r="1914" spans="7:12" x14ac:dyDescent="0.3">
      <c r="G1914" s="11">
        <v>1816</v>
      </c>
      <c r="H1914" s="11">
        <v>0</v>
      </c>
      <c r="I1914" s="11">
        <v>0</v>
      </c>
      <c r="J1914" s="11">
        <v>0</v>
      </c>
      <c r="K1914" s="11">
        <f t="shared" si="70"/>
        <v>0</v>
      </c>
      <c r="L1914" s="11">
        <f t="shared" si="71"/>
        <v>5.0000000000000001E-4</v>
      </c>
    </row>
    <row r="1915" spans="7:12" x14ac:dyDescent="0.3">
      <c r="G1915" s="11">
        <v>1817</v>
      </c>
      <c r="H1915" s="11">
        <v>0</v>
      </c>
      <c r="I1915" s="11">
        <v>0</v>
      </c>
      <c r="J1915" s="11">
        <v>0</v>
      </c>
      <c r="K1915" s="11">
        <f t="shared" si="70"/>
        <v>0</v>
      </c>
      <c r="L1915" s="11">
        <f t="shared" si="71"/>
        <v>5.0000000000000001E-4</v>
      </c>
    </row>
    <row r="1916" spans="7:12" x14ac:dyDescent="0.3">
      <c r="G1916" s="11">
        <v>1818</v>
      </c>
      <c r="H1916" s="11">
        <v>0</v>
      </c>
      <c r="I1916" s="11">
        <v>0</v>
      </c>
      <c r="J1916" s="11">
        <v>0</v>
      </c>
      <c r="K1916" s="11">
        <f t="shared" si="70"/>
        <v>0</v>
      </c>
      <c r="L1916" s="11">
        <f t="shared" si="71"/>
        <v>5.0000000000000001E-4</v>
      </c>
    </row>
    <row r="1917" spans="7:12" x14ac:dyDescent="0.3">
      <c r="G1917" s="11">
        <v>1819</v>
      </c>
      <c r="H1917" s="11">
        <v>1</v>
      </c>
      <c r="I1917" s="11">
        <v>0</v>
      </c>
      <c r="J1917" s="11">
        <v>2</v>
      </c>
      <c r="K1917" s="11">
        <f t="shared" si="70"/>
        <v>7</v>
      </c>
      <c r="L1917" s="11">
        <f t="shared" si="71"/>
        <v>5.0000000000000001E-4</v>
      </c>
    </row>
    <row r="1918" spans="7:12" x14ac:dyDescent="0.3">
      <c r="G1918" s="11">
        <v>1820</v>
      </c>
      <c r="H1918" s="11">
        <v>1</v>
      </c>
      <c r="I1918" s="11">
        <v>0</v>
      </c>
      <c r="J1918" s="11">
        <v>0</v>
      </c>
      <c r="K1918" s="11">
        <f t="shared" si="70"/>
        <v>1</v>
      </c>
      <c r="L1918" s="11">
        <f t="shared" si="71"/>
        <v>5.0000000000000001E-4</v>
      </c>
    </row>
    <row r="1919" spans="7:12" x14ac:dyDescent="0.3">
      <c r="G1919" s="11">
        <v>1821</v>
      </c>
      <c r="H1919" s="11">
        <v>0</v>
      </c>
      <c r="I1919" s="11">
        <v>0</v>
      </c>
      <c r="J1919" s="11">
        <v>0</v>
      </c>
      <c r="K1919" s="11">
        <f t="shared" si="70"/>
        <v>0</v>
      </c>
      <c r="L1919" s="11">
        <f t="shared" si="71"/>
        <v>5.0000000000000001E-4</v>
      </c>
    </row>
    <row r="1920" spans="7:12" x14ac:dyDescent="0.3">
      <c r="G1920" s="11">
        <v>1822</v>
      </c>
      <c r="H1920" s="11">
        <v>0</v>
      </c>
      <c r="I1920" s="11">
        <v>0</v>
      </c>
      <c r="J1920" s="11">
        <v>0</v>
      </c>
      <c r="K1920" s="11">
        <f t="shared" si="70"/>
        <v>0</v>
      </c>
      <c r="L1920" s="11">
        <f t="shared" si="71"/>
        <v>5.0000000000000001E-4</v>
      </c>
    </row>
    <row r="1921" spans="7:12" x14ac:dyDescent="0.3">
      <c r="G1921" s="11">
        <v>1823</v>
      </c>
      <c r="H1921" s="11">
        <v>0</v>
      </c>
      <c r="I1921" s="11">
        <v>0</v>
      </c>
      <c r="J1921" s="11">
        <v>0</v>
      </c>
      <c r="K1921" s="11">
        <f t="shared" si="70"/>
        <v>0</v>
      </c>
      <c r="L1921" s="11">
        <f t="shared" si="71"/>
        <v>5.0000000000000001E-4</v>
      </c>
    </row>
    <row r="1922" spans="7:12" x14ac:dyDescent="0.3">
      <c r="G1922" s="11">
        <v>1824</v>
      </c>
      <c r="H1922" s="11">
        <v>0</v>
      </c>
      <c r="I1922" s="11">
        <v>0</v>
      </c>
      <c r="J1922" s="11">
        <v>0</v>
      </c>
      <c r="K1922" s="11">
        <f t="shared" si="70"/>
        <v>0</v>
      </c>
      <c r="L1922" s="11">
        <f t="shared" si="71"/>
        <v>5.0000000000000001E-4</v>
      </c>
    </row>
    <row r="1923" spans="7:12" x14ac:dyDescent="0.3">
      <c r="G1923" s="11">
        <v>1825</v>
      </c>
      <c r="H1923" s="11">
        <v>0</v>
      </c>
      <c r="I1923" s="11">
        <v>0</v>
      </c>
      <c r="J1923" s="11">
        <v>0</v>
      </c>
      <c r="K1923" s="11">
        <f t="shared" si="70"/>
        <v>0</v>
      </c>
      <c r="L1923" s="11">
        <f t="shared" si="71"/>
        <v>5.0000000000000001E-4</v>
      </c>
    </row>
    <row r="1924" spans="7:12" x14ac:dyDescent="0.3">
      <c r="G1924" s="11">
        <v>1826</v>
      </c>
      <c r="H1924" s="11">
        <v>0</v>
      </c>
      <c r="I1924" s="11">
        <v>0</v>
      </c>
      <c r="J1924" s="11">
        <v>0</v>
      </c>
      <c r="K1924" s="11">
        <f t="shared" si="70"/>
        <v>0</v>
      </c>
      <c r="L1924" s="11">
        <f t="shared" si="71"/>
        <v>5.0000000000000001E-4</v>
      </c>
    </row>
    <row r="1925" spans="7:12" x14ac:dyDescent="0.3">
      <c r="G1925" s="11">
        <v>1827</v>
      </c>
      <c r="H1925" s="11">
        <v>0</v>
      </c>
      <c r="I1925" s="11">
        <v>0</v>
      </c>
      <c r="J1925" s="11">
        <v>0</v>
      </c>
      <c r="K1925" s="11">
        <f t="shared" si="70"/>
        <v>0</v>
      </c>
      <c r="L1925" s="11">
        <f t="shared" si="71"/>
        <v>5.0000000000000001E-4</v>
      </c>
    </row>
    <row r="1926" spans="7:12" x14ac:dyDescent="0.3">
      <c r="G1926" s="11">
        <v>1828</v>
      </c>
      <c r="H1926" s="11">
        <v>0</v>
      </c>
      <c r="I1926" s="11">
        <v>0</v>
      </c>
      <c r="J1926" s="11">
        <v>0</v>
      </c>
      <c r="K1926" s="11">
        <f t="shared" si="70"/>
        <v>0</v>
      </c>
      <c r="L1926" s="11">
        <f t="shared" si="71"/>
        <v>5.0000000000000001E-4</v>
      </c>
    </row>
    <row r="1927" spans="7:12" x14ac:dyDescent="0.3">
      <c r="G1927" s="11">
        <v>1829</v>
      </c>
      <c r="H1927" s="11">
        <v>0</v>
      </c>
      <c r="I1927" s="11">
        <v>0</v>
      </c>
      <c r="J1927" s="11">
        <v>1</v>
      </c>
      <c r="K1927" s="11">
        <f t="shared" si="70"/>
        <v>3</v>
      </c>
      <c r="L1927" s="11">
        <f t="shared" si="71"/>
        <v>5.0000000000000001E-4</v>
      </c>
    </row>
    <row r="1928" spans="7:12" x14ac:dyDescent="0.3">
      <c r="G1928" s="11">
        <v>1830</v>
      </c>
      <c r="H1928" s="11">
        <v>1</v>
      </c>
      <c r="I1928" s="11">
        <v>0</v>
      </c>
      <c r="J1928" s="11">
        <v>0</v>
      </c>
      <c r="K1928" s="11">
        <f t="shared" si="70"/>
        <v>1</v>
      </c>
      <c r="L1928" s="11">
        <f t="shared" si="71"/>
        <v>5.0000000000000001E-4</v>
      </c>
    </row>
    <row r="1929" spans="7:12" x14ac:dyDescent="0.3">
      <c r="G1929" s="11">
        <v>1831</v>
      </c>
      <c r="H1929" s="11">
        <v>0</v>
      </c>
      <c r="I1929" s="11">
        <v>0</v>
      </c>
      <c r="J1929" s="11">
        <v>0</v>
      </c>
      <c r="K1929" s="11">
        <f t="shared" si="70"/>
        <v>0</v>
      </c>
      <c r="L1929" s="11">
        <f t="shared" si="71"/>
        <v>5.0000000000000001E-4</v>
      </c>
    </row>
    <row r="1930" spans="7:12" x14ac:dyDescent="0.3">
      <c r="G1930" s="11">
        <v>1832</v>
      </c>
      <c r="H1930" s="11">
        <v>0</v>
      </c>
      <c r="I1930" s="11">
        <v>0</v>
      </c>
      <c r="J1930" s="11">
        <v>0</v>
      </c>
      <c r="K1930" s="11">
        <f t="shared" si="70"/>
        <v>0</v>
      </c>
      <c r="L1930" s="11">
        <f t="shared" si="71"/>
        <v>5.0000000000000001E-4</v>
      </c>
    </row>
    <row r="1931" spans="7:12" x14ac:dyDescent="0.3">
      <c r="G1931" s="11">
        <v>1833</v>
      </c>
      <c r="H1931" s="11">
        <v>1</v>
      </c>
      <c r="I1931" s="11">
        <v>0</v>
      </c>
      <c r="J1931" s="11">
        <v>0</v>
      </c>
      <c r="K1931" s="11">
        <f t="shared" si="70"/>
        <v>1</v>
      </c>
      <c r="L1931" s="11">
        <f t="shared" si="71"/>
        <v>5.0000000000000001E-4</v>
      </c>
    </row>
    <row r="1932" spans="7:12" x14ac:dyDescent="0.3">
      <c r="G1932" s="11">
        <v>1834</v>
      </c>
      <c r="H1932" s="11">
        <v>1</v>
      </c>
      <c r="I1932" s="11">
        <v>0</v>
      </c>
      <c r="J1932" s="11">
        <v>0</v>
      </c>
      <c r="K1932" s="11">
        <f t="shared" si="70"/>
        <v>1</v>
      </c>
      <c r="L1932" s="11">
        <f t="shared" si="71"/>
        <v>5.0000000000000001E-4</v>
      </c>
    </row>
    <row r="1933" spans="7:12" x14ac:dyDescent="0.3">
      <c r="G1933" s="11">
        <v>1835</v>
      </c>
      <c r="H1933" s="11">
        <v>1</v>
      </c>
      <c r="I1933" s="11">
        <v>0</v>
      </c>
      <c r="J1933" s="11">
        <v>0</v>
      </c>
      <c r="K1933" s="11">
        <f t="shared" si="70"/>
        <v>1</v>
      </c>
      <c r="L1933" s="11">
        <f t="shared" si="71"/>
        <v>5.0000000000000001E-4</v>
      </c>
    </row>
    <row r="1934" spans="7:12" x14ac:dyDescent="0.3">
      <c r="G1934" s="11">
        <v>1836</v>
      </c>
      <c r="H1934" s="11">
        <v>0</v>
      </c>
      <c r="I1934" s="11">
        <v>0</v>
      </c>
      <c r="J1934" s="11">
        <v>0</v>
      </c>
      <c r="K1934" s="11">
        <f t="shared" si="70"/>
        <v>0</v>
      </c>
      <c r="L1934" s="11">
        <f t="shared" si="71"/>
        <v>5.0000000000000001E-4</v>
      </c>
    </row>
    <row r="1935" spans="7:12" x14ac:dyDescent="0.3">
      <c r="G1935" s="11">
        <v>1837</v>
      </c>
      <c r="H1935" s="11">
        <v>1</v>
      </c>
      <c r="I1935" s="11">
        <v>0</v>
      </c>
      <c r="J1935" s="11">
        <v>0</v>
      </c>
      <c r="K1935" s="11">
        <f t="shared" si="70"/>
        <v>1</v>
      </c>
      <c r="L1935" s="11">
        <f t="shared" si="71"/>
        <v>5.0000000000000001E-4</v>
      </c>
    </row>
    <row r="1936" spans="7:12" x14ac:dyDescent="0.3">
      <c r="G1936" s="11">
        <v>1838</v>
      </c>
      <c r="H1936" s="11">
        <v>1</v>
      </c>
      <c r="I1936" s="11">
        <v>0</v>
      </c>
      <c r="J1936" s="11">
        <v>0</v>
      </c>
      <c r="K1936" s="11">
        <f t="shared" si="70"/>
        <v>1</v>
      </c>
      <c r="L1936" s="11">
        <f t="shared" si="71"/>
        <v>5.0000000000000001E-4</v>
      </c>
    </row>
    <row r="1937" spans="7:12" x14ac:dyDescent="0.3">
      <c r="G1937" s="11">
        <v>1839</v>
      </c>
      <c r="H1937" s="11">
        <v>0</v>
      </c>
      <c r="I1937" s="11">
        <v>0</v>
      </c>
      <c r="J1937" s="11">
        <v>1</v>
      </c>
      <c r="K1937" s="11">
        <f t="shared" si="70"/>
        <v>3</v>
      </c>
      <c r="L1937" s="11">
        <f t="shared" si="71"/>
        <v>5.0000000000000001E-4</v>
      </c>
    </row>
    <row r="1938" spans="7:12" x14ac:dyDescent="0.3">
      <c r="G1938" s="11">
        <v>1840</v>
      </c>
      <c r="H1938" s="11">
        <v>0</v>
      </c>
      <c r="I1938" s="11">
        <v>0</v>
      </c>
      <c r="J1938" s="11">
        <v>0</v>
      </c>
      <c r="K1938" s="11">
        <f t="shared" si="70"/>
        <v>0</v>
      </c>
      <c r="L1938" s="11">
        <f t="shared" si="71"/>
        <v>5.0000000000000001E-4</v>
      </c>
    </row>
    <row r="1939" spans="7:12" x14ac:dyDescent="0.3">
      <c r="G1939" s="11">
        <v>1841</v>
      </c>
      <c r="H1939" s="11">
        <v>0</v>
      </c>
      <c r="I1939" s="11">
        <v>0</v>
      </c>
      <c r="J1939" s="11">
        <v>0</v>
      </c>
      <c r="K1939" s="11">
        <f t="shared" si="70"/>
        <v>0</v>
      </c>
      <c r="L1939" s="11">
        <f t="shared" si="71"/>
        <v>5.0000000000000001E-4</v>
      </c>
    </row>
    <row r="1940" spans="7:12" x14ac:dyDescent="0.3">
      <c r="G1940" s="11">
        <v>1842</v>
      </c>
      <c r="H1940" s="11">
        <v>0</v>
      </c>
      <c r="I1940" s="11">
        <v>0</v>
      </c>
      <c r="J1940" s="11">
        <v>0</v>
      </c>
      <c r="K1940" s="11">
        <f t="shared" si="70"/>
        <v>0</v>
      </c>
      <c r="L1940" s="11">
        <f t="shared" si="71"/>
        <v>5.0000000000000001E-4</v>
      </c>
    </row>
    <row r="1941" spans="7:12" x14ac:dyDescent="0.3">
      <c r="G1941" s="11">
        <v>1843</v>
      </c>
      <c r="H1941" s="11">
        <v>0</v>
      </c>
      <c r="I1941" s="11">
        <v>0</v>
      </c>
      <c r="J1941" s="11">
        <v>0</v>
      </c>
      <c r="K1941" s="11">
        <f t="shared" si="70"/>
        <v>0</v>
      </c>
      <c r="L1941" s="11">
        <f t="shared" si="71"/>
        <v>5.0000000000000001E-4</v>
      </c>
    </row>
    <row r="1942" spans="7:12" x14ac:dyDescent="0.3">
      <c r="G1942" s="11">
        <v>1844</v>
      </c>
      <c r="H1942" s="11">
        <v>0</v>
      </c>
      <c r="I1942" s="11">
        <v>0</v>
      </c>
      <c r="J1942" s="11">
        <v>0</v>
      </c>
      <c r="K1942" s="11">
        <f t="shared" si="70"/>
        <v>0</v>
      </c>
      <c r="L1942" s="11">
        <f t="shared" si="71"/>
        <v>5.0000000000000001E-4</v>
      </c>
    </row>
    <row r="1943" spans="7:12" x14ac:dyDescent="0.3">
      <c r="G1943" s="11">
        <v>1845</v>
      </c>
      <c r="H1943" s="11">
        <v>0</v>
      </c>
      <c r="I1943" s="11">
        <v>0</v>
      </c>
      <c r="J1943" s="11">
        <v>0</v>
      </c>
      <c r="K1943" s="11">
        <f t="shared" si="70"/>
        <v>0</v>
      </c>
      <c r="L1943" s="11">
        <f t="shared" si="71"/>
        <v>5.0000000000000001E-4</v>
      </c>
    </row>
    <row r="1944" spans="7:12" x14ac:dyDescent="0.3">
      <c r="G1944" s="11">
        <v>1846</v>
      </c>
      <c r="H1944" s="11">
        <v>0</v>
      </c>
      <c r="I1944" s="11">
        <v>0</v>
      </c>
      <c r="J1944" s="11">
        <v>0</v>
      </c>
      <c r="K1944" s="11">
        <f t="shared" si="70"/>
        <v>0</v>
      </c>
      <c r="L1944" s="11">
        <f t="shared" si="71"/>
        <v>5.0000000000000001E-4</v>
      </c>
    </row>
    <row r="1945" spans="7:12" x14ac:dyDescent="0.3">
      <c r="G1945" s="11">
        <v>1847</v>
      </c>
      <c r="H1945" s="11">
        <v>0</v>
      </c>
      <c r="I1945" s="11">
        <v>1</v>
      </c>
      <c r="J1945" s="11">
        <v>0</v>
      </c>
      <c r="K1945" s="11">
        <f t="shared" si="70"/>
        <v>2</v>
      </c>
      <c r="L1945" s="11">
        <f t="shared" si="71"/>
        <v>5.0000000000000001E-4</v>
      </c>
    </row>
    <row r="1946" spans="7:12" x14ac:dyDescent="0.3">
      <c r="G1946" s="11">
        <v>1848</v>
      </c>
      <c r="H1946" s="11">
        <v>0</v>
      </c>
      <c r="I1946" s="11">
        <v>0</v>
      </c>
      <c r="J1946" s="11">
        <v>0</v>
      </c>
      <c r="K1946" s="11">
        <f t="shared" si="70"/>
        <v>0</v>
      </c>
      <c r="L1946" s="11">
        <f t="shared" si="71"/>
        <v>5.0000000000000001E-4</v>
      </c>
    </row>
    <row r="1947" spans="7:12" x14ac:dyDescent="0.3">
      <c r="G1947" s="11">
        <v>1849</v>
      </c>
      <c r="H1947" s="11">
        <v>0</v>
      </c>
      <c r="I1947" s="11">
        <v>1</v>
      </c>
      <c r="J1947" s="11">
        <v>0</v>
      </c>
      <c r="K1947" s="11">
        <f t="shared" si="70"/>
        <v>2</v>
      </c>
      <c r="L1947" s="11">
        <f t="shared" si="71"/>
        <v>5.0000000000000001E-4</v>
      </c>
    </row>
    <row r="1948" spans="7:12" x14ac:dyDescent="0.3">
      <c r="G1948" s="11">
        <v>1850</v>
      </c>
      <c r="H1948" s="11">
        <v>0</v>
      </c>
      <c r="I1948" s="11">
        <v>0</v>
      </c>
      <c r="J1948" s="11">
        <v>0</v>
      </c>
      <c r="K1948" s="11">
        <f t="shared" si="70"/>
        <v>0</v>
      </c>
      <c r="L1948" s="11">
        <f t="shared" si="71"/>
        <v>5.0000000000000001E-4</v>
      </c>
    </row>
    <row r="1949" spans="7:12" x14ac:dyDescent="0.3">
      <c r="G1949" s="11">
        <v>1851</v>
      </c>
      <c r="H1949" s="11">
        <v>0</v>
      </c>
      <c r="I1949" s="11">
        <v>0</v>
      </c>
      <c r="J1949" s="11">
        <v>0</v>
      </c>
      <c r="K1949" s="11">
        <f t="shared" si="70"/>
        <v>0</v>
      </c>
      <c r="L1949" s="11">
        <f t="shared" si="71"/>
        <v>5.0000000000000001E-4</v>
      </c>
    </row>
    <row r="1950" spans="7:12" x14ac:dyDescent="0.3">
      <c r="G1950" s="11">
        <v>1852</v>
      </c>
      <c r="H1950" s="11">
        <v>0</v>
      </c>
      <c r="I1950" s="11">
        <v>0</v>
      </c>
      <c r="J1950" s="11">
        <v>0</v>
      </c>
      <c r="K1950" s="11">
        <f t="shared" si="70"/>
        <v>0</v>
      </c>
      <c r="L1950" s="11">
        <f t="shared" si="71"/>
        <v>5.0000000000000001E-4</v>
      </c>
    </row>
    <row r="1951" spans="7:12" x14ac:dyDescent="0.3">
      <c r="G1951" s="11">
        <v>1853</v>
      </c>
      <c r="H1951" s="11">
        <v>0</v>
      </c>
      <c r="I1951" s="11">
        <v>0</v>
      </c>
      <c r="J1951" s="11">
        <v>0</v>
      </c>
      <c r="K1951" s="11">
        <f t="shared" si="70"/>
        <v>0</v>
      </c>
      <c r="L1951" s="11">
        <f t="shared" si="71"/>
        <v>5.0000000000000001E-4</v>
      </c>
    </row>
    <row r="1952" spans="7:12" x14ac:dyDescent="0.3">
      <c r="G1952" s="11">
        <v>1854</v>
      </c>
      <c r="H1952" s="11">
        <v>0</v>
      </c>
      <c r="I1952" s="11">
        <v>0</v>
      </c>
      <c r="J1952" s="11">
        <v>0</v>
      </c>
      <c r="K1952" s="11">
        <f t="shared" si="70"/>
        <v>0</v>
      </c>
      <c r="L1952" s="11">
        <f t="shared" si="71"/>
        <v>5.0000000000000001E-4</v>
      </c>
    </row>
    <row r="1953" spans="7:12" x14ac:dyDescent="0.3">
      <c r="G1953" s="11">
        <v>1855</v>
      </c>
      <c r="H1953" s="11">
        <v>1</v>
      </c>
      <c r="I1953" s="11">
        <v>0</v>
      </c>
      <c r="J1953" s="11">
        <v>0</v>
      </c>
      <c r="K1953" s="11">
        <f t="shared" si="70"/>
        <v>1</v>
      </c>
      <c r="L1953" s="11">
        <f t="shared" si="71"/>
        <v>5.0000000000000001E-4</v>
      </c>
    </row>
    <row r="1954" spans="7:12" x14ac:dyDescent="0.3">
      <c r="G1954" s="11">
        <v>1856</v>
      </c>
      <c r="H1954" s="11">
        <v>0</v>
      </c>
      <c r="I1954" s="11">
        <v>0</v>
      </c>
      <c r="J1954" s="11">
        <v>0</v>
      </c>
      <c r="K1954" s="11">
        <f t="shared" si="70"/>
        <v>0</v>
      </c>
      <c r="L1954" s="11">
        <f t="shared" si="71"/>
        <v>5.0000000000000001E-4</v>
      </c>
    </row>
    <row r="1955" spans="7:12" x14ac:dyDescent="0.3">
      <c r="G1955" s="11">
        <v>1857</v>
      </c>
      <c r="H1955" s="11">
        <v>0</v>
      </c>
      <c r="I1955" s="11">
        <v>0</v>
      </c>
      <c r="J1955" s="11">
        <v>0</v>
      </c>
      <c r="K1955" s="11">
        <f t="shared" si="70"/>
        <v>0</v>
      </c>
      <c r="L1955" s="11">
        <f t="shared" si="71"/>
        <v>5.0000000000000001E-4</v>
      </c>
    </row>
    <row r="1956" spans="7:12" x14ac:dyDescent="0.3">
      <c r="G1956" s="11">
        <v>1858</v>
      </c>
      <c r="H1956" s="11">
        <v>0</v>
      </c>
      <c r="I1956" s="11">
        <v>0</v>
      </c>
      <c r="J1956" s="11">
        <v>0</v>
      </c>
      <c r="K1956" s="11">
        <f t="shared" ref="K1956:K2019" si="72">H1956*1+I1956*2+J1956*3</f>
        <v>0</v>
      </c>
      <c r="L1956" s="11">
        <f t="shared" ref="L1956:L2019" si="73">1/2000</f>
        <v>5.0000000000000001E-4</v>
      </c>
    </row>
    <row r="1957" spans="7:12" x14ac:dyDescent="0.3">
      <c r="G1957" s="11">
        <v>1859</v>
      </c>
      <c r="H1957" s="11">
        <v>0</v>
      </c>
      <c r="I1957" s="11">
        <v>1</v>
      </c>
      <c r="J1957" s="11">
        <v>0</v>
      </c>
      <c r="K1957" s="11">
        <f t="shared" si="72"/>
        <v>2</v>
      </c>
      <c r="L1957" s="11">
        <f t="shared" si="73"/>
        <v>5.0000000000000001E-4</v>
      </c>
    </row>
    <row r="1958" spans="7:12" x14ac:dyDescent="0.3">
      <c r="G1958" s="11">
        <v>1860</v>
      </c>
      <c r="H1958" s="11">
        <v>1</v>
      </c>
      <c r="I1958" s="11">
        <v>0</v>
      </c>
      <c r="J1958" s="11">
        <v>0</v>
      </c>
      <c r="K1958" s="11">
        <f t="shared" si="72"/>
        <v>1</v>
      </c>
      <c r="L1958" s="11">
        <f t="shared" si="73"/>
        <v>5.0000000000000001E-4</v>
      </c>
    </row>
    <row r="1959" spans="7:12" x14ac:dyDescent="0.3">
      <c r="G1959" s="11">
        <v>1861</v>
      </c>
      <c r="H1959" s="11">
        <v>0</v>
      </c>
      <c r="I1959" s="11">
        <v>0</v>
      </c>
      <c r="J1959" s="11">
        <v>0</v>
      </c>
      <c r="K1959" s="11">
        <f t="shared" si="72"/>
        <v>0</v>
      </c>
      <c r="L1959" s="11">
        <f t="shared" si="73"/>
        <v>5.0000000000000001E-4</v>
      </c>
    </row>
    <row r="1960" spans="7:12" x14ac:dyDescent="0.3">
      <c r="G1960" s="11">
        <v>1862</v>
      </c>
      <c r="H1960" s="11">
        <v>0</v>
      </c>
      <c r="I1960" s="11">
        <v>0</v>
      </c>
      <c r="J1960" s="11">
        <v>0</v>
      </c>
      <c r="K1960" s="11">
        <f t="shared" si="72"/>
        <v>0</v>
      </c>
      <c r="L1960" s="11">
        <f t="shared" si="73"/>
        <v>5.0000000000000001E-4</v>
      </c>
    </row>
    <row r="1961" spans="7:12" x14ac:dyDescent="0.3">
      <c r="G1961" s="11">
        <v>1863</v>
      </c>
      <c r="H1961" s="11">
        <v>0</v>
      </c>
      <c r="I1961" s="11">
        <v>0</v>
      </c>
      <c r="J1961" s="11">
        <v>0</v>
      </c>
      <c r="K1961" s="11">
        <f t="shared" si="72"/>
        <v>0</v>
      </c>
      <c r="L1961" s="11">
        <f t="shared" si="73"/>
        <v>5.0000000000000001E-4</v>
      </c>
    </row>
    <row r="1962" spans="7:12" x14ac:dyDescent="0.3">
      <c r="G1962" s="11">
        <v>1864</v>
      </c>
      <c r="H1962" s="11">
        <v>0</v>
      </c>
      <c r="I1962" s="11">
        <v>0</v>
      </c>
      <c r="J1962" s="11">
        <v>0</v>
      </c>
      <c r="K1962" s="11">
        <f t="shared" si="72"/>
        <v>0</v>
      </c>
      <c r="L1962" s="11">
        <f t="shared" si="73"/>
        <v>5.0000000000000001E-4</v>
      </c>
    </row>
    <row r="1963" spans="7:12" x14ac:dyDescent="0.3">
      <c r="G1963" s="11">
        <v>1865</v>
      </c>
      <c r="H1963" s="11">
        <v>1</v>
      </c>
      <c r="I1963" s="11">
        <v>0</v>
      </c>
      <c r="J1963" s="11">
        <v>0</v>
      </c>
      <c r="K1963" s="11">
        <f t="shared" si="72"/>
        <v>1</v>
      </c>
      <c r="L1963" s="11">
        <f t="shared" si="73"/>
        <v>5.0000000000000001E-4</v>
      </c>
    </row>
    <row r="1964" spans="7:12" x14ac:dyDescent="0.3">
      <c r="G1964" s="11">
        <v>1866</v>
      </c>
      <c r="H1964" s="11">
        <v>0</v>
      </c>
      <c r="I1964" s="11">
        <v>0</v>
      </c>
      <c r="J1964" s="11">
        <v>0</v>
      </c>
      <c r="K1964" s="11">
        <f t="shared" si="72"/>
        <v>0</v>
      </c>
      <c r="L1964" s="11">
        <f t="shared" si="73"/>
        <v>5.0000000000000001E-4</v>
      </c>
    </row>
    <row r="1965" spans="7:12" x14ac:dyDescent="0.3">
      <c r="G1965" s="11">
        <v>1867</v>
      </c>
      <c r="H1965" s="11">
        <v>0</v>
      </c>
      <c r="I1965" s="11">
        <v>0</v>
      </c>
      <c r="J1965" s="11">
        <v>0</v>
      </c>
      <c r="K1965" s="11">
        <f t="shared" si="72"/>
        <v>0</v>
      </c>
      <c r="L1965" s="11">
        <f t="shared" si="73"/>
        <v>5.0000000000000001E-4</v>
      </c>
    </row>
    <row r="1966" spans="7:12" x14ac:dyDescent="0.3">
      <c r="G1966" s="11">
        <v>1868</v>
      </c>
      <c r="H1966" s="11">
        <v>0</v>
      </c>
      <c r="I1966" s="11">
        <v>0</v>
      </c>
      <c r="J1966" s="11">
        <v>0</v>
      </c>
      <c r="K1966" s="11">
        <f t="shared" si="72"/>
        <v>0</v>
      </c>
      <c r="L1966" s="11">
        <f t="shared" si="73"/>
        <v>5.0000000000000001E-4</v>
      </c>
    </row>
    <row r="1967" spans="7:12" x14ac:dyDescent="0.3">
      <c r="G1967" s="11">
        <v>1869</v>
      </c>
      <c r="H1967" s="11">
        <v>0</v>
      </c>
      <c r="I1967" s="11">
        <v>0</v>
      </c>
      <c r="J1967" s="11">
        <v>0</v>
      </c>
      <c r="K1967" s="11">
        <f t="shared" si="72"/>
        <v>0</v>
      </c>
      <c r="L1967" s="11">
        <f t="shared" si="73"/>
        <v>5.0000000000000001E-4</v>
      </c>
    </row>
    <row r="1968" spans="7:12" x14ac:dyDescent="0.3">
      <c r="G1968" s="11">
        <v>1870</v>
      </c>
      <c r="H1968" s="11">
        <v>2</v>
      </c>
      <c r="I1968" s="11">
        <v>0</v>
      </c>
      <c r="J1968" s="11">
        <v>0</v>
      </c>
      <c r="K1968" s="11">
        <f t="shared" si="72"/>
        <v>2</v>
      </c>
      <c r="L1968" s="11">
        <f t="shared" si="73"/>
        <v>5.0000000000000001E-4</v>
      </c>
    </row>
    <row r="1969" spans="7:12" x14ac:dyDescent="0.3">
      <c r="G1969" s="11">
        <v>1871</v>
      </c>
      <c r="H1969" s="11">
        <v>1</v>
      </c>
      <c r="I1969" s="11">
        <v>0</v>
      </c>
      <c r="J1969" s="11">
        <v>0</v>
      </c>
      <c r="K1969" s="11">
        <f t="shared" si="72"/>
        <v>1</v>
      </c>
      <c r="L1969" s="11">
        <f t="shared" si="73"/>
        <v>5.0000000000000001E-4</v>
      </c>
    </row>
    <row r="1970" spans="7:12" x14ac:dyDescent="0.3">
      <c r="G1970" s="11">
        <v>1872</v>
      </c>
      <c r="H1970" s="11">
        <v>0</v>
      </c>
      <c r="I1970" s="11">
        <v>0</v>
      </c>
      <c r="J1970" s="11">
        <v>0</v>
      </c>
      <c r="K1970" s="11">
        <f t="shared" si="72"/>
        <v>0</v>
      </c>
      <c r="L1970" s="11">
        <f t="shared" si="73"/>
        <v>5.0000000000000001E-4</v>
      </c>
    </row>
    <row r="1971" spans="7:12" x14ac:dyDescent="0.3">
      <c r="G1971" s="11">
        <v>1873</v>
      </c>
      <c r="H1971" s="11">
        <v>0</v>
      </c>
      <c r="I1971" s="11">
        <v>0</v>
      </c>
      <c r="J1971" s="11">
        <v>1</v>
      </c>
      <c r="K1971" s="11">
        <f t="shared" si="72"/>
        <v>3</v>
      </c>
      <c r="L1971" s="11">
        <f t="shared" si="73"/>
        <v>5.0000000000000001E-4</v>
      </c>
    </row>
    <row r="1972" spans="7:12" x14ac:dyDescent="0.3">
      <c r="G1972" s="11">
        <v>1874</v>
      </c>
      <c r="H1972" s="11">
        <v>0</v>
      </c>
      <c r="I1972" s="11">
        <v>0</v>
      </c>
      <c r="J1972" s="11">
        <v>0</v>
      </c>
      <c r="K1972" s="11">
        <f t="shared" si="72"/>
        <v>0</v>
      </c>
      <c r="L1972" s="11">
        <f t="shared" si="73"/>
        <v>5.0000000000000001E-4</v>
      </c>
    </row>
    <row r="1973" spans="7:12" x14ac:dyDescent="0.3">
      <c r="G1973" s="11">
        <v>1875</v>
      </c>
      <c r="H1973" s="11">
        <v>0</v>
      </c>
      <c r="I1973" s="11">
        <v>0</v>
      </c>
      <c r="J1973" s="11">
        <v>0</v>
      </c>
      <c r="K1973" s="11">
        <f t="shared" si="72"/>
        <v>0</v>
      </c>
      <c r="L1973" s="11">
        <f t="shared" si="73"/>
        <v>5.0000000000000001E-4</v>
      </c>
    </row>
    <row r="1974" spans="7:12" x14ac:dyDescent="0.3">
      <c r="G1974" s="11">
        <v>1876</v>
      </c>
      <c r="H1974" s="11">
        <v>0</v>
      </c>
      <c r="I1974" s="11">
        <v>0</v>
      </c>
      <c r="J1974" s="11">
        <v>0</v>
      </c>
      <c r="K1974" s="11">
        <f t="shared" si="72"/>
        <v>0</v>
      </c>
      <c r="L1974" s="11">
        <f t="shared" si="73"/>
        <v>5.0000000000000001E-4</v>
      </c>
    </row>
    <row r="1975" spans="7:12" x14ac:dyDescent="0.3">
      <c r="G1975" s="11">
        <v>1877</v>
      </c>
      <c r="H1975" s="11">
        <v>0</v>
      </c>
      <c r="I1975" s="11">
        <v>0</v>
      </c>
      <c r="J1975" s="11">
        <v>0</v>
      </c>
      <c r="K1975" s="11">
        <f t="shared" si="72"/>
        <v>0</v>
      </c>
      <c r="L1975" s="11">
        <f t="shared" si="73"/>
        <v>5.0000000000000001E-4</v>
      </c>
    </row>
    <row r="1976" spans="7:12" x14ac:dyDescent="0.3">
      <c r="G1976" s="11">
        <v>1878</v>
      </c>
      <c r="H1976" s="11">
        <v>0</v>
      </c>
      <c r="I1976" s="11">
        <v>0</v>
      </c>
      <c r="J1976" s="11">
        <v>0</v>
      </c>
      <c r="K1976" s="11">
        <f t="shared" si="72"/>
        <v>0</v>
      </c>
      <c r="L1976" s="11">
        <f t="shared" si="73"/>
        <v>5.0000000000000001E-4</v>
      </c>
    </row>
    <row r="1977" spans="7:12" x14ac:dyDescent="0.3">
      <c r="G1977" s="11">
        <v>1879</v>
      </c>
      <c r="H1977" s="11">
        <v>0</v>
      </c>
      <c r="I1977" s="11">
        <v>0</v>
      </c>
      <c r="J1977" s="11">
        <v>0</v>
      </c>
      <c r="K1977" s="11">
        <f t="shared" si="72"/>
        <v>0</v>
      </c>
      <c r="L1977" s="11">
        <f t="shared" si="73"/>
        <v>5.0000000000000001E-4</v>
      </c>
    </row>
    <row r="1978" spans="7:12" x14ac:dyDescent="0.3">
      <c r="G1978" s="11">
        <v>1880</v>
      </c>
      <c r="H1978" s="11">
        <v>0</v>
      </c>
      <c r="I1978" s="11">
        <v>0</v>
      </c>
      <c r="J1978" s="11">
        <v>0</v>
      </c>
      <c r="K1978" s="11">
        <f t="shared" si="72"/>
        <v>0</v>
      </c>
      <c r="L1978" s="11">
        <f t="shared" si="73"/>
        <v>5.0000000000000001E-4</v>
      </c>
    </row>
    <row r="1979" spans="7:12" x14ac:dyDescent="0.3">
      <c r="G1979" s="11">
        <v>1881</v>
      </c>
      <c r="H1979" s="11">
        <v>0</v>
      </c>
      <c r="I1979" s="11">
        <v>0</v>
      </c>
      <c r="J1979" s="11">
        <v>0</v>
      </c>
      <c r="K1979" s="11">
        <f t="shared" si="72"/>
        <v>0</v>
      </c>
      <c r="L1979" s="11">
        <f t="shared" si="73"/>
        <v>5.0000000000000001E-4</v>
      </c>
    </row>
    <row r="1980" spans="7:12" x14ac:dyDescent="0.3">
      <c r="G1980" s="11">
        <v>1882</v>
      </c>
      <c r="H1980" s="11">
        <v>0</v>
      </c>
      <c r="I1980" s="11">
        <v>0</v>
      </c>
      <c r="J1980" s="11">
        <v>0</v>
      </c>
      <c r="K1980" s="11">
        <f t="shared" si="72"/>
        <v>0</v>
      </c>
      <c r="L1980" s="11">
        <f t="shared" si="73"/>
        <v>5.0000000000000001E-4</v>
      </c>
    </row>
    <row r="1981" spans="7:12" x14ac:dyDescent="0.3">
      <c r="G1981" s="11">
        <v>1883</v>
      </c>
      <c r="H1981" s="11">
        <v>0</v>
      </c>
      <c r="I1981" s="11">
        <v>1</v>
      </c>
      <c r="J1981" s="11">
        <v>0</v>
      </c>
      <c r="K1981" s="11">
        <f t="shared" si="72"/>
        <v>2</v>
      </c>
      <c r="L1981" s="11">
        <f t="shared" si="73"/>
        <v>5.0000000000000001E-4</v>
      </c>
    </row>
    <row r="1982" spans="7:12" x14ac:dyDescent="0.3">
      <c r="G1982" s="11">
        <v>1884</v>
      </c>
      <c r="H1982" s="11">
        <v>1</v>
      </c>
      <c r="I1982" s="11">
        <v>0</v>
      </c>
      <c r="J1982" s="11">
        <v>0</v>
      </c>
      <c r="K1982" s="11">
        <f t="shared" si="72"/>
        <v>1</v>
      </c>
      <c r="L1982" s="11">
        <f t="shared" si="73"/>
        <v>5.0000000000000001E-4</v>
      </c>
    </row>
    <row r="1983" spans="7:12" x14ac:dyDescent="0.3">
      <c r="G1983" s="11">
        <v>1885</v>
      </c>
      <c r="H1983" s="11">
        <v>0</v>
      </c>
      <c r="I1983" s="11">
        <v>1</v>
      </c>
      <c r="J1983" s="11">
        <v>0</v>
      </c>
      <c r="K1983" s="11">
        <f t="shared" si="72"/>
        <v>2</v>
      </c>
      <c r="L1983" s="11">
        <f t="shared" si="73"/>
        <v>5.0000000000000001E-4</v>
      </c>
    </row>
    <row r="1984" spans="7:12" x14ac:dyDescent="0.3">
      <c r="G1984" s="11">
        <v>1886</v>
      </c>
      <c r="H1984" s="11">
        <v>0</v>
      </c>
      <c r="I1984" s="11">
        <v>0</v>
      </c>
      <c r="J1984" s="11">
        <v>0</v>
      </c>
      <c r="K1984" s="11">
        <f t="shared" si="72"/>
        <v>0</v>
      </c>
      <c r="L1984" s="11">
        <f t="shared" si="73"/>
        <v>5.0000000000000001E-4</v>
      </c>
    </row>
    <row r="1985" spans="7:12" x14ac:dyDescent="0.3">
      <c r="G1985" s="11">
        <v>1887</v>
      </c>
      <c r="H1985" s="11">
        <v>0</v>
      </c>
      <c r="I1985" s="11">
        <v>0</v>
      </c>
      <c r="J1985" s="11">
        <v>0</v>
      </c>
      <c r="K1985" s="11">
        <f t="shared" si="72"/>
        <v>0</v>
      </c>
      <c r="L1985" s="11">
        <f t="shared" si="73"/>
        <v>5.0000000000000001E-4</v>
      </c>
    </row>
    <row r="1986" spans="7:12" x14ac:dyDescent="0.3">
      <c r="G1986" s="11">
        <v>1888</v>
      </c>
      <c r="H1986" s="11">
        <v>0</v>
      </c>
      <c r="I1986" s="11">
        <v>0</v>
      </c>
      <c r="J1986" s="11">
        <v>0</v>
      </c>
      <c r="K1986" s="11">
        <f t="shared" si="72"/>
        <v>0</v>
      </c>
      <c r="L1986" s="11">
        <f t="shared" si="73"/>
        <v>5.0000000000000001E-4</v>
      </c>
    </row>
    <row r="1987" spans="7:12" x14ac:dyDescent="0.3">
      <c r="G1987" s="11">
        <v>1889</v>
      </c>
      <c r="H1987" s="11">
        <v>1</v>
      </c>
      <c r="I1987" s="11">
        <v>0</v>
      </c>
      <c r="J1987" s="11">
        <v>0</v>
      </c>
      <c r="K1987" s="11">
        <f t="shared" si="72"/>
        <v>1</v>
      </c>
      <c r="L1987" s="11">
        <f t="shared" si="73"/>
        <v>5.0000000000000001E-4</v>
      </c>
    </row>
    <row r="1988" spans="7:12" x14ac:dyDescent="0.3">
      <c r="G1988" s="11">
        <v>1890</v>
      </c>
      <c r="H1988" s="11">
        <v>0</v>
      </c>
      <c r="I1988" s="11">
        <v>0</v>
      </c>
      <c r="J1988" s="11">
        <v>0</v>
      </c>
      <c r="K1988" s="11">
        <f t="shared" si="72"/>
        <v>0</v>
      </c>
      <c r="L1988" s="11">
        <f t="shared" si="73"/>
        <v>5.0000000000000001E-4</v>
      </c>
    </row>
    <row r="1989" spans="7:12" x14ac:dyDescent="0.3">
      <c r="G1989" s="11">
        <v>1891</v>
      </c>
      <c r="H1989" s="11">
        <v>2</v>
      </c>
      <c r="I1989" s="11">
        <v>0</v>
      </c>
      <c r="J1989" s="11">
        <v>0</v>
      </c>
      <c r="K1989" s="11">
        <f t="shared" si="72"/>
        <v>2</v>
      </c>
      <c r="L1989" s="11">
        <f t="shared" si="73"/>
        <v>5.0000000000000001E-4</v>
      </c>
    </row>
    <row r="1990" spans="7:12" x14ac:dyDescent="0.3">
      <c r="G1990" s="11">
        <v>1892</v>
      </c>
      <c r="H1990" s="11">
        <v>1</v>
      </c>
      <c r="I1990" s="11">
        <v>0</v>
      </c>
      <c r="J1990" s="11">
        <v>0</v>
      </c>
      <c r="K1990" s="11">
        <f t="shared" si="72"/>
        <v>1</v>
      </c>
      <c r="L1990" s="11">
        <f t="shared" si="73"/>
        <v>5.0000000000000001E-4</v>
      </c>
    </row>
    <row r="1991" spans="7:12" x14ac:dyDescent="0.3">
      <c r="G1991" s="11">
        <v>1893</v>
      </c>
      <c r="H1991" s="11">
        <v>0</v>
      </c>
      <c r="I1991" s="11">
        <v>0</v>
      </c>
      <c r="J1991" s="11">
        <v>0</v>
      </c>
      <c r="K1991" s="11">
        <f t="shared" si="72"/>
        <v>0</v>
      </c>
      <c r="L1991" s="11">
        <f t="shared" si="73"/>
        <v>5.0000000000000001E-4</v>
      </c>
    </row>
    <row r="1992" spans="7:12" x14ac:dyDescent="0.3">
      <c r="G1992" s="11">
        <v>1894</v>
      </c>
      <c r="H1992" s="11">
        <v>0</v>
      </c>
      <c r="I1992" s="11">
        <v>1</v>
      </c>
      <c r="J1992" s="11">
        <v>0</v>
      </c>
      <c r="K1992" s="11">
        <f t="shared" si="72"/>
        <v>2</v>
      </c>
      <c r="L1992" s="11">
        <f t="shared" si="73"/>
        <v>5.0000000000000001E-4</v>
      </c>
    </row>
    <row r="1993" spans="7:12" x14ac:dyDescent="0.3">
      <c r="G1993" s="11">
        <v>1895</v>
      </c>
      <c r="H1993" s="11">
        <v>1</v>
      </c>
      <c r="I1993" s="11">
        <v>1</v>
      </c>
      <c r="J1993" s="11">
        <v>0</v>
      </c>
      <c r="K1993" s="11">
        <f t="shared" si="72"/>
        <v>3</v>
      </c>
      <c r="L1993" s="11">
        <f t="shared" si="73"/>
        <v>5.0000000000000001E-4</v>
      </c>
    </row>
    <row r="1994" spans="7:12" x14ac:dyDescent="0.3">
      <c r="G1994" s="11">
        <v>1896</v>
      </c>
      <c r="H1994" s="11">
        <v>0</v>
      </c>
      <c r="I1994" s="11">
        <v>0</v>
      </c>
      <c r="J1994" s="11">
        <v>0</v>
      </c>
      <c r="K1994" s="11">
        <f t="shared" si="72"/>
        <v>0</v>
      </c>
      <c r="L1994" s="11">
        <f t="shared" si="73"/>
        <v>5.0000000000000001E-4</v>
      </c>
    </row>
    <row r="1995" spans="7:12" x14ac:dyDescent="0.3">
      <c r="G1995" s="11">
        <v>1897</v>
      </c>
      <c r="H1995" s="11">
        <v>1</v>
      </c>
      <c r="I1995" s="11">
        <v>0</v>
      </c>
      <c r="J1995" s="11">
        <v>0</v>
      </c>
      <c r="K1995" s="11">
        <f t="shared" si="72"/>
        <v>1</v>
      </c>
      <c r="L1995" s="11">
        <f t="shared" si="73"/>
        <v>5.0000000000000001E-4</v>
      </c>
    </row>
    <row r="1996" spans="7:12" x14ac:dyDescent="0.3">
      <c r="G1996" s="11">
        <v>1898</v>
      </c>
      <c r="H1996" s="11">
        <v>0</v>
      </c>
      <c r="I1996" s="11">
        <v>0</v>
      </c>
      <c r="J1996" s="11">
        <v>0</v>
      </c>
      <c r="K1996" s="11">
        <f t="shared" si="72"/>
        <v>0</v>
      </c>
      <c r="L1996" s="11">
        <f t="shared" si="73"/>
        <v>5.0000000000000001E-4</v>
      </c>
    </row>
    <row r="1997" spans="7:12" x14ac:dyDescent="0.3">
      <c r="G1997" s="11">
        <v>1899</v>
      </c>
      <c r="H1997" s="11">
        <v>0</v>
      </c>
      <c r="I1997" s="11">
        <v>0</v>
      </c>
      <c r="J1997" s="11">
        <v>0</v>
      </c>
      <c r="K1997" s="11">
        <f t="shared" si="72"/>
        <v>0</v>
      </c>
      <c r="L1997" s="11">
        <f t="shared" si="73"/>
        <v>5.0000000000000001E-4</v>
      </c>
    </row>
    <row r="1998" spans="7:12" x14ac:dyDescent="0.3">
      <c r="G1998" s="11">
        <v>1900</v>
      </c>
      <c r="H1998" s="11">
        <v>0</v>
      </c>
      <c r="I1998" s="11">
        <v>0</v>
      </c>
      <c r="J1998" s="11">
        <v>0</v>
      </c>
      <c r="K1998" s="11">
        <f t="shared" si="72"/>
        <v>0</v>
      </c>
      <c r="L1998" s="11">
        <f t="shared" si="73"/>
        <v>5.0000000000000001E-4</v>
      </c>
    </row>
    <row r="1999" spans="7:12" x14ac:dyDescent="0.3">
      <c r="G1999" s="11">
        <v>1901</v>
      </c>
      <c r="H1999" s="11">
        <v>0</v>
      </c>
      <c r="I1999" s="11">
        <v>0</v>
      </c>
      <c r="J1999" s="11">
        <v>0</v>
      </c>
      <c r="K1999" s="11">
        <f t="shared" si="72"/>
        <v>0</v>
      </c>
      <c r="L1999" s="11">
        <f t="shared" si="73"/>
        <v>5.0000000000000001E-4</v>
      </c>
    </row>
    <row r="2000" spans="7:12" x14ac:dyDescent="0.3">
      <c r="G2000" s="11">
        <v>1902</v>
      </c>
      <c r="H2000" s="11">
        <v>0</v>
      </c>
      <c r="I2000" s="11">
        <v>0</v>
      </c>
      <c r="J2000" s="11">
        <v>0</v>
      </c>
      <c r="K2000" s="11">
        <f t="shared" si="72"/>
        <v>0</v>
      </c>
      <c r="L2000" s="11">
        <f t="shared" si="73"/>
        <v>5.0000000000000001E-4</v>
      </c>
    </row>
    <row r="2001" spans="7:12" x14ac:dyDescent="0.3">
      <c r="G2001" s="11">
        <v>1903</v>
      </c>
      <c r="H2001" s="11">
        <v>0</v>
      </c>
      <c r="I2001" s="11">
        <v>0</v>
      </c>
      <c r="J2001" s="11">
        <v>0</v>
      </c>
      <c r="K2001" s="11">
        <f t="shared" si="72"/>
        <v>0</v>
      </c>
      <c r="L2001" s="11">
        <f t="shared" si="73"/>
        <v>5.0000000000000001E-4</v>
      </c>
    </row>
    <row r="2002" spans="7:12" x14ac:dyDescent="0.3">
      <c r="G2002" s="11">
        <v>1904</v>
      </c>
      <c r="H2002" s="11">
        <v>0</v>
      </c>
      <c r="I2002" s="11">
        <v>0</v>
      </c>
      <c r="J2002" s="11">
        <v>0</v>
      </c>
      <c r="K2002" s="11">
        <f t="shared" si="72"/>
        <v>0</v>
      </c>
      <c r="L2002" s="11">
        <f t="shared" si="73"/>
        <v>5.0000000000000001E-4</v>
      </c>
    </row>
    <row r="2003" spans="7:12" x14ac:dyDescent="0.3">
      <c r="G2003" s="11">
        <v>1905</v>
      </c>
      <c r="H2003" s="11">
        <v>0</v>
      </c>
      <c r="I2003" s="11">
        <v>0</v>
      </c>
      <c r="J2003" s="11">
        <v>0</v>
      </c>
      <c r="K2003" s="11">
        <f t="shared" si="72"/>
        <v>0</v>
      </c>
      <c r="L2003" s="11">
        <f t="shared" si="73"/>
        <v>5.0000000000000001E-4</v>
      </c>
    </row>
    <row r="2004" spans="7:12" x14ac:dyDescent="0.3">
      <c r="G2004" s="11">
        <v>1906</v>
      </c>
      <c r="H2004" s="11">
        <v>0</v>
      </c>
      <c r="I2004" s="11">
        <v>0</v>
      </c>
      <c r="J2004" s="11">
        <v>0</v>
      </c>
      <c r="K2004" s="11">
        <f t="shared" si="72"/>
        <v>0</v>
      </c>
      <c r="L2004" s="11">
        <f t="shared" si="73"/>
        <v>5.0000000000000001E-4</v>
      </c>
    </row>
    <row r="2005" spans="7:12" x14ac:dyDescent="0.3">
      <c r="G2005" s="11">
        <v>1907</v>
      </c>
      <c r="H2005" s="11">
        <v>0</v>
      </c>
      <c r="I2005" s="11">
        <v>0</v>
      </c>
      <c r="J2005" s="11">
        <v>0</v>
      </c>
      <c r="K2005" s="11">
        <f t="shared" si="72"/>
        <v>0</v>
      </c>
      <c r="L2005" s="11">
        <f t="shared" si="73"/>
        <v>5.0000000000000001E-4</v>
      </c>
    </row>
    <row r="2006" spans="7:12" x14ac:dyDescent="0.3">
      <c r="G2006" s="11">
        <v>1908</v>
      </c>
      <c r="H2006" s="11">
        <v>2</v>
      </c>
      <c r="I2006" s="11">
        <v>0</v>
      </c>
      <c r="J2006" s="11">
        <v>0</v>
      </c>
      <c r="K2006" s="11">
        <f t="shared" si="72"/>
        <v>2</v>
      </c>
      <c r="L2006" s="11">
        <f t="shared" si="73"/>
        <v>5.0000000000000001E-4</v>
      </c>
    </row>
    <row r="2007" spans="7:12" x14ac:dyDescent="0.3">
      <c r="G2007" s="11">
        <v>1909</v>
      </c>
      <c r="H2007" s="11">
        <v>0</v>
      </c>
      <c r="I2007" s="11">
        <v>0</v>
      </c>
      <c r="J2007" s="11">
        <v>0</v>
      </c>
      <c r="K2007" s="11">
        <f t="shared" si="72"/>
        <v>0</v>
      </c>
      <c r="L2007" s="11">
        <f t="shared" si="73"/>
        <v>5.0000000000000001E-4</v>
      </c>
    </row>
    <row r="2008" spans="7:12" x14ac:dyDescent="0.3">
      <c r="G2008" s="11">
        <v>1910</v>
      </c>
      <c r="H2008" s="11">
        <v>0</v>
      </c>
      <c r="I2008" s="11">
        <v>1</v>
      </c>
      <c r="J2008" s="11">
        <v>0</v>
      </c>
      <c r="K2008" s="11">
        <f t="shared" si="72"/>
        <v>2</v>
      </c>
      <c r="L2008" s="11">
        <f t="shared" si="73"/>
        <v>5.0000000000000001E-4</v>
      </c>
    </row>
    <row r="2009" spans="7:12" x14ac:dyDescent="0.3">
      <c r="G2009" s="11">
        <v>1911</v>
      </c>
      <c r="H2009" s="11">
        <v>0</v>
      </c>
      <c r="I2009" s="11">
        <v>1</v>
      </c>
      <c r="J2009" s="11">
        <v>0</v>
      </c>
      <c r="K2009" s="11">
        <f t="shared" si="72"/>
        <v>2</v>
      </c>
      <c r="L2009" s="11">
        <f t="shared" si="73"/>
        <v>5.0000000000000001E-4</v>
      </c>
    </row>
    <row r="2010" spans="7:12" x14ac:dyDescent="0.3">
      <c r="G2010" s="11">
        <v>1912</v>
      </c>
      <c r="H2010" s="11">
        <v>0</v>
      </c>
      <c r="I2010" s="11">
        <v>1</v>
      </c>
      <c r="J2010" s="11">
        <v>0</v>
      </c>
      <c r="K2010" s="11">
        <f t="shared" si="72"/>
        <v>2</v>
      </c>
      <c r="L2010" s="11">
        <f t="shared" si="73"/>
        <v>5.0000000000000001E-4</v>
      </c>
    </row>
    <row r="2011" spans="7:12" x14ac:dyDescent="0.3">
      <c r="G2011" s="11">
        <v>1913</v>
      </c>
      <c r="H2011" s="11">
        <v>0</v>
      </c>
      <c r="I2011" s="11">
        <v>0</v>
      </c>
      <c r="J2011" s="11">
        <v>0</v>
      </c>
      <c r="K2011" s="11">
        <f t="shared" si="72"/>
        <v>0</v>
      </c>
      <c r="L2011" s="11">
        <f t="shared" si="73"/>
        <v>5.0000000000000001E-4</v>
      </c>
    </row>
    <row r="2012" spans="7:12" x14ac:dyDescent="0.3">
      <c r="G2012" s="11">
        <v>1914</v>
      </c>
      <c r="H2012" s="11">
        <v>0</v>
      </c>
      <c r="I2012" s="11">
        <v>0</v>
      </c>
      <c r="J2012" s="11">
        <v>0</v>
      </c>
      <c r="K2012" s="11">
        <f t="shared" si="72"/>
        <v>0</v>
      </c>
      <c r="L2012" s="11">
        <f t="shared" si="73"/>
        <v>5.0000000000000001E-4</v>
      </c>
    </row>
    <row r="2013" spans="7:12" x14ac:dyDescent="0.3">
      <c r="G2013" s="11">
        <v>1915</v>
      </c>
      <c r="H2013" s="11">
        <v>2</v>
      </c>
      <c r="I2013" s="11">
        <v>0</v>
      </c>
      <c r="J2013" s="11">
        <v>0</v>
      </c>
      <c r="K2013" s="11">
        <f t="shared" si="72"/>
        <v>2</v>
      </c>
      <c r="L2013" s="11">
        <f t="shared" si="73"/>
        <v>5.0000000000000001E-4</v>
      </c>
    </row>
    <row r="2014" spans="7:12" x14ac:dyDescent="0.3">
      <c r="G2014" s="11">
        <v>1916</v>
      </c>
      <c r="H2014" s="11">
        <v>0</v>
      </c>
      <c r="I2014" s="11">
        <v>0</v>
      </c>
      <c r="J2014" s="11">
        <v>0</v>
      </c>
      <c r="K2014" s="11">
        <f t="shared" si="72"/>
        <v>0</v>
      </c>
      <c r="L2014" s="11">
        <f t="shared" si="73"/>
        <v>5.0000000000000001E-4</v>
      </c>
    </row>
    <row r="2015" spans="7:12" x14ac:dyDescent="0.3">
      <c r="G2015" s="11">
        <v>1917</v>
      </c>
      <c r="H2015" s="11">
        <v>0</v>
      </c>
      <c r="I2015" s="11">
        <v>0</v>
      </c>
      <c r="J2015" s="11">
        <v>0</v>
      </c>
      <c r="K2015" s="11">
        <f t="shared" si="72"/>
        <v>0</v>
      </c>
      <c r="L2015" s="11">
        <f t="shared" si="73"/>
        <v>5.0000000000000001E-4</v>
      </c>
    </row>
    <row r="2016" spans="7:12" x14ac:dyDescent="0.3">
      <c r="G2016" s="11">
        <v>1918</v>
      </c>
      <c r="H2016" s="11">
        <v>0</v>
      </c>
      <c r="I2016" s="11">
        <v>0</v>
      </c>
      <c r="J2016" s="11">
        <v>0</v>
      </c>
      <c r="K2016" s="11">
        <f t="shared" si="72"/>
        <v>0</v>
      </c>
      <c r="L2016" s="11">
        <f t="shared" si="73"/>
        <v>5.0000000000000001E-4</v>
      </c>
    </row>
    <row r="2017" spans="7:12" x14ac:dyDescent="0.3">
      <c r="G2017" s="11">
        <v>1919</v>
      </c>
      <c r="H2017" s="11">
        <v>0</v>
      </c>
      <c r="I2017" s="11">
        <v>0</v>
      </c>
      <c r="J2017" s="11">
        <v>0</v>
      </c>
      <c r="K2017" s="11">
        <f t="shared" si="72"/>
        <v>0</v>
      </c>
      <c r="L2017" s="11">
        <f t="shared" si="73"/>
        <v>5.0000000000000001E-4</v>
      </c>
    </row>
    <row r="2018" spans="7:12" x14ac:dyDescent="0.3">
      <c r="G2018" s="11">
        <v>1920</v>
      </c>
      <c r="H2018" s="11">
        <v>0</v>
      </c>
      <c r="I2018" s="11">
        <v>0</v>
      </c>
      <c r="J2018" s="11">
        <v>0</v>
      </c>
      <c r="K2018" s="11">
        <f t="shared" si="72"/>
        <v>0</v>
      </c>
      <c r="L2018" s="11">
        <f t="shared" si="73"/>
        <v>5.0000000000000001E-4</v>
      </c>
    </row>
    <row r="2019" spans="7:12" x14ac:dyDescent="0.3">
      <c r="G2019" s="11">
        <v>1921</v>
      </c>
      <c r="H2019" s="11">
        <v>0</v>
      </c>
      <c r="I2019" s="11">
        <v>0</v>
      </c>
      <c r="J2019" s="11">
        <v>0</v>
      </c>
      <c r="K2019" s="11">
        <f t="shared" si="72"/>
        <v>0</v>
      </c>
      <c r="L2019" s="11">
        <f t="shared" si="73"/>
        <v>5.0000000000000001E-4</v>
      </c>
    </row>
    <row r="2020" spans="7:12" x14ac:dyDescent="0.3">
      <c r="G2020" s="11">
        <v>1922</v>
      </c>
      <c r="H2020" s="11">
        <v>0</v>
      </c>
      <c r="I2020" s="11">
        <v>0</v>
      </c>
      <c r="J2020" s="11">
        <v>0</v>
      </c>
      <c r="K2020" s="11">
        <f t="shared" ref="K2020:K2083" si="74">H2020*1+I2020*2+J2020*3</f>
        <v>0</v>
      </c>
      <c r="L2020" s="11">
        <f t="shared" ref="L2020:L2083" si="75">1/2000</f>
        <v>5.0000000000000001E-4</v>
      </c>
    </row>
    <row r="2021" spans="7:12" x14ac:dyDescent="0.3">
      <c r="G2021" s="11">
        <v>1923</v>
      </c>
      <c r="H2021" s="11">
        <v>1</v>
      </c>
      <c r="I2021" s="11">
        <v>0</v>
      </c>
      <c r="J2021" s="11">
        <v>0</v>
      </c>
      <c r="K2021" s="11">
        <f t="shared" si="74"/>
        <v>1</v>
      </c>
      <c r="L2021" s="11">
        <f t="shared" si="75"/>
        <v>5.0000000000000001E-4</v>
      </c>
    </row>
    <row r="2022" spans="7:12" x14ac:dyDescent="0.3">
      <c r="G2022" s="11">
        <v>1924</v>
      </c>
      <c r="H2022" s="11">
        <v>0</v>
      </c>
      <c r="I2022" s="11">
        <v>0</v>
      </c>
      <c r="J2022" s="11">
        <v>0</v>
      </c>
      <c r="K2022" s="11">
        <f t="shared" si="74"/>
        <v>0</v>
      </c>
      <c r="L2022" s="11">
        <f t="shared" si="75"/>
        <v>5.0000000000000001E-4</v>
      </c>
    </row>
    <row r="2023" spans="7:12" x14ac:dyDescent="0.3">
      <c r="G2023" s="11">
        <v>1925</v>
      </c>
      <c r="H2023" s="11">
        <v>0</v>
      </c>
      <c r="I2023" s="11">
        <v>0</v>
      </c>
      <c r="J2023" s="11">
        <v>0</v>
      </c>
      <c r="K2023" s="11">
        <f t="shared" si="74"/>
        <v>0</v>
      </c>
      <c r="L2023" s="11">
        <f t="shared" si="75"/>
        <v>5.0000000000000001E-4</v>
      </c>
    </row>
    <row r="2024" spans="7:12" x14ac:dyDescent="0.3">
      <c r="G2024" s="11">
        <v>1926</v>
      </c>
      <c r="H2024" s="11">
        <v>0</v>
      </c>
      <c r="I2024" s="11">
        <v>0</v>
      </c>
      <c r="J2024" s="11">
        <v>1</v>
      </c>
      <c r="K2024" s="11">
        <f t="shared" si="74"/>
        <v>3</v>
      </c>
      <c r="L2024" s="11">
        <f t="shared" si="75"/>
        <v>5.0000000000000001E-4</v>
      </c>
    </row>
    <row r="2025" spans="7:12" x14ac:dyDescent="0.3">
      <c r="G2025" s="11">
        <v>1927</v>
      </c>
      <c r="H2025" s="11">
        <v>0</v>
      </c>
      <c r="I2025" s="11">
        <v>0</v>
      </c>
      <c r="J2025" s="11">
        <v>0</v>
      </c>
      <c r="K2025" s="11">
        <f t="shared" si="74"/>
        <v>0</v>
      </c>
      <c r="L2025" s="11">
        <f t="shared" si="75"/>
        <v>5.0000000000000001E-4</v>
      </c>
    </row>
    <row r="2026" spans="7:12" x14ac:dyDescent="0.3">
      <c r="G2026" s="11">
        <v>1928</v>
      </c>
      <c r="H2026" s="11">
        <v>2</v>
      </c>
      <c r="I2026" s="11">
        <v>0</v>
      </c>
      <c r="J2026" s="11">
        <v>0</v>
      </c>
      <c r="K2026" s="11">
        <f t="shared" si="74"/>
        <v>2</v>
      </c>
      <c r="L2026" s="11">
        <f t="shared" si="75"/>
        <v>5.0000000000000001E-4</v>
      </c>
    </row>
    <row r="2027" spans="7:12" x14ac:dyDescent="0.3">
      <c r="G2027" s="11">
        <v>1929</v>
      </c>
      <c r="H2027" s="11">
        <v>0</v>
      </c>
      <c r="I2027" s="11">
        <v>0</v>
      </c>
      <c r="J2027" s="11">
        <v>0</v>
      </c>
      <c r="K2027" s="11">
        <f t="shared" si="74"/>
        <v>0</v>
      </c>
      <c r="L2027" s="11">
        <f t="shared" si="75"/>
        <v>5.0000000000000001E-4</v>
      </c>
    </row>
    <row r="2028" spans="7:12" x14ac:dyDescent="0.3">
      <c r="G2028" s="11">
        <v>1930</v>
      </c>
      <c r="H2028" s="11">
        <v>0</v>
      </c>
      <c r="I2028" s="11">
        <v>0</v>
      </c>
      <c r="J2028" s="11">
        <v>0</v>
      </c>
      <c r="K2028" s="11">
        <f t="shared" si="74"/>
        <v>0</v>
      </c>
      <c r="L2028" s="11">
        <f t="shared" si="75"/>
        <v>5.0000000000000001E-4</v>
      </c>
    </row>
    <row r="2029" spans="7:12" x14ac:dyDescent="0.3">
      <c r="G2029" s="11">
        <v>1931</v>
      </c>
      <c r="H2029" s="11">
        <v>1</v>
      </c>
      <c r="I2029" s="11">
        <v>0</v>
      </c>
      <c r="J2029" s="11">
        <v>0</v>
      </c>
      <c r="K2029" s="11">
        <f t="shared" si="74"/>
        <v>1</v>
      </c>
      <c r="L2029" s="11">
        <f t="shared" si="75"/>
        <v>5.0000000000000001E-4</v>
      </c>
    </row>
    <row r="2030" spans="7:12" x14ac:dyDescent="0.3">
      <c r="G2030" s="11">
        <v>1932</v>
      </c>
      <c r="H2030" s="11">
        <v>0</v>
      </c>
      <c r="I2030" s="11">
        <v>0</v>
      </c>
      <c r="J2030" s="11">
        <v>0</v>
      </c>
      <c r="K2030" s="11">
        <f t="shared" si="74"/>
        <v>0</v>
      </c>
      <c r="L2030" s="11">
        <f t="shared" si="75"/>
        <v>5.0000000000000001E-4</v>
      </c>
    </row>
    <row r="2031" spans="7:12" x14ac:dyDescent="0.3">
      <c r="G2031" s="11">
        <v>1933</v>
      </c>
      <c r="H2031" s="11">
        <v>1</v>
      </c>
      <c r="I2031" s="11">
        <v>1</v>
      </c>
      <c r="J2031" s="11">
        <v>0</v>
      </c>
      <c r="K2031" s="11">
        <f t="shared" si="74"/>
        <v>3</v>
      </c>
      <c r="L2031" s="11">
        <f t="shared" si="75"/>
        <v>5.0000000000000001E-4</v>
      </c>
    </row>
    <row r="2032" spans="7:12" x14ac:dyDescent="0.3">
      <c r="G2032" s="11">
        <v>1934</v>
      </c>
      <c r="H2032" s="11">
        <v>0</v>
      </c>
      <c r="I2032" s="11">
        <v>0</v>
      </c>
      <c r="J2032" s="11">
        <v>0</v>
      </c>
      <c r="K2032" s="11">
        <f t="shared" si="74"/>
        <v>0</v>
      </c>
      <c r="L2032" s="11">
        <f t="shared" si="75"/>
        <v>5.0000000000000001E-4</v>
      </c>
    </row>
    <row r="2033" spans="7:12" x14ac:dyDescent="0.3">
      <c r="G2033" s="11">
        <v>1935</v>
      </c>
      <c r="H2033" s="11">
        <v>0</v>
      </c>
      <c r="I2033" s="11">
        <v>0</v>
      </c>
      <c r="J2033" s="11">
        <v>0</v>
      </c>
      <c r="K2033" s="11">
        <f t="shared" si="74"/>
        <v>0</v>
      </c>
      <c r="L2033" s="11">
        <f t="shared" si="75"/>
        <v>5.0000000000000001E-4</v>
      </c>
    </row>
    <row r="2034" spans="7:12" x14ac:dyDescent="0.3">
      <c r="G2034" s="11">
        <v>1936</v>
      </c>
      <c r="H2034" s="11">
        <v>1</v>
      </c>
      <c r="I2034" s="11">
        <v>0</v>
      </c>
      <c r="J2034" s="11">
        <v>0</v>
      </c>
      <c r="K2034" s="11">
        <f t="shared" si="74"/>
        <v>1</v>
      </c>
      <c r="L2034" s="11">
        <f t="shared" si="75"/>
        <v>5.0000000000000001E-4</v>
      </c>
    </row>
    <row r="2035" spans="7:12" x14ac:dyDescent="0.3">
      <c r="G2035" s="11">
        <v>1937</v>
      </c>
      <c r="H2035" s="11">
        <v>2</v>
      </c>
      <c r="I2035" s="11">
        <v>0</v>
      </c>
      <c r="J2035" s="11">
        <v>0</v>
      </c>
      <c r="K2035" s="11">
        <f t="shared" si="74"/>
        <v>2</v>
      </c>
      <c r="L2035" s="11">
        <f t="shared" si="75"/>
        <v>5.0000000000000001E-4</v>
      </c>
    </row>
    <row r="2036" spans="7:12" x14ac:dyDescent="0.3">
      <c r="G2036" s="11">
        <v>1938</v>
      </c>
      <c r="H2036" s="11">
        <v>0</v>
      </c>
      <c r="I2036" s="11">
        <v>0</v>
      </c>
      <c r="J2036" s="11">
        <v>0</v>
      </c>
      <c r="K2036" s="11">
        <f t="shared" si="74"/>
        <v>0</v>
      </c>
      <c r="L2036" s="11">
        <f t="shared" si="75"/>
        <v>5.0000000000000001E-4</v>
      </c>
    </row>
    <row r="2037" spans="7:12" x14ac:dyDescent="0.3">
      <c r="G2037" s="11">
        <v>1939</v>
      </c>
      <c r="H2037" s="11">
        <v>0</v>
      </c>
      <c r="I2037" s="11">
        <v>0</v>
      </c>
      <c r="J2037" s="11">
        <v>0</v>
      </c>
      <c r="K2037" s="11">
        <f t="shared" si="74"/>
        <v>0</v>
      </c>
      <c r="L2037" s="11">
        <f t="shared" si="75"/>
        <v>5.0000000000000001E-4</v>
      </c>
    </row>
    <row r="2038" spans="7:12" x14ac:dyDescent="0.3">
      <c r="G2038" s="11">
        <v>1940</v>
      </c>
      <c r="H2038" s="11">
        <v>0</v>
      </c>
      <c r="I2038" s="11">
        <v>0</v>
      </c>
      <c r="J2038" s="11">
        <v>0</v>
      </c>
      <c r="K2038" s="11">
        <f t="shared" si="74"/>
        <v>0</v>
      </c>
      <c r="L2038" s="11">
        <f t="shared" si="75"/>
        <v>5.0000000000000001E-4</v>
      </c>
    </row>
    <row r="2039" spans="7:12" x14ac:dyDescent="0.3">
      <c r="G2039" s="11">
        <v>1941</v>
      </c>
      <c r="H2039" s="11">
        <v>0</v>
      </c>
      <c r="I2039" s="11">
        <v>0</v>
      </c>
      <c r="J2039" s="11">
        <v>0</v>
      </c>
      <c r="K2039" s="11">
        <f t="shared" si="74"/>
        <v>0</v>
      </c>
      <c r="L2039" s="11">
        <f t="shared" si="75"/>
        <v>5.0000000000000001E-4</v>
      </c>
    </row>
    <row r="2040" spans="7:12" x14ac:dyDescent="0.3">
      <c r="G2040" s="11">
        <v>1942</v>
      </c>
      <c r="H2040" s="11">
        <v>0</v>
      </c>
      <c r="I2040" s="11">
        <v>0</v>
      </c>
      <c r="J2040" s="11">
        <v>0</v>
      </c>
      <c r="K2040" s="11">
        <f t="shared" si="74"/>
        <v>0</v>
      </c>
      <c r="L2040" s="11">
        <f t="shared" si="75"/>
        <v>5.0000000000000001E-4</v>
      </c>
    </row>
    <row r="2041" spans="7:12" x14ac:dyDescent="0.3">
      <c r="G2041" s="11">
        <v>1943</v>
      </c>
      <c r="H2041" s="11">
        <v>0</v>
      </c>
      <c r="I2041" s="11">
        <v>0</v>
      </c>
      <c r="J2041" s="11">
        <v>0</v>
      </c>
      <c r="K2041" s="11">
        <f t="shared" si="74"/>
        <v>0</v>
      </c>
      <c r="L2041" s="11">
        <f t="shared" si="75"/>
        <v>5.0000000000000001E-4</v>
      </c>
    </row>
    <row r="2042" spans="7:12" x14ac:dyDescent="0.3">
      <c r="G2042" s="11">
        <v>1944</v>
      </c>
      <c r="H2042" s="11">
        <v>1</v>
      </c>
      <c r="I2042" s="11">
        <v>0</v>
      </c>
      <c r="J2042" s="11">
        <v>0</v>
      </c>
      <c r="K2042" s="11">
        <f t="shared" si="74"/>
        <v>1</v>
      </c>
      <c r="L2042" s="11">
        <f t="shared" si="75"/>
        <v>5.0000000000000001E-4</v>
      </c>
    </row>
    <row r="2043" spans="7:12" x14ac:dyDescent="0.3">
      <c r="G2043" s="11">
        <v>1945</v>
      </c>
      <c r="H2043" s="11">
        <v>0</v>
      </c>
      <c r="I2043" s="11">
        <v>0</v>
      </c>
      <c r="J2043" s="11">
        <v>0</v>
      </c>
      <c r="K2043" s="11">
        <f t="shared" si="74"/>
        <v>0</v>
      </c>
      <c r="L2043" s="11">
        <f t="shared" si="75"/>
        <v>5.0000000000000001E-4</v>
      </c>
    </row>
    <row r="2044" spans="7:12" x14ac:dyDescent="0.3">
      <c r="G2044" s="11">
        <v>1946</v>
      </c>
      <c r="H2044" s="11">
        <v>0</v>
      </c>
      <c r="I2044" s="11">
        <v>0</v>
      </c>
      <c r="J2044" s="11">
        <v>0</v>
      </c>
      <c r="K2044" s="11">
        <f t="shared" si="74"/>
        <v>0</v>
      </c>
      <c r="L2044" s="11">
        <f t="shared" si="75"/>
        <v>5.0000000000000001E-4</v>
      </c>
    </row>
    <row r="2045" spans="7:12" x14ac:dyDescent="0.3">
      <c r="G2045" s="11">
        <v>1947</v>
      </c>
      <c r="H2045" s="11">
        <v>0</v>
      </c>
      <c r="I2045" s="11">
        <v>0</v>
      </c>
      <c r="J2045" s="11">
        <v>0</v>
      </c>
      <c r="K2045" s="11">
        <f t="shared" si="74"/>
        <v>0</v>
      </c>
      <c r="L2045" s="11">
        <f t="shared" si="75"/>
        <v>5.0000000000000001E-4</v>
      </c>
    </row>
    <row r="2046" spans="7:12" x14ac:dyDescent="0.3">
      <c r="G2046" s="11">
        <v>1948</v>
      </c>
      <c r="H2046" s="11">
        <v>0</v>
      </c>
      <c r="I2046" s="11">
        <v>0</v>
      </c>
      <c r="J2046" s="11">
        <v>0</v>
      </c>
      <c r="K2046" s="11">
        <f t="shared" si="74"/>
        <v>0</v>
      </c>
      <c r="L2046" s="11">
        <f t="shared" si="75"/>
        <v>5.0000000000000001E-4</v>
      </c>
    </row>
    <row r="2047" spans="7:12" x14ac:dyDescent="0.3">
      <c r="G2047" s="11">
        <v>1949</v>
      </c>
      <c r="H2047" s="11">
        <v>0</v>
      </c>
      <c r="I2047" s="11">
        <v>0</v>
      </c>
      <c r="J2047" s="11">
        <v>1</v>
      </c>
      <c r="K2047" s="11">
        <f t="shared" si="74"/>
        <v>3</v>
      </c>
      <c r="L2047" s="11">
        <f t="shared" si="75"/>
        <v>5.0000000000000001E-4</v>
      </c>
    </row>
    <row r="2048" spans="7:12" x14ac:dyDescent="0.3">
      <c r="G2048" s="11">
        <v>1950</v>
      </c>
      <c r="H2048" s="11">
        <v>1</v>
      </c>
      <c r="I2048" s="11">
        <v>0</v>
      </c>
      <c r="J2048" s="11">
        <v>0</v>
      </c>
      <c r="K2048" s="11">
        <f t="shared" si="74"/>
        <v>1</v>
      </c>
      <c r="L2048" s="11">
        <f t="shared" si="75"/>
        <v>5.0000000000000001E-4</v>
      </c>
    </row>
    <row r="2049" spans="7:12" x14ac:dyDescent="0.3">
      <c r="G2049" s="11">
        <v>1951</v>
      </c>
      <c r="H2049" s="11">
        <v>0</v>
      </c>
      <c r="I2049" s="11">
        <v>0</v>
      </c>
      <c r="J2049" s="11">
        <v>0</v>
      </c>
      <c r="K2049" s="11">
        <f t="shared" si="74"/>
        <v>0</v>
      </c>
      <c r="L2049" s="11">
        <f t="shared" si="75"/>
        <v>5.0000000000000001E-4</v>
      </c>
    </row>
    <row r="2050" spans="7:12" x14ac:dyDescent="0.3">
      <c r="G2050" s="11">
        <v>1952</v>
      </c>
      <c r="H2050" s="11">
        <v>1</v>
      </c>
      <c r="I2050" s="11">
        <v>0</v>
      </c>
      <c r="J2050" s="11">
        <v>0</v>
      </c>
      <c r="K2050" s="11">
        <f t="shared" si="74"/>
        <v>1</v>
      </c>
      <c r="L2050" s="11">
        <f t="shared" si="75"/>
        <v>5.0000000000000001E-4</v>
      </c>
    </row>
    <row r="2051" spans="7:12" x14ac:dyDescent="0.3">
      <c r="G2051" s="11">
        <v>1953</v>
      </c>
      <c r="H2051" s="11">
        <v>0</v>
      </c>
      <c r="I2051" s="11">
        <v>0</v>
      </c>
      <c r="J2051" s="11">
        <v>0</v>
      </c>
      <c r="K2051" s="11">
        <f t="shared" si="74"/>
        <v>0</v>
      </c>
      <c r="L2051" s="11">
        <f t="shared" si="75"/>
        <v>5.0000000000000001E-4</v>
      </c>
    </row>
    <row r="2052" spans="7:12" x14ac:dyDescent="0.3">
      <c r="G2052" s="11">
        <v>1954</v>
      </c>
      <c r="H2052" s="11">
        <v>2</v>
      </c>
      <c r="I2052" s="11">
        <v>0</v>
      </c>
      <c r="J2052" s="11">
        <v>0</v>
      </c>
      <c r="K2052" s="11">
        <f t="shared" si="74"/>
        <v>2</v>
      </c>
      <c r="L2052" s="11">
        <f t="shared" si="75"/>
        <v>5.0000000000000001E-4</v>
      </c>
    </row>
    <row r="2053" spans="7:12" x14ac:dyDescent="0.3">
      <c r="G2053" s="11">
        <v>1955</v>
      </c>
      <c r="H2053" s="11">
        <v>0</v>
      </c>
      <c r="I2053" s="11">
        <v>0</v>
      </c>
      <c r="J2053" s="11">
        <v>0</v>
      </c>
      <c r="K2053" s="11">
        <f t="shared" si="74"/>
        <v>0</v>
      </c>
      <c r="L2053" s="11">
        <f t="shared" si="75"/>
        <v>5.0000000000000001E-4</v>
      </c>
    </row>
    <row r="2054" spans="7:12" x14ac:dyDescent="0.3">
      <c r="G2054" s="11">
        <v>1956</v>
      </c>
      <c r="H2054" s="11">
        <v>0</v>
      </c>
      <c r="I2054" s="11">
        <v>0</v>
      </c>
      <c r="J2054" s="11">
        <v>0</v>
      </c>
      <c r="K2054" s="11">
        <f t="shared" si="74"/>
        <v>0</v>
      </c>
      <c r="L2054" s="11">
        <f t="shared" si="75"/>
        <v>5.0000000000000001E-4</v>
      </c>
    </row>
    <row r="2055" spans="7:12" x14ac:dyDescent="0.3">
      <c r="G2055" s="11">
        <v>1957</v>
      </c>
      <c r="H2055" s="11">
        <v>0</v>
      </c>
      <c r="I2055" s="11">
        <v>0</v>
      </c>
      <c r="J2055" s="11">
        <v>0</v>
      </c>
      <c r="K2055" s="11">
        <f t="shared" si="74"/>
        <v>0</v>
      </c>
      <c r="L2055" s="11">
        <f t="shared" si="75"/>
        <v>5.0000000000000001E-4</v>
      </c>
    </row>
    <row r="2056" spans="7:12" x14ac:dyDescent="0.3">
      <c r="G2056" s="11">
        <v>1958</v>
      </c>
      <c r="H2056" s="11">
        <v>1</v>
      </c>
      <c r="I2056" s="11">
        <v>0</v>
      </c>
      <c r="J2056" s="11">
        <v>1</v>
      </c>
      <c r="K2056" s="11">
        <f t="shared" si="74"/>
        <v>4</v>
      </c>
      <c r="L2056" s="11">
        <f t="shared" si="75"/>
        <v>5.0000000000000001E-4</v>
      </c>
    </row>
    <row r="2057" spans="7:12" x14ac:dyDescent="0.3">
      <c r="G2057" s="11">
        <v>1959</v>
      </c>
      <c r="H2057" s="11">
        <v>0</v>
      </c>
      <c r="I2057" s="11">
        <v>0</v>
      </c>
      <c r="J2057" s="11">
        <v>0</v>
      </c>
      <c r="K2057" s="11">
        <f t="shared" si="74"/>
        <v>0</v>
      </c>
      <c r="L2057" s="11">
        <f t="shared" si="75"/>
        <v>5.0000000000000001E-4</v>
      </c>
    </row>
    <row r="2058" spans="7:12" x14ac:dyDescent="0.3">
      <c r="G2058" s="11">
        <v>1960</v>
      </c>
      <c r="H2058" s="11">
        <v>0</v>
      </c>
      <c r="I2058" s="11">
        <v>0</v>
      </c>
      <c r="J2058" s="11">
        <v>0</v>
      </c>
      <c r="K2058" s="11">
        <f t="shared" si="74"/>
        <v>0</v>
      </c>
      <c r="L2058" s="11">
        <f t="shared" si="75"/>
        <v>5.0000000000000001E-4</v>
      </c>
    </row>
    <row r="2059" spans="7:12" x14ac:dyDescent="0.3">
      <c r="G2059" s="11">
        <v>1961</v>
      </c>
      <c r="H2059" s="11">
        <v>0</v>
      </c>
      <c r="I2059" s="11">
        <v>0</v>
      </c>
      <c r="J2059" s="11">
        <v>1</v>
      </c>
      <c r="K2059" s="11">
        <f t="shared" si="74"/>
        <v>3</v>
      </c>
      <c r="L2059" s="11">
        <f t="shared" si="75"/>
        <v>5.0000000000000001E-4</v>
      </c>
    </row>
    <row r="2060" spans="7:12" x14ac:dyDescent="0.3">
      <c r="G2060" s="11">
        <v>1962</v>
      </c>
      <c r="H2060" s="11">
        <v>0</v>
      </c>
      <c r="I2060" s="11">
        <v>0</v>
      </c>
      <c r="J2060" s="11">
        <v>0</v>
      </c>
      <c r="K2060" s="11">
        <f t="shared" si="74"/>
        <v>0</v>
      </c>
      <c r="L2060" s="11">
        <f t="shared" si="75"/>
        <v>5.0000000000000001E-4</v>
      </c>
    </row>
    <row r="2061" spans="7:12" x14ac:dyDescent="0.3">
      <c r="G2061" s="11">
        <v>1963</v>
      </c>
      <c r="H2061" s="11">
        <v>0</v>
      </c>
      <c r="I2061" s="11">
        <v>0</v>
      </c>
      <c r="J2061" s="11">
        <v>0</v>
      </c>
      <c r="K2061" s="11">
        <f t="shared" si="74"/>
        <v>0</v>
      </c>
      <c r="L2061" s="11">
        <f t="shared" si="75"/>
        <v>5.0000000000000001E-4</v>
      </c>
    </row>
    <row r="2062" spans="7:12" x14ac:dyDescent="0.3">
      <c r="G2062" s="11">
        <v>1964</v>
      </c>
      <c r="H2062" s="11">
        <v>1</v>
      </c>
      <c r="I2062" s="11">
        <v>0</v>
      </c>
      <c r="J2062" s="11">
        <v>0</v>
      </c>
      <c r="K2062" s="11">
        <f t="shared" si="74"/>
        <v>1</v>
      </c>
      <c r="L2062" s="11">
        <f t="shared" si="75"/>
        <v>5.0000000000000001E-4</v>
      </c>
    </row>
    <row r="2063" spans="7:12" x14ac:dyDescent="0.3">
      <c r="G2063" s="11">
        <v>1965</v>
      </c>
      <c r="H2063" s="11">
        <v>1</v>
      </c>
      <c r="I2063" s="11">
        <v>0</v>
      </c>
      <c r="J2063" s="11">
        <v>0</v>
      </c>
      <c r="K2063" s="11">
        <f t="shared" si="74"/>
        <v>1</v>
      </c>
      <c r="L2063" s="11">
        <f t="shared" si="75"/>
        <v>5.0000000000000001E-4</v>
      </c>
    </row>
    <row r="2064" spans="7:12" x14ac:dyDescent="0.3">
      <c r="G2064" s="11">
        <v>1966</v>
      </c>
      <c r="H2064" s="11">
        <v>0</v>
      </c>
      <c r="I2064" s="11">
        <v>0</v>
      </c>
      <c r="J2064" s="11">
        <v>0</v>
      </c>
      <c r="K2064" s="11">
        <f t="shared" si="74"/>
        <v>0</v>
      </c>
      <c r="L2064" s="11">
        <f t="shared" si="75"/>
        <v>5.0000000000000001E-4</v>
      </c>
    </row>
    <row r="2065" spans="7:12" x14ac:dyDescent="0.3">
      <c r="G2065" s="11">
        <v>1967</v>
      </c>
      <c r="H2065" s="11">
        <v>0</v>
      </c>
      <c r="I2065" s="11">
        <v>0</v>
      </c>
      <c r="J2065" s="11">
        <v>0</v>
      </c>
      <c r="K2065" s="11">
        <f t="shared" si="74"/>
        <v>0</v>
      </c>
      <c r="L2065" s="11">
        <f t="shared" si="75"/>
        <v>5.0000000000000001E-4</v>
      </c>
    </row>
    <row r="2066" spans="7:12" x14ac:dyDescent="0.3">
      <c r="G2066" s="11">
        <v>1968</v>
      </c>
      <c r="H2066" s="11">
        <v>0</v>
      </c>
      <c r="I2066" s="11">
        <v>0</v>
      </c>
      <c r="J2066" s="11">
        <v>0</v>
      </c>
      <c r="K2066" s="11">
        <f t="shared" si="74"/>
        <v>0</v>
      </c>
      <c r="L2066" s="11">
        <f t="shared" si="75"/>
        <v>5.0000000000000001E-4</v>
      </c>
    </row>
    <row r="2067" spans="7:12" x14ac:dyDescent="0.3">
      <c r="G2067" s="11">
        <v>1969</v>
      </c>
      <c r="H2067" s="11">
        <v>0</v>
      </c>
      <c r="I2067" s="11">
        <v>1</v>
      </c>
      <c r="J2067" s="11">
        <v>0</v>
      </c>
      <c r="K2067" s="11">
        <f t="shared" si="74"/>
        <v>2</v>
      </c>
      <c r="L2067" s="11">
        <f t="shared" si="75"/>
        <v>5.0000000000000001E-4</v>
      </c>
    </row>
    <row r="2068" spans="7:12" x14ac:dyDescent="0.3">
      <c r="G2068" s="11">
        <v>1970</v>
      </c>
      <c r="H2068" s="11">
        <v>1</v>
      </c>
      <c r="I2068" s="11">
        <v>0</v>
      </c>
      <c r="J2068" s="11">
        <v>0</v>
      </c>
      <c r="K2068" s="11">
        <f t="shared" si="74"/>
        <v>1</v>
      </c>
      <c r="L2068" s="11">
        <f t="shared" si="75"/>
        <v>5.0000000000000001E-4</v>
      </c>
    </row>
    <row r="2069" spans="7:12" x14ac:dyDescent="0.3">
      <c r="G2069" s="11">
        <v>1971</v>
      </c>
      <c r="H2069" s="11">
        <v>0</v>
      </c>
      <c r="I2069" s="11">
        <v>0</v>
      </c>
      <c r="J2069" s="11">
        <v>0</v>
      </c>
      <c r="K2069" s="11">
        <f t="shared" si="74"/>
        <v>0</v>
      </c>
      <c r="L2069" s="11">
        <f t="shared" si="75"/>
        <v>5.0000000000000001E-4</v>
      </c>
    </row>
    <row r="2070" spans="7:12" x14ac:dyDescent="0.3">
      <c r="G2070" s="11">
        <v>1972</v>
      </c>
      <c r="H2070" s="11">
        <v>0</v>
      </c>
      <c r="I2070" s="11">
        <v>0</v>
      </c>
      <c r="J2070" s="11">
        <v>0</v>
      </c>
      <c r="K2070" s="11">
        <f t="shared" si="74"/>
        <v>0</v>
      </c>
      <c r="L2070" s="11">
        <f t="shared" si="75"/>
        <v>5.0000000000000001E-4</v>
      </c>
    </row>
    <row r="2071" spans="7:12" x14ac:dyDescent="0.3">
      <c r="G2071" s="11">
        <v>1973</v>
      </c>
      <c r="H2071" s="11">
        <v>1</v>
      </c>
      <c r="I2071" s="11">
        <v>0</v>
      </c>
      <c r="J2071" s="11">
        <v>0</v>
      </c>
      <c r="K2071" s="11">
        <f t="shared" si="74"/>
        <v>1</v>
      </c>
      <c r="L2071" s="11">
        <f t="shared" si="75"/>
        <v>5.0000000000000001E-4</v>
      </c>
    </row>
    <row r="2072" spans="7:12" x14ac:dyDescent="0.3">
      <c r="G2072" s="11">
        <v>1974</v>
      </c>
      <c r="H2072" s="11">
        <v>0</v>
      </c>
      <c r="I2072" s="11">
        <v>0</v>
      </c>
      <c r="J2072" s="11">
        <v>0</v>
      </c>
      <c r="K2072" s="11">
        <f t="shared" si="74"/>
        <v>0</v>
      </c>
      <c r="L2072" s="11">
        <f t="shared" si="75"/>
        <v>5.0000000000000001E-4</v>
      </c>
    </row>
    <row r="2073" spans="7:12" x14ac:dyDescent="0.3">
      <c r="G2073" s="11">
        <v>1975</v>
      </c>
      <c r="H2073" s="11">
        <v>0</v>
      </c>
      <c r="I2073" s="11">
        <v>0</v>
      </c>
      <c r="J2073" s="11">
        <v>0</v>
      </c>
      <c r="K2073" s="11">
        <f t="shared" si="74"/>
        <v>0</v>
      </c>
      <c r="L2073" s="11">
        <f t="shared" si="75"/>
        <v>5.0000000000000001E-4</v>
      </c>
    </row>
    <row r="2074" spans="7:12" x14ac:dyDescent="0.3">
      <c r="G2074" s="11">
        <v>1976</v>
      </c>
      <c r="H2074" s="11">
        <v>0</v>
      </c>
      <c r="I2074" s="11">
        <v>0</v>
      </c>
      <c r="J2074" s="11">
        <v>0</v>
      </c>
      <c r="K2074" s="11">
        <f t="shared" si="74"/>
        <v>0</v>
      </c>
      <c r="L2074" s="11">
        <f t="shared" si="75"/>
        <v>5.0000000000000001E-4</v>
      </c>
    </row>
    <row r="2075" spans="7:12" x14ac:dyDescent="0.3">
      <c r="G2075" s="11">
        <v>1977</v>
      </c>
      <c r="H2075" s="11">
        <v>0</v>
      </c>
      <c r="I2075" s="11">
        <v>0</v>
      </c>
      <c r="J2075" s="11">
        <v>0</v>
      </c>
      <c r="K2075" s="11">
        <f t="shared" si="74"/>
        <v>0</v>
      </c>
      <c r="L2075" s="11">
        <f t="shared" si="75"/>
        <v>5.0000000000000001E-4</v>
      </c>
    </row>
    <row r="2076" spans="7:12" x14ac:dyDescent="0.3">
      <c r="G2076" s="11">
        <v>1978</v>
      </c>
      <c r="H2076" s="11">
        <v>2</v>
      </c>
      <c r="I2076" s="11">
        <v>0</v>
      </c>
      <c r="J2076" s="11">
        <v>0</v>
      </c>
      <c r="K2076" s="11">
        <f t="shared" si="74"/>
        <v>2</v>
      </c>
      <c r="L2076" s="11">
        <f t="shared" si="75"/>
        <v>5.0000000000000001E-4</v>
      </c>
    </row>
    <row r="2077" spans="7:12" x14ac:dyDescent="0.3">
      <c r="G2077" s="11">
        <v>1979</v>
      </c>
      <c r="H2077" s="11">
        <v>1</v>
      </c>
      <c r="I2077" s="11">
        <v>0</v>
      </c>
      <c r="J2077" s="11">
        <v>0</v>
      </c>
      <c r="K2077" s="11">
        <f t="shared" si="74"/>
        <v>1</v>
      </c>
      <c r="L2077" s="11">
        <f t="shared" si="75"/>
        <v>5.0000000000000001E-4</v>
      </c>
    </row>
    <row r="2078" spans="7:12" x14ac:dyDescent="0.3">
      <c r="G2078" s="11">
        <v>1980</v>
      </c>
      <c r="H2078" s="11">
        <v>0</v>
      </c>
      <c r="I2078" s="11">
        <v>1</v>
      </c>
      <c r="J2078" s="11">
        <v>0</v>
      </c>
      <c r="K2078" s="11">
        <f t="shared" si="74"/>
        <v>2</v>
      </c>
      <c r="L2078" s="11">
        <f t="shared" si="75"/>
        <v>5.0000000000000001E-4</v>
      </c>
    </row>
    <row r="2079" spans="7:12" x14ac:dyDescent="0.3">
      <c r="G2079" s="11">
        <v>1981</v>
      </c>
      <c r="H2079" s="11">
        <v>0</v>
      </c>
      <c r="I2079" s="11">
        <v>0</v>
      </c>
      <c r="J2079" s="11">
        <v>0</v>
      </c>
      <c r="K2079" s="11">
        <f t="shared" si="74"/>
        <v>0</v>
      </c>
      <c r="L2079" s="11">
        <f t="shared" si="75"/>
        <v>5.0000000000000001E-4</v>
      </c>
    </row>
    <row r="2080" spans="7:12" x14ac:dyDescent="0.3">
      <c r="G2080" s="11">
        <v>1982</v>
      </c>
      <c r="H2080" s="11">
        <v>0</v>
      </c>
      <c r="I2080" s="11">
        <v>0</v>
      </c>
      <c r="J2080" s="11">
        <v>0</v>
      </c>
      <c r="K2080" s="11">
        <f t="shared" si="74"/>
        <v>0</v>
      </c>
      <c r="L2080" s="11">
        <f t="shared" si="75"/>
        <v>5.0000000000000001E-4</v>
      </c>
    </row>
    <row r="2081" spans="7:12" x14ac:dyDescent="0.3">
      <c r="G2081" s="11">
        <v>1983</v>
      </c>
      <c r="H2081" s="11">
        <v>0</v>
      </c>
      <c r="I2081" s="11">
        <v>0</v>
      </c>
      <c r="J2081" s="11">
        <v>0</v>
      </c>
      <c r="K2081" s="11">
        <f t="shared" si="74"/>
        <v>0</v>
      </c>
      <c r="L2081" s="11">
        <f t="shared" si="75"/>
        <v>5.0000000000000001E-4</v>
      </c>
    </row>
    <row r="2082" spans="7:12" x14ac:dyDescent="0.3">
      <c r="G2082" s="11">
        <v>1984</v>
      </c>
      <c r="H2082" s="11">
        <v>0</v>
      </c>
      <c r="I2082" s="11">
        <v>0</v>
      </c>
      <c r="J2082" s="11">
        <v>0</v>
      </c>
      <c r="K2082" s="11">
        <f t="shared" si="74"/>
        <v>0</v>
      </c>
      <c r="L2082" s="11">
        <f t="shared" si="75"/>
        <v>5.0000000000000001E-4</v>
      </c>
    </row>
    <row r="2083" spans="7:12" x14ac:dyDescent="0.3">
      <c r="G2083" s="11">
        <v>1985</v>
      </c>
      <c r="H2083" s="11">
        <v>0</v>
      </c>
      <c r="I2083" s="11">
        <v>0</v>
      </c>
      <c r="J2083" s="11">
        <v>0</v>
      </c>
      <c r="K2083" s="11">
        <f t="shared" si="74"/>
        <v>0</v>
      </c>
      <c r="L2083" s="11">
        <f t="shared" si="75"/>
        <v>5.0000000000000001E-4</v>
      </c>
    </row>
    <row r="2084" spans="7:12" x14ac:dyDescent="0.3">
      <c r="G2084" s="11">
        <v>1986</v>
      </c>
      <c r="H2084" s="11">
        <v>0</v>
      </c>
      <c r="I2084" s="11">
        <v>0</v>
      </c>
      <c r="J2084" s="11">
        <v>0</v>
      </c>
      <c r="K2084" s="11">
        <f t="shared" ref="K2084:K2098" si="76">H2084*1+I2084*2+J2084*3</f>
        <v>0</v>
      </c>
      <c r="L2084" s="11">
        <f t="shared" ref="L2084:L2098" si="77">1/2000</f>
        <v>5.0000000000000001E-4</v>
      </c>
    </row>
    <row r="2085" spans="7:12" x14ac:dyDescent="0.3">
      <c r="G2085" s="11">
        <v>1987</v>
      </c>
      <c r="H2085" s="11">
        <v>0</v>
      </c>
      <c r="I2085" s="11">
        <v>0</v>
      </c>
      <c r="J2085" s="11">
        <v>0</v>
      </c>
      <c r="K2085" s="11">
        <f t="shared" si="76"/>
        <v>0</v>
      </c>
      <c r="L2085" s="11">
        <f t="shared" si="77"/>
        <v>5.0000000000000001E-4</v>
      </c>
    </row>
    <row r="2086" spans="7:12" x14ac:dyDescent="0.3">
      <c r="G2086" s="11">
        <v>1988</v>
      </c>
      <c r="H2086" s="11">
        <v>0</v>
      </c>
      <c r="I2086" s="11">
        <v>0</v>
      </c>
      <c r="J2086" s="11">
        <v>0</v>
      </c>
      <c r="K2086" s="11">
        <f t="shared" si="76"/>
        <v>0</v>
      </c>
      <c r="L2086" s="11">
        <f t="shared" si="77"/>
        <v>5.0000000000000001E-4</v>
      </c>
    </row>
    <row r="2087" spans="7:12" x14ac:dyDescent="0.3">
      <c r="G2087" s="11">
        <v>1989</v>
      </c>
      <c r="H2087" s="11">
        <v>0</v>
      </c>
      <c r="I2087" s="11">
        <v>0</v>
      </c>
      <c r="J2087" s="11">
        <v>0</v>
      </c>
      <c r="K2087" s="11">
        <f t="shared" si="76"/>
        <v>0</v>
      </c>
      <c r="L2087" s="11">
        <f t="shared" si="77"/>
        <v>5.0000000000000001E-4</v>
      </c>
    </row>
    <row r="2088" spans="7:12" x14ac:dyDescent="0.3">
      <c r="G2088" s="11">
        <v>1990</v>
      </c>
      <c r="H2088" s="11">
        <v>0</v>
      </c>
      <c r="I2088" s="11">
        <v>1</v>
      </c>
      <c r="J2088" s="11">
        <v>1</v>
      </c>
      <c r="K2088" s="11">
        <f t="shared" si="76"/>
        <v>5</v>
      </c>
      <c r="L2088" s="11">
        <f t="shared" si="77"/>
        <v>5.0000000000000001E-4</v>
      </c>
    </row>
    <row r="2089" spans="7:12" x14ac:dyDescent="0.3">
      <c r="G2089" s="11">
        <v>1991</v>
      </c>
      <c r="H2089" s="11">
        <v>0</v>
      </c>
      <c r="I2089" s="11">
        <v>0</v>
      </c>
      <c r="J2089" s="11">
        <v>0</v>
      </c>
      <c r="K2089" s="11">
        <f t="shared" si="76"/>
        <v>0</v>
      </c>
      <c r="L2089" s="11">
        <f t="shared" si="77"/>
        <v>5.0000000000000001E-4</v>
      </c>
    </row>
    <row r="2090" spans="7:12" x14ac:dyDescent="0.3">
      <c r="G2090" s="11">
        <v>1992</v>
      </c>
      <c r="H2090" s="11">
        <v>0</v>
      </c>
      <c r="I2090" s="11">
        <v>0</v>
      </c>
      <c r="J2090" s="11">
        <v>0</v>
      </c>
      <c r="K2090" s="11">
        <f t="shared" si="76"/>
        <v>0</v>
      </c>
      <c r="L2090" s="11">
        <f t="shared" si="77"/>
        <v>5.0000000000000001E-4</v>
      </c>
    </row>
    <row r="2091" spans="7:12" x14ac:dyDescent="0.3">
      <c r="G2091" s="11">
        <v>1993</v>
      </c>
      <c r="H2091" s="11">
        <v>0</v>
      </c>
      <c r="I2091" s="11">
        <v>1</v>
      </c>
      <c r="J2091" s="11">
        <v>0</v>
      </c>
      <c r="K2091" s="11">
        <f t="shared" si="76"/>
        <v>2</v>
      </c>
      <c r="L2091" s="11">
        <f t="shared" si="77"/>
        <v>5.0000000000000001E-4</v>
      </c>
    </row>
    <row r="2092" spans="7:12" x14ac:dyDescent="0.3">
      <c r="G2092" s="11">
        <v>1994</v>
      </c>
      <c r="H2092" s="11">
        <v>0</v>
      </c>
      <c r="I2092" s="11">
        <v>0</v>
      </c>
      <c r="J2092" s="11">
        <v>0</v>
      </c>
      <c r="K2092" s="11">
        <f t="shared" si="76"/>
        <v>0</v>
      </c>
      <c r="L2092" s="11">
        <f t="shared" si="77"/>
        <v>5.0000000000000001E-4</v>
      </c>
    </row>
    <row r="2093" spans="7:12" x14ac:dyDescent="0.3">
      <c r="G2093" s="11">
        <v>1995</v>
      </c>
      <c r="H2093" s="11">
        <v>0</v>
      </c>
      <c r="I2093" s="11">
        <v>0</v>
      </c>
      <c r="J2093" s="11">
        <v>0</v>
      </c>
      <c r="K2093" s="11">
        <f t="shared" si="76"/>
        <v>0</v>
      </c>
      <c r="L2093" s="11">
        <f t="shared" si="77"/>
        <v>5.0000000000000001E-4</v>
      </c>
    </row>
    <row r="2094" spans="7:12" x14ac:dyDescent="0.3">
      <c r="G2094" s="11">
        <v>1996</v>
      </c>
      <c r="H2094" s="11">
        <v>0</v>
      </c>
      <c r="I2094" s="11">
        <v>0</v>
      </c>
      <c r="J2094" s="11">
        <v>0</v>
      </c>
      <c r="K2094" s="11">
        <f t="shared" si="76"/>
        <v>0</v>
      </c>
      <c r="L2094" s="11">
        <f t="shared" si="77"/>
        <v>5.0000000000000001E-4</v>
      </c>
    </row>
    <row r="2095" spans="7:12" x14ac:dyDescent="0.3">
      <c r="G2095" s="11">
        <v>1997</v>
      </c>
      <c r="H2095" s="11">
        <v>2</v>
      </c>
      <c r="I2095" s="11">
        <v>0</v>
      </c>
      <c r="J2095" s="11">
        <v>0</v>
      </c>
      <c r="K2095" s="11">
        <f t="shared" si="76"/>
        <v>2</v>
      </c>
      <c r="L2095" s="11">
        <f t="shared" si="77"/>
        <v>5.0000000000000001E-4</v>
      </c>
    </row>
    <row r="2096" spans="7:12" x14ac:dyDescent="0.3">
      <c r="G2096" s="11">
        <v>1998</v>
      </c>
      <c r="H2096" s="11">
        <v>0</v>
      </c>
      <c r="I2096" s="11">
        <v>1</v>
      </c>
      <c r="J2096" s="11">
        <v>0</v>
      </c>
      <c r="K2096" s="11">
        <f t="shared" si="76"/>
        <v>2</v>
      </c>
      <c r="L2096" s="11">
        <f t="shared" si="77"/>
        <v>5.0000000000000001E-4</v>
      </c>
    </row>
    <row r="2097" spans="1:23" x14ac:dyDescent="0.3">
      <c r="G2097" s="11">
        <v>1999</v>
      </c>
      <c r="H2097" s="11">
        <v>0</v>
      </c>
      <c r="I2097" s="11">
        <v>1</v>
      </c>
      <c r="J2097" s="11">
        <v>0</v>
      </c>
      <c r="K2097" s="11">
        <f t="shared" si="76"/>
        <v>2</v>
      </c>
      <c r="L2097" s="11">
        <f t="shared" si="77"/>
        <v>5.0000000000000001E-4</v>
      </c>
    </row>
    <row r="2098" spans="1:23" x14ac:dyDescent="0.3">
      <c r="G2098" s="11">
        <v>2000</v>
      </c>
      <c r="H2098" s="11">
        <v>0</v>
      </c>
      <c r="I2098" s="11">
        <v>0</v>
      </c>
      <c r="J2098" s="11">
        <v>0</v>
      </c>
      <c r="K2098" s="11">
        <f t="shared" si="76"/>
        <v>0</v>
      </c>
      <c r="L2098" s="11">
        <f t="shared" si="77"/>
        <v>5.0000000000000001E-4</v>
      </c>
    </row>
    <row r="2100" spans="1:23" x14ac:dyDescent="0.3">
      <c r="A2100" s="65" t="s">
        <v>85</v>
      </c>
      <c r="B2100" s="65"/>
      <c r="C2100" s="65"/>
      <c r="D2100" s="65"/>
      <c r="E2100" s="65"/>
      <c r="F2100" s="65"/>
      <c r="G2100" s="65"/>
      <c r="H2100" s="65"/>
      <c r="I2100" s="65"/>
      <c r="J2100" s="65"/>
      <c r="K2100" s="65"/>
      <c r="L2100" s="65"/>
      <c r="M2100" s="65"/>
      <c r="N2100" s="65"/>
      <c r="O2100" s="65"/>
      <c r="P2100" s="65"/>
      <c r="Q2100" s="65"/>
      <c r="R2100" s="65"/>
      <c r="S2100" s="65"/>
      <c r="T2100" s="65"/>
      <c r="U2100" s="65"/>
      <c r="V2100" s="65"/>
      <c r="W2100" s="65"/>
    </row>
    <row r="2103" spans="1:23" x14ac:dyDescent="0.3">
      <c r="I2103" s="11"/>
      <c r="J2103" s="11"/>
      <c r="K2103" s="11"/>
      <c r="L2103" s="67" t="s">
        <v>89</v>
      </c>
      <c r="M2103" s="67"/>
      <c r="N2103" s="67"/>
      <c r="O2103" s="68" t="s">
        <v>90</v>
      </c>
      <c r="P2103" s="68"/>
      <c r="Q2103" s="68"/>
      <c r="R2103" s="69" t="s">
        <v>91</v>
      </c>
      <c r="S2103" s="69"/>
      <c r="T2103" s="69"/>
      <c r="U2103" s="70" t="s">
        <v>92</v>
      </c>
      <c r="V2103" s="70"/>
      <c r="W2103" s="70"/>
    </row>
    <row r="2104" spans="1:23" x14ac:dyDescent="0.3">
      <c r="B2104" s="64" t="s">
        <v>18</v>
      </c>
      <c r="C2104" s="64"/>
      <c r="D2104" s="64"/>
      <c r="F2104" s="64" t="s">
        <v>93</v>
      </c>
      <c r="G2104" s="64"/>
      <c r="I2104" s="62" t="s">
        <v>86</v>
      </c>
      <c r="J2104" s="62" t="s">
        <v>87</v>
      </c>
      <c r="K2104" s="62" t="s">
        <v>88</v>
      </c>
      <c r="L2104" s="58">
        <v>0</v>
      </c>
      <c r="M2104" s="58">
        <v>1</v>
      </c>
      <c r="N2104" s="58">
        <v>2</v>
      </c>
      <c r="O2104" s="56">
        <v>0</v>
      </c>
      <c r="P2104" s="56">
        <v>1</v>
      </c>
      <c r="Q2104" s="56">
        <v>2</v>
      </c>
      <c r="R2104" s="61">
        <v>0</v>
      </c>
      <c r="S2104" s="61">
        <v>1</v>
      </c>
      <c r="T2104" s="61">
        <v>2</v>
      </c>
      <c r="U2104" s="57">
        <v>0</v>
      </c>
      <c r="V2104" s="63">
        <v>1</v>
      </c>
      <c r="W2104" s="57">
        <v>2</v>
      </c>
    </row>
    <row r="2105" spans="1:23" x14ac:dyDescent="0.3">
      <c r="B2105" s="15" t="s">
        <v>15</v>
      </c>
      <c r="C2105" s="15" t="s">
        <v>16</v>
      </c>
      <c r="D2105" s="15" t="s">
        <v>17</v>
      </c>
      <c r="F2105" s="21">
        <v>0</v>
      </c>
      <c r="G2105" s="25">
        <v>0.63578357297058441</v>
      </c>
      <c r="I2105" s="11">
        <v>0</v>
      </c>
      <c r="J2105" s="25">
        <f>K2105/FACT(I2105)</f>
        <v>0.63578357297058441</v>
      </c>
      <c r="K2105" s="11">
        <f>EXP(-SUM(B2106:D2106))</f>
        <v>0.63578357297058441</v>
      </c>
      <c r="L2105" s="51"/>
      <c r="M2105" s="51"/>
      <c r="N2105" s="51"/>
      <c r="O2105" s="51"/>
      <c r="P2105" s="51"/>
      <c r="Q2105" s="51"/>
      <c r="R2105" s="51"/>
      <c r="S2105" s="51"/>
      <c r="T2105" s="51"/>
      <c r="U2105" s="51"/>
      <c r="V2105" s="51"/>
      <c r="W2105" s="51"/>
    </row>
    <row r="2106" spans="1:23" x14ac:dyDescent="0.3">
      <c r="B2106" s="11">
        <v>0.244839503876882</v>
      </c>
      <c r="C2106" s="11">
        <v>0.12113709171900562</v>
      </c>
      <c r="D2106" s="11">
        <v>8.6920472030701745E-2</v>
      </c>
      <c r="F2106" s="21">
        <v>1</v>
      </c>
      <c r="G2106" s="25">
        <v>0.15566493457918928</v>
      </c>
      <c r="I2106" s="11">
        <v>1</v>
      </c>
      <c r="J2106" s="25">
        <f t="shared" ref="J2106:J2121" si="78">K2106/FACT(I2106)</f>
        <v>0.15566493457918928</v>
      </c>
      <c r="K2106" s="11">
        <f>SUM(L2106:N2106)</f>
        <v>0.15566493457918928</v>
      </c>
      <c r="L2106" s="59">
        <f>O2106*R2106*U2106</f>
        <v>0.15566493457918928</v>
      </c>
      <c r="M2106" s="51"/>
      <c r="N2106" s="51"/>
      <c r="O2106" s="27">
        <f>COMBIN($I2106-1,O$2104)</f>
        <v>1</v>
      </c>
      <c r="P2106" s="51"/>
      <c r="Q2106" s="51"/>
      <c r="R2106" s="60">
        <f>K2105</f>
        <v>0.63578357297058441</v>
      </c>
      <c r="S2106" s="51"/>
      <c r="T2106" s="51"/>
      <c r="U2106" s="50">
        <f>B$2106*FACT(U$2104+1)</f>
        <v>0.244839503876882</v>
      </c>
      <c r="V2106" s="51"/>
      <c r="W2106" s="51"/>
    </row>
    <row r="2107" spans="1:23" x14ac:dyDescent="0.3">
      <c r="F2107" s="21">
        <v>2</v>
      </c>
      <c r="G2107" s="25">
        <v>9.6073435669072782E-2</v>
      </c>
      <c r="I2107" s="11">
        <v>2</v>
      </c>
      <c r="J2107" s="25">
        <f t="shared" si="78"/>
        <v>9.6073435669072782E-2</v>
      </c>
      <c r="K2107" s="11">
        <f t="shared" ref="K2107" si="79">SUM(L2107:N2107)</f>
        <v>0.19214687133814556</v>
      </c>
      <c r="L2107" s="59">
        <f t="shared" ref="L2107:M2108" si="80">O2107*R2107*U2107</f>
        <v>3.8112925353395999E-2</v>
      </c>
      <c r="M2107" s="59">
        <f t="shared" si="80"/>
        <v>0.15403394598474957</v>
      </c>
      <c r="N2107" s="51"/>
      <c r="O2107" s="27">
        <f t="shared" ref="O2107:Q2121" si="81">COMBIN($I2107-1,O$2104)</f>
        <v>1</v>
      </c>
      <c r="P2107" s="27">
        <f t="shared" si="81"/>
        <v>1</v>
      </c>
      <c r="Q2107" s="51"/>
      <c r="R2107" s="60">
        <f>K2106</f>
        <v>0.15566493457918928</v>
      </c>
      <c r="S2107" s="60">
        <f>K2105</f>
        <v>0.63578357297058441</v>
      </c>
      <c r="T2107" s="51"/>
      <c r="U2107" s="50">
        <f t="shared" ref="U2107:V2108" si="82">B$2106*FACT(U$2104+1)</f>
        <v>0.244839503876882</v>
      </c>
      <c r="V2107" s="50">
        <f t="shared" si="82"/>
        <v>0.24227418343801124</v>
      </c>
      <c r="W2107" s="51"/>
    </row>
    <row r="2108" spans="1:23" x14ac:dyDescent="0.3">
      <c r="F2108" s="21">
        <v>3</v>
      </c>
      <c r="G2108" s="25">
        <v>7.5674664018658605E-2</v>
      </c>
      <c r="I2108" s="11">
        <v>3</v>
      </c>
      <c r="J2108" s="25">
        <f t="shared" si="78"/>
        <v>7.5674664018658591E-2</v>
      </c>
      <c r="K2108" s="11">
        <f>SUM(L2108:N2108)</f>
        <v>0.45404798411195152</v>
      </c>
      <c r="L2108" s="59">
        <f t="shared" si="80"/>
        <v>4.7045144649926637E-2</v>
      </c>
      <c r="M2108" s="59">
        <f t="shared" ref="M2108" si="83">P2108*S2108*V2108</f>
        <v>7.5427189830209046E-2</v>
      </c>
      <c r="N2108" s="59">
        <f>Q2108*T2108*W2108</f>
        <v>0.33157564963181585</v>
      </c>
      <c r="O2108" s="27">
        <f t="shared" si="81"/>
        <v>1</v>
      </c>
      <c r="P2108" s="27">
        <f t="shared" si="81"/>
        <v>2</v>
      </c>
      <c r="Q2108" s="27">
        <f t="shared" si="81"/>
        <v>1</v>
      </c>
      <c r="R2108" s="60">
        <f>K2107</f>
        <v>0.19214687133814556</v>
      </c>
      <c r="S2108" s="60">
        <f>K2106</f>
        <v>0.15566493457918928</v>
      </c>
      <c r="T2108" s="60">
        <f>K2105</f>
        <v>0.63578357297058441</v>
      </c>
      <c r="U2108" s="50">
        <f t="shared" si="82"/>
        <v>0.244839503876882</v>
      </c>
      <c r="V2108" s="50">
        <f>C$2106*FACT(V$2104+1)</f>
        <v>0.24227418343801124</v>
      </c>
      <c r="W2108" s="50">
        <f t="shared" ref="W2108" si="84">D$2106*FACT(W$2104+1)</f>
        <v>0.52152283218421047</v>
      </c>
    </row>
    <row r="2109" spans="1:23" x14ac:dyDescent="0.3">
      <c r="F2109" s="21">
        <v>4</v>
      </c>
      <c r="G2109" s="25">
        <v>2.0793123030746444E-2</v>
      </c>
      <c r="I2109" s="11">
        <v>4</v>
      </c>
      <c r="J2109" s="25">
        <f t="shared" si="78"/>
        <v>2.0598917286985333E-2</v>
      </c>
      <c r="K2109" s="11">
        <f t="shared" ref="K2109:K2113" si="85">SUM(L2109:N2109)</f>
        <v>0.49437401488764798</v>
      </c>
      <c r="L2109" s="59">
        <f t="shared" ref="L2109:L2113" si="86">O2109*R2109*U2109</f>
        <v>0.11116888316626861</v>
      </c>
      <c r="M2109" s="59">
        <f t="shared" ref="M2109:M2113" si="87">P2109*S2109*V2109</f>
        <v>0.13965667906085347</v>
      </c>
      <c r="N2109" s="59">
        <f t="shared" ref="N2109:N2113" si="88">Q2109*T2109*W2109</f>
        <v>0.24354845266052591</v>
      </c>
      <c r="O2109" s="27">
        <f t="shared" si="81"/>
        <v>1</v>
      </c>
      <c r="P2109" s="27">
        <f t="shared" si="81"/>
        <v>3</v>
      </c>
      <c r="Q2109" s="27">
        <f t="shared" si="81"/>
        <v>3</v>
      </c>
      <c r="R2109" s="60">
        <f t="shared" ref="R2109:R2113" si="89">K2108</f>
        <v>0.45404798411195152</v>
      </c>
      <c r="S2109" s="60">
        <f t="shared" ref="S2109:S2113" si="90">K2107</f>
        <v>0.19214687133814556</v>
      </c>
      <c r="T2109" s="60">
        <f t="shared" ref="T2109:T2113" si="91">K2106</f>
        <v>0.15566493457918928</v>
      </c>
      <c r="U2109" s="50">
        <f t="shared" ref="U2109:U2113" si="92">B$2106*FACT(U$2104+1)</f>
        <v>0.244839503876882</v>
      </c>
      <c r="V2109" s="50">
        <f t="shared" ref="V2109:V2113" si="93">C$2106*FACT(V$2104+1)</f>
        <v>0.24227418343801124</v>
      </c>
      <c r="W2109" s="50">
        <f t="shared" ref="W2109:W2113" si="94">D$2106*FACT(W$2104+1)</f>
        <v>0.52152283218421047</v>
      </c>
    </row>
    <row r="2110" spans="1:23" x14ac:dyDescent="0.3">
      <c r="F2110" s="21">
        <v>5</v>
      </c>
      <c r="G2110" s="25">
        <v>9.7334874889353044E-3</v>
      </c>
      <c r="I2110" s="11">
        <v>5</v>
      </c>
      <c r="J2110" s="25">
        <f t="shared" si="78"/>
        <v>9.6859382509827934E-3</v>
      </c>
      <c r="K2110" s="11">
        <f t="shared" si="85"/>
        <v>1.1623125901179352</v>
      </c>
      <c r="L2110" s="59">
        <f t="shared" si="86"/>
        <v>0.12104228853471401</v>
      </c>
      <c r="M2110" s="59">
        <f t="shared" si="87"/>
        <v>0.4400164183695926</v>
      </c>
      <c r="N2110" s="59">
        <f t="shared" si="88"/>
        <v>0.6012538832136286</v>
      </c>
      <c r="O2110" s="27">
        <f t="shared" si="81"/>
        <v>1</v>
      </c>
      <c r="P2110" s="27">
        <f t="shared" si="81"/>
        <v>4</v>
      </c>
      <c r="Q2110" s="27">
        <f t="shared" si="81"/>
        <v>6</v>
      </c>
      <c r="R2110" s="60">
        <f t="shared" si="89"/>
        <v>0.49437401488764798</v>
      </c>
      <c r="S2110" s="60">
        <f t="shared" si="90"/>
        <v>0.45404798411195152</v>
      </c>
      <c r="T2110" s="60">
        <f t="shared" si="91"/>
        <v>0.19214687133814556</v>
      </c>
      <c r="U2110" s="50">
        <f t="shared" si="92"/>
        <v>0.244839503876882</v>
      </c>
      <c r="V2110" s="50">
        <f t="shared" si="93"/>
        <v>0.24227418343801124</v>
      </c>
      <c r="W2110" s="50">
        <f t="shared" si="94"/>
        <v>0.52152283218421047</v>
      </c>
    </row>
    <row r="2111" spans="1:23" x14ac:dyDescent="0.3">
      <c r="F2111" s="21">
        <v>6</v>
      </c>
      <c r="G2111" s="25">
        <v>4.4044457829932725E-3</v>
      </c>
      <c r="I2111" s="11">
        <v>6</v>
      </c>
      <c r="J2111" s="25">
        <f t="shared" si="78"/>
        <v>4.5158531221939904E-3</v>
      </c>
      <c r="K2111" s="11">
        <f t="shared" si="85"/>
        <v>3.2514142479796728</v>
      </c>
      <c r="L2111" s="59">
        <f t="shared" si="86"/>
        <v>0.28458003791432895</v>
      </c>
      <c r="M2111" s="59">
        <f t="shared" si="87"/>
        <v>0.59887030384938067</v>
      </c>
      <c r="N2111" s="59">
        <f t="shared" si="88"/>
        <v>2.3679639062159632</v>
      </c>
      <c r="O2111" s="27">
        <f t="shared" si="81"/>
        <v>1</v>
      </c>
      <c r="P2111" s="27">
        <f t="shared" si="81"/>
        <v>5</v>
      </c>
      <c r="Q2111" s="27">
        <f t="shared" si="81"/>
        <v>10</v>
      </c>
      <c r="R2111" s="60">
        <f t="shared" si="89"/>
        <v>1.1623125901179352</v>
      </c>
      <c r="S2111" s="60">
        <f t="shared" si="90"/>
        <v>0.49437401488764798</v>
      </c>
      <c r="T2111" s="60">
        <f t="shared" si="91"/>
        <v>0.45404798411195152</v>
      </c>
      <c r="U2111" s="50">
        <f t="shared" si="92"/>
        <v>0.244839503876882</v>
      </c>
      <c r="V2111" s="50">
        <f t="shared" si="93"/>
        <v>0.24227418343801124</v>
      </c>
      <c r="W2111" s="50">
        <f t="shared" si="94"/>
        <v>0.52152283218421047</v>
      </c>
    </row>
    <row r="2112" spans="1:23" x14ac:dyDescent="0.3">
      <c r="F2112" s="21">
        <v>7</v>
      </c>
      <c r="G2112" s="25">
        <v>1.2491757628868129E-3</v>
      </c>
      <c r="I2112" s="11">
        <v>7</v>
      </c>
      <c r="J2112" s="25">
        <f t="shared" si="78"/>
        <v>1.2605306943321631E-3</v>
      </c>
      <c r="K2112" s="11">
        <f t="shared" si="85"/>
        <v>6.3530746994341021</v>
      </c>
      <c r="L2112" s="59">
        <f t="shared" si="86"/>
        <v>0.79607465137356848</v>
      </c>
      <c r="M2112" s="59">
        <f t="shared" si="87"/>
        <v>1.6895900020232557</v>
      </c>
      <c r="N2112" s="59">
        <f t="shared" si="88"/>
        <v>3.867410046037278</v>
      </c>
      <c r="O2112" s="27">
        <f t="shared" si="81"/>
        <v>1</v>
      </c>
      <c r="P2112" s="27">
        <f t="shared" si="81"/>
        <v>6</v>
      </c>
      <c r="Q2112" s="27">
        <f t="shared" si="81"/>
        <v>15</v>
      </c>
      <c r="R2112" s="60">
        <f t="shared" si="89"/>
        <v>3.2514142479796728</v>
      </c>
      <c r="S2112" s="60">
        <f t="shared" si="90"/>
        <v>1.1623125901179352</v>
      </c>
      <c r="T2112" s="60">
        <f t="shared" si="91"/>
        <v>0.49437401488764798</v>
      </c>
      <c r="U2112" s="50">
        <f t="shared" si="92"/>
        <v>0.244839503876882</v>
      </c>
      <c r="V2112" s="50">
        <f t="shared" si="93"/>
        <v>0.24227418343801124</v>
      </c>
      <c r="W2112" s="50">
        <f t="shared" si="94"/>
        <v>0.52152283218421047</v>
      </c>
    </row>
    <row r="2113" spans="6:23" x14ac:dyDescent="0.3">
      <c r="F2113" s="21">
        <v>8</v>
      </c>
      <c r="G2113" s="25">
        <v>4.9461300176732942E-4</v>
      </c>
      <c r="I2113" s="11">
        <v>8</v>
      </c>
      <c r="J2113" s="25">
        <f t="shared" si="78"/>
        <v>4.910526640042966E-4</v>
      </c>
      <c r="K2113" s="11">
        <f t="shared" si="85"/>
        <v>19.79924341265324</v>
      </c>
      <c r="L2113" s="59">
        <f t="shared" si="86"/>
        <v>1.5554836575022168</v>
      </c>
      <c r="M2113" s="59">
        <f t="shared" si="87"/>
        <v>5.5141361236359341</v>
      </c>
      <c r="N2113" s="59">
        <f t="shared" si="88"/>
        <v>12.729623631515089</v>
      </c>
      <c r="O2113" s="27">
        <f t="shared" si="81"/>
        <v>1</v>
      </c>
      <c r="P2113" s="27">
        <f t="shared" si="81"/>
        <v>7</v>
      </c>
      <c r="Q2113" s="27">
        <f t="shared" si="81"/>
        <v>21</v>
      </c>
      <c r="R2113" s="60">
        <f t="shared" si="89"/>
        <v>6.3530746994341021</v>
      </c>
      <c r="S2113" s="60">
        <f t="shared" si="90"/>
        <v>3.2514142479796728</v>
      </c>
      <c r="T2113" s="60">
        <f t="shared" si="91"/>
        <v>1.1623125901179352</v>
      </c>
      <c r="U2113" s="50">
        <f t="shared" si="92"/>
        <v>0.244839503876882</v>
      </c>
      <c r="V2113" s="50">
        <f t="shared" si="93"/>
        <v>0.24227418343801124</v>
      </c>
      <c r="W2113" s="50">
        <f t="shared" si="94"/>
        <v>0.52152283218421047</v>
      </c>
    </row>
    <row r="2114" spans="6:23" x14ac:dyDescent="0.3">
      <c r="F2114" s="21">
        <v>9</v>
      </c>
      <c r="G2114" s="25">
        <v>9.3105980574687241E-5</v>
      </c>
      <c r="I2114" s="11">
        <v>9</v>
      </c>
      <c r="J2114" s="25">
        <f t="shared" si="78"/>
        <v>1.7813148781192965E-4</v>
      </c>
      <c r="K2114" s="11">
        <f t="shared" ref="K2114:K2121" si="95">SUM(L2114:N2114)</f>
        <v>64.640354297193028</v>
      </c>
      <c r="L2114" s="59">
        <f t="shared" ref="L2114:L2121" si="96">O2114*R2114*U2114</f>
        <v>4.8476369342916437</v>
      </c>
      <c r="M2114" s="59">
        <f t="shared" ref="M2114:M2121" si="97">P2114*S2114*V2114</f>
        <v>12.313487881008687</v>
      </c>
      <c r="N2114" s="59">
        <f t="shared" ref="N2114:N2121" si="98">Q2114*T2114*W2114</f>
        <v>47.479229481892702</v>
      </c>
      <c r="O2114" s="27">
        <f t="shared" si="81"/>
        <v>1</v>
      </c>
      <c r="P2114" s="27">
        <f t="shared" si="81"/>
        <v>8</v>
      </c>
      <c r="Q2114" s="27">
        <f t="shared" si="81"/>
        <v>28</v>
      </c>
      <c r="R2114" s="60">
        <f t="shared" ref="R2114:R2121" si="99">K2113</f>
        <v>19.79924341265324</v>
      </c>
      <c r="S2114" s="60">
        <f t="shared" ref="S2114:S2121" si="100">K2112</f>
        <v>6.3530746994341021</v>
      </c>
      <c r="T2114" s="60">
        <f t="shared" ref="T2114:T2121" si="101">K2111</f>
        <v>3.2514142479796728</v>
      </c>
      <c r="U2114" s="50">
        <f t="shared" ref="U2114:U2121" si="102">B$2106*FACT(U$2104+1)</f>
        <v>0.244839503876882</v>
      </c>
      <c r="V2114" s="50">
        <f t="shared" ref="V2114:V2121" si="103">C$2106*FACT(V$2104+1)</f>
        <v>0.24227418343801124</v>
      </c>
      <c r="W2114" s="50">
        <f t="shared" ref="W2114:W2121" si="104">D$2106*FACT(W$2104+1)</f>
        <v>0.52152283218421047</v>
      </c>
    </row>
    <row r="2115" spans="6:23" x14ac:dyDescent="0.3">
      <c r="F2115" s="21">
        <v>10</v>
      </c>
      <c r="G2115" s="25">
        <v>2.9331498288427251E-5</v>
      </c>
      <c r="I2115" s="11">
        <v>10</v>
      </c>
      <c r="J2115" s="25">
        <f t="shared" si="78"/>
        <v>4.9128077717904426E-5</v>
      </c>
      <c r="K2115" s="11">
        <f t="shared" si="95"/>
        <v>178.27596842273158</v>
      </c>
      <c r="L2115" s="59">
        <f t="shared" si="96"/>
        <v>15.826512276550618</v>
      </c>
      <c r="M2115" s="59">
        <f t="shared" si="97"/>
        <v>43.171609774418883</v>
      </c>
      <c r="N2115" s="59">
        <f t="shared" si="98"/>
        <v>119.27784637176208</v>
      </c>
      <c r="O2115" s="27">
        <f t="shared" si="81"/>
        <v>1</v>
      </c>
      <c r="P2115" s="27">
        <f t="shared" si="81"/>
        <v>9</v>
      </c>
      <c r="Q2115" s="27">
        <f t="shared" si="81"/>
        <v>36</v>
      </c>
      <c r="R2115" s="60">
        <f t="shared" si="99"/>
        <v>64.640354297193028</v>
      </c>
      <c r="S2115" s="60">
        <f t="shared" si="100"/>
        <v>19.79924341265324</v>
      </c>
      <c r="T2115" s="60">
        <f t="shared" si="101"/>
        <v>6.3530746994341021</v>
      </c>
      <c r="U2115" s="50">
        <f t="shared" si="102"/>
        <v>0.244839503876882</v>
      </c>
      <c r="V2115" s="50">
        <f t="shared" si="103"/>
        <v>0.24227418343801124</v>
      </c>
      <c r="W2115" s="50">
        <f t="shared" si="104"/>
        <v>0.52152283218421047</v>
      </c>
    </row>
    <row r="2116" spans="6:23" x14ac:dyDescent="0.3">
      <c r="F2116" s="21">
        <v>11</v>
      </c>
      <c r="G2116" s="25">
        <v>5.4434147871544054E-6</v>
      </c>
      <c r="I2116" s="11">
        <v>11</v>
      </c>
      <c r="J2116" s="25">
        <f t="shared" si="78"/>
        <v>1.6657522088242826E-5</v>
      </c>
      <c r="K2116" s="11">
        <f t="shared" si="95"/>
        <v>664.91497769197122</v>
      </c>
      <c r="L2116" s="59">
        <f t="shared" si="96"/>
        <v>43.648999661792281</v>
      </c>
      <c r="M2116" s="59">
        <f t="shared" si="97"/>
        <v>156.60689054496183</v>
      </c>
      <c r="N2116" s="59">
        <f t="shared" si="98"/>
        <v>464.65908748521707</v>
      </c>
      <c r="O2116" s="27">
        <f t="shared" si="81"/>
        <v>1</v>
      </c>
      <c r="P2116" s="27">
        <f t="shared" si="81"/>
        <v>10</v>
      </c>
      <c r="Q2116" s="27">
        <f t="shared" si="81"/>
        <v>45</v>
      </c>
      <c r="R2116" s="60">
        <f t="shared" si="99"/>
        <v>178.27596842273158</v>
      </c>
      <c r="S2116" s="60">
        <f t="shared" si="100"/>
        <v>64.640354297193028</v>
      </c>
      <c r="T2116" s="60">
        <f t="shared" si="101"/>
        <v>19.79924341265324</v>
      </c>
      <c r="U2116" s="50">
        <f t="shared" si="102"/>
        <v>0.244839503876882</v>
      </c>
      <c r="V2116" s="50">
        <f t="shared" si="103"/>
        <v>0.24227418343801124</v>
      </c>
      <c r="W2116" s="50">
        <f t="shared" si="104"/>
        <v>0.52152283218421047</v>
      </c>
    </row>
    <row r="2117" spans="6:23" x14ac:dyDescent="0.3">
      <c r="F2117" s="21">
        <v>12</v>
      </c>
      <c r="G2117" s="25">
        <v>6.1517655155864313E-7</v>
      </c>
      <c r="I2117" s="11">
        <v>12</v>
      </c>
      <c r="J2117" s="25">
        <f t="shared" si="78"/>
        <v>5.2025586141100321E-6</v>
      </c>
      <c r="K2117" s="11">
        <f t="shared" si="95"/>
        <v>2492.0339002524879</v>
      </c>
      <c r="L2117" s="59">
        <f t="shared" si="96"/>
        <v>162.79745325841029</v>
      </c>
      <c r="M2117" s="59">
        <f t="shared" si="97"/>
        <v>475.10831143861765</v>
      </c>
      <c r="N2117" s="59">
        <f t="shared" si="98"/>
        <v>1854.1281355554599</v>
      </c>
      <c r="O2117" s="27">
        <f t="shared" si="81"/>
        <v>1</v>
      </c>
      <c r="P2117" s="27">
        <f t="shared" si="81"/>
        <v>11</v>
      </c>
      <c r="Q2117" s="27">
        <f t="shared" si="81"/>
        <v>55</v>
      </c>
      <c r="R2117" s="60">
        <f t="shared" si="99"/>
        <v>664.91497769197122</v>
      </c>
      <c r="S2117" s="60">
        <f t="shared" si="100"/>
        <v>178.27596842273158</v>
      </c>
      <c r="T2117" s="60">
        <f t="shared" si="101"/>
        <v>64.640354297193028</v>
      </c>
      <c r="U2117" s="50">
        <f t="shared" si="102"/>
        <v>0.244839503876882</v>
      </c>
      <c r="V2117" s="50">
        <f t="shared" si="103"/>
        <v>0.24227418343801124</v>
      </c>
      <c r="W2117" s="50">
        <f t="shared" si="104"/>
        <v>0.52152283218421047</v>
      </c>
    </row>
    <row r="2118" spans="6:23" x14ac:dyDescent="0.3">
      <c r="F2118" s="21">
        <v>13</v>
      </c>
      <c r="G2118" s="25">
        <v>4.855790717902857E-8</v>
      </c>
      <c r="I2118" s="11">
        <v>13</v>
      </c>
      <c r="J2118" s="25">
        <f t="shared" si="78"/>
        <v>1.3938605036617327E-6</v>
      </c>
      <c r="K2118" s="11">
        <f t="shared" si="95"/>
        <v>8679.598348600086</v>
      </c>
      <c r="L2118" s="59">
        <f t="shared" si="96"/>
        <v>610.14834378219041</v>
      </c>
      <c r="M2118" s="59">
        <f t="shared" si="97"/>
        <v>1933.1007993123094</v>
      </c>
      <c r="N2118" s="59">
        <f t="shared" si="98"/>
        <v>6136.3492055055858</v>
      </c>
      <c r="O2118" s="27">
        <f t="shared" si="81"/>
        <v>1</v>
      </c>
      <c r="P2118" s="27">
        <f t="shared" si="81"/>
        <v>12</v>
      </c>
      <c r="Q2118" s="27">
        <f t="shared" si="81"/>
        <v>66</v>
      </c>
      <c r="R2118" s="60">
        <f t="shared" si="99"/>
        <v>2492.0339002524879</v>
      </c>
      <c r="S2118" s="60">
        <f t="shared" si="100"/>
        <v>664.91497769197122</v>
      </c>
      <c r="T2118" s="60">
        <f t="shared" si="101"/>
        <v>178.27596842273158</v>
      </c>
      <c r="U2118" s="50">
        <f t="shared" si="102"/>
        <v>0.244839503876882</v>
      </c>
      <c r="V2118" s="50">
        <f t="shared" si="103"/>
        <v>0.24227418343801124</v>
      </c>
      <c r="W2118" s="50">
        <f t="shared" si="104"/>
        <v>0.52152283218421047</v>
      </c>
    </row>
    <row r="2119" spans="6:23" x14ac:dyDescent="0.3">
      <c r="F2119" s="21">
        <v>14</v>
      </c>
      <c r="G2119" s="25">
        <v>2.9226303512281647E-9</v>
      </c>
      <c r="I2119" s="11">
        <v>14</v>
      </c>
      <c r="J2119" s="25">
        <f t="shared" si="78"/>
        <v>4.2466834303769569E-7</v>
      </c>
      <c r="K2119" s="11">
        <f t="shared" si="95"/>
        <v>37021.860472761728</v>
      </c>
      <c r="L2119" s="59">
        <f t="shared" si="96"/>
        <v>2125.1085535218494</v>
      </c>
      <c r="M2119" s="59">
        <f t="shared" si="97"/>
        <v>7848.8212176856805</v>
      </c>
      <c r="N2119" s="59">
        <f t="shared" si="98"/>
        <v>27047.9307015542</v>
      </c>
      <c r="O2119" s="27">
        <f t="shared" si="81"/>
        <v>1</v>
      </c>
      <c r="P2119" s="27">
        <f t="shared" si="81"/>
        <v>13</v>
      </c>
      <c r="Q2119" s="27">
        <f t="shared" si="81"/>
        <v>78</v>
      </c>
      <c r="R2119" s="60">
        <f t="shared" si="99"/>
        <v>8679.598348600086</v>
      </c>
      <c r="S2119" s="60">
        <f t="shared" si="100"/>
        <v>2492.0339002524879</v>
      </c>
      <c r="T2119" s="60">
        <f t="shared" si="101"/>
        <v>664.91497769197122</v>
      </c>
      <c r="U2119" s="50">
        <f t="shared" si="102"/>
        <v>0.244839503876882</v>
      </c>
      <c r="V2119" s="50">
        <f t="shared" si="103"/>
        <v>0.24227418343801124</v>
      </c>
      <c r="W2119" s="50">
        <f t="shared" si="104"/>
        <v>0.52152283218421047</v>
      </c>
    </row>
    <row r="2120" spans="6:23" x14ac:dyDescent="0.3">
      <c r="F2120" s="21">
        <v>15</v>
      </c>
      <c r="G2120" s="25">
        <v>1.3856796518385503E-10</v>
      </c>
      <c r="I2120" s="11">
        <v>15</v>
      </c>
      <c r="J2120" s="25">
        <f t="shared" si="78"/>
        <v>1.1988657021934804E-7</v>
      </c>
      <c r="K2120" s="11">
        <f t="shared" si="95"/>
        <v>156772.59494327358</v>
      </c>
      <c r="L2120" s="59">
        <f t="shared" si="96"/>
        <v>9064.4139507501295</v>
      </c>
      <c r="M2120" s="59">
        <f t="shared" si="97"/>
        <v>29439.796434677955</v>
      </c>
      <c r="N2120" s="59">
        <f t="shared" si="98"/>
        <v>118268.38455784551</v>
      </c>
      <c r="O2120" s="27">
        <f t="shared" si="81"/>
        <v>1</v>
      </c>
      <c r="P2120" s="27">
        <f t="shared" si="81"/>
        <v>14</v>
      </c>
      <c r="Q2120" s="27">
        <f t="shared" si="81"/>
        <v>91</v>
      </c>
      <c r="R2120" s="60">
        <f t="shared" si="99"/>
        <v>37021.860472761728</v>
      </c>
      <c r="S2120" s="60">
        <f t="shared" si="100"/>
        <v>8679.598348600086</v>
      </c>
      <c r="T2120" s="60">
        <f t="shared" si="101"/>
        <v>2492.0339002524879</v>
      </c>
      <c r="U2120" s="50">
        <f t="shared" si="102"/>
        <v>0.244839503876882</v>
      </c>
      <c r="V2120" s="50">
        <f t="shared" si="103"/>
        <v>0.24227418343801124</v>
      </c>
      <c r="W2120" s="50">
        <f t="shared" si="104"/>
        <v>0.52152283218421047</v>
      </c>
    </row>
    <row r="2121" spans="6:23" x14ac:dyDescent="0.3">
      <c r="F2121" s="21">
        <v>16</v>
      </c>
      <c r="G2121" s="25">
        <v>5.8584844029326869E-12</v>
      </c>
      <c r="I2121" s="11">
        <v>16</v>
      </c>
      <c r="J2121" s="25">
        <f t="shared" si="78"/>
        <v>3.0981511449070351E-8</v>
      </c>
      <c r="K2121" s="11">
        <f t="shared" si="95"/>
        <v>648219.65446156531</v>
      </c>
      <c r="L2121" s="59">
        <f t="shared" si="96"/>
        <v>38384.124367402481</v>
      </c>
      <c r="M2121" s="59">
        <f t="shared" si="97"/>
        <v>134541.61523091499</v>
      </c>
      <c r="N2121" s="59">
        <f t="shared" si="98"/>
        <v>475293.91486324783</v>
      </c>
      <c r="O2121" s="27">
        <f t="shared" si="81"/>
        <v>1</v>
      </c>
      <c r="P2121" s="27">
        <f t="shared" si="81"/>
        <v>15</v>
      </c>
      <c r="Q2121" s="27">
        <f t="shared" si="81"/>
        <v>105</v>
      </c>
      <c r="R2121" s="60">
        <f t="shared" si="99"/>
        <v>156772.59494327358</v>
      </c>
      <c r="S2121" s="60">
        <f t="shared" si="100"/>
        <v>37021.860472761728</v>
      </c>
      <c r="T2121" s="60">
        <f t="shared" si="101"/>
        <v>8679.598348600086</v>
      </c>
      <c r="U2121" s="50">
        <f t="shared" si="102"/>
        <v>0.244839503876882</v>
      </c>
      <c r="V2121" s="50">
        <f t="shared" si="103"/>
        <v>0.24227418343801124</v>
      </c>
      <c r="W2121" s="50">
        <f t="shared" si="104"/>
        <v>0.52152283218421047</v>
      </c>
    </row>
  </sheetData>
  <mergeCells count="11">
    <mergeCell ref="F2104:G2104"/>
    <mergeCell ref="A2100:W2100"/>
    <mergeCell ref="J22:L22"/>
    <mergeCell ref="A27:Z27"/>
    <mergeCell ref="A92:Z92"/>
    <mergeCell ref="H94:J94"/>
    <mergeCell ref="L2103:N2103"/>
    <mergeCell ref="O2103:Q2103"/>
    <mergeCell ref="R2103:T2103"/>
    <mergeCell ref="U2103:W2103"/>
    <mergeCell ref="B2104:D2104"/>
  </mergeCells>
  <phoneticPr fontId="4" type="noConversion"/>
  <pageMargins left="0.7" right="0.7" top="0.75" bottom="0.75" header="0.3" footer="0.3"/>
  <pageSetup paperSize="9" orientation="portrait" horizontalDpi="0" verticalDpi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7:Z2136"/>
  <sheetViews>
    <sheetView zoomScale="85" zoomScaleNormal="85" workbookViewId="0">
      <selection activeCell="G145" sqref="G145"/>
    </sheetView>
  </sheetViews>
  <sheetFormatPr defaultRowHeight="14.4" x14ac:dyDescent="0.3"/>
  <cols>
    <col min="1" max="1" width="15.21875" customWidth="1"/>
    <col min="2" max="2" width="11.5546875" bestFit="1" customWidth="1"/>
    <col min="3" max="3" width="13.33203125" bestFit="1" customWidth="1"/>
    <col min="4" max="4" width="12.21875" bestFit="1" customWidth="1"/>
    <col min="5" max="5" width="11.33203125" customWidth="1"/>
    <col min="6" max="6" width="13.44140625" bestFit="1" customWidth="1"/>
    <col min="7" max="9" width="12.5546875" bestFit="1" customWidth="1"/>
    <col min="10" max="10" width="10.33203125" bestFit="1" customWidth="1"/>
    <col min="11" max="11" width="17.21875" bestFit="1" customWidth="1"/>
    <col min="12" max="12" width="15.21875" bestFit="1" customWidth="1"/>
    <col min="13" max="14" width="10.109375" bestFit="1" customWidth="1"/>
    <col min="15" max="15" width="17.21875" bestFit="1" customWidth="1"/>
    <col min="16" max="16" width="15.21875" bestFit="1" customWidth="1"/>
    <col min="17" max="18" width="10.109375" bestFit="1" customWidth="1"/>
    <col min="20" max="20" width="17.33203125" bestFit="1" customWidth="1"/>
    <col min="21" max="21" width="12.88671875" bestFit="1" customWidth="1"/>
    <col min="24" max="24" width="11.6640625" bestFit="1" customWidth="1"/>
  </cols>
  <sheetData>
    <row r="17" spans="1:26" ht="15" thickBot="1" x14ac:dyDescent="0.35">
      <c r="A17" s="65" t="s">
        <v>75</v>
      </c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</row>
    <row r="18" spans="1:26" x14ac:dyDescent="0.3">
      <c r="D18" s="75" t="s">
        <v>0</v>
      </c>
      <c r="E18" s="76"/>
      <c r="H18" s="66" t="s">
        <v>51</v>
      </c>
      <c r="I18" s="66"/>
      <c r="M18" s="11"/>
      <c r="N18" s="66" t="s">
        <v>47</v>
      </c>
      <c r="O18" s="66"/>
      <c r="P18" s="11"/>
    </row>
    <row r="19" spans="1:26" x14ac:dyDescent="0.3">
      <c r="A19" s="10" t="s">
        <v>1</v>
      </c>
      <c r="B19" s="10" t="s">
        <v>2</v>
      </c>
      <c r="C19" s="10" t="s">
        <v>3</v>
      </c>
      <c r="D19" s="10" t="s">
        <v>4</v>
      </c>
      <c r="E19" s="28" t="s">
        <v>5</v>
      </c>
      <c r="F19" s="10" t="s">
        <v>49</v>
      </c>
      <c r="G19" s="10" t="s">
        <v>9</v>
      </c>
      <c r="H19" s="10" t="s">
        <v>4</v>
      </c>
      <c r="I19" s="10" t="s">
        <v>50</v>
      </c>
      <c r="M19" s="14" t="s">
        <v>9</v>
      </c>
      <c r="N19" s="14" t="s">
        <v>10</v>
      </c>
      <c r="O19" s="14" t="s">
        <v>11</v>
      </c>
      <c r="P19" s="14" t="s">
        <v>48</v>
      </c>
    </row>
    <row r="20" spans="1:26" x14ac:dyDescent="0.3">
      <c r="A20" s="11">
        <v>1</v>
      </c>
      <c r="B20" s="11">
        <v>0.15</v>
      </c>
      <c r="C20" s="11">
        <v>10000</v>
      </c>
      <c r="D20" s="11">
        <v>0.02</v>
      </c>
      <c r="E20" s="29">
        <v>5.0000000000000001E-3</v>
      </c>
      <c r="F20" s="11">
        <f>B20*C20</f>
        <v>1500</v>
      </c>
      <c r="G20" s="11">
        <v>1</v>
      </c>
      <c r="H20" s="11">
        <f>-LN(1-D20)</f>
        <v>2.0202707317519466E-2</v>
      </c>
      <c r="I20" s="11">
        <f>-LN(1-E20)</f>
        <v>5.0125418235442863E-3</v>
      </c>
      <c r="M20" s="11">
        <v>1</v>
      </c>
      <c r="N20" s="11">
        <v>0</v>
      </c>
      <c r="O20" s="11">
        <v>3000</v>
      </c>
      <c r="P20" s="11">
        <v>2000</v>
      </c>
    </row>
    <row r="21" spans="1:26" x14ac:dyDescent="0.3">
      <c r="A21" s="11">
        <v>2</v>
      </c>
      <c r="B21" s="11">
        <v>0.1</v>
      </c>
      <c r="C21" s="11">
        <v>15000</v>
      </c>
      <c r="D21" s="11">
        <v>0.03</v>
      </c>
      <c r="E21" s="29">
        <v>0.01</v>
      </c>
      <c r="F21" s="11">
        <f t="shared" ref="F21:F29" si="0">B21*C21</f>
        <v>1500</v>
      </c>
      <c r="G21" s="11">
        <v>1</v>
      </c>
      <c r="H21" s="11">
        <f t="shared" ref="H21:H29" si="1">-LN(1-D21)</f>
        <v>3.0459207484708574E-2</v>
      </c>
      <c r="I21" s="11">
        <f t="shared" ref="I21:I29" si="2">-LN(1-E21)</f>
        <v>1.0050335853501451E-2</v>
      </c>
      <c r="M21" s="11">
        <v>2</v>
      </c>
      <c r="N21" s="11">
        <v>3000</v>
      </c>
      <c r="O21" s="11">
        <v>5000</v>
      </c>
      <c r="P21" s="11">
        <v>4000</v>
      </c>
    </row>
    <row r="22" spans="1:26" x14ac:dyDescent="0.3">
      <c r="A22" s="11">
        <v>3</v>
      </c>
      <c r="B22" s="11">
        <v>0.45</v>
      </c>
      <c r="C22" s="11">
        <v>12500</v>
      </c>
      <c r="D22" s="11">
        <v>0.03</v>
      </c>
      <c r="E22" s="29">
        <v>0.02</v>
      </c>
      <c r="F22" s="11">
        <f t="shared" si="0"/>
        <v>5625</v>
      </c>
      <c r="G22" s="11">
        <v>3</v>
      </c>
      <c r="H22" s="11">
        <f t="shared" si="1"/>
        <v>3.0459207484708574E-2</v>
      </c>
      <c r="I22" s="11">
        <f t="shared" si="2"/>
        <v>2.0202707317519466E-2</v>
      </c>
      <c r="M22" s="11">
        <v>3</v>
      </c>
      <c r="N22" s="11">
        <v>5000</v>
      </c>
      <c r="O22" s="11">
        <v>7000</v>
      </c>
      <c r="P22" s="11">
        <v>6000</v>
      </c>
    </row>
    <row r="23" spans="1:26" ht="15" thickBot="1" x14ac:dyDescent="0.35">
      <c r="A23" s="11">
        <v>4</v>
      </c>
      <c r="B23" s="11">
        <v>0.23</v>
      </c>
      <c r="C23" s="11">
        <v>10000</v>
      </c>
      <c r="D23" s="11">
        <v>0.01</v>
      </c>
      <c r="E23" s="29">
        <v>5.0000000000000001E-3</v>
      </c>
      <c r="F23" s="11">
        <f t="shared" si="0"/>
        <v>2300</v>
      </c>
      <c r="G23" s="11">
        <v>1</v>
      </c>
      <c r="H23" s="11">
        <f t="shared" si="1"/>
        <v>1.0050335853501451E-2</v>
      </c>
      <c r="I23" s="11">
        <f t="shared" si="2"/>
        <v>5.0125418235442863E-3</v>
      </c>
    </row>
    <row r="24" spans="1:26" x14ac:dyDescent="0.3">
      <c r="A24" s="11">
        <v>5</v>
      </c>
      <c r="B24" s="11">
        <v>0.3</v>
      </c>
      <c r="C24" s="11">
        <v>8000</v>
      </c>
      <c r="D24" s="11">
        <v>0.02</v>
      </c>
      <c r="E24" s="29">
        <v>0.01</v>
      </c>
      <c r="F24" s="11">
        <f t="shared" si="0"/>
        <v>2400</v>
      </c>
      <c r="G24" s="11">
        <v>1</v>
      </c>
      <c r="H24" s="11">
        <f t="shared" si="1"/>
        <v>2.0202707317519466E-2</v>
      </c>
      <c r="I24" s="11">
        <f t="shared" si="2"/>
        <v>1.0050335853501451E-2</v>
      </c>
      <c r="M24" s="71" t="s">
        <v>52</v>
      </c>
      <c r="N24" s="72"/>
      <c r="O24" s="71" t="s">
        <v>53</v>
      </c>
      <c r="P24" s="72"/>
      <c r="Q24" s="71" t="s">
        <v>54</v>
      </c>
      <c r="R24" s="72"/>
    </row>
    <row r="25" spans="1:26" x14ac:dyDescent="0.3">
      <c r="A25" s="11">
        <v>6</v>
      </c>
      <c r="B25" s="11">
        <v>0.21</v>
      </c>
      <c r="C25" s="11">
        <v>7000</v>
      </c>
      <c r="D25" s="11">
        <v>0.04</v>
      </c>
      <c r="E25" s="29">
        <v>0.03</v>
      </c>
      <c r="F25" s="11">
        <f t="shared" si="0"/>
        <v>1470</v>
      </c>
      <c r="G25" s="11">
        <v>1</v>
      </c>
      <c r="H25" s="11">
        <f t="shared" si="1"/>
        <v>4.0821994520255166E-2</v>
      </c>
      <c r="I25" s="11">
        <f t="shared" si="2"/>
        <v>3.0459207484708574E-2</v>
      </c>
      <c r="M25" s="30" t="s">
        <v>55</v>
      </c>
      <c r="N25" s="31" t="s">
        <v>56</v>
      </c>
      <c r="O25" s="30" t="s">
        <v>55</v>
      </c>
      <c r="P25" s="31" t="s">
        <v>56</v>
      </c>
      <c r="Q25" s="30" t="s">
        <v>55</v>
      </c>
      <c r="R25" s="31" t="s">
        <v>56</v>
      </c>
    </row>
    <row r="26" spans="1:26" ht="15" thickBot="1" x14ac:dyDescent="0.35">
      <c r="A26" s="11">
        <v>7</v>
      </c>
      <c r="B26" s="11">
        <v>0.3</v>
      </c>
      <c r="C26" s="11">
        <v>12000</v>
      </c>
      <c r="D26" s="11">
        <v>0.04</v>
      </c>
      <c r="E26" s="29">
        <v>3.5000000000000003E-2</v>
      </c>
      <c r="F26" s="11">
        <f t="shared" si="0"/>
        <v>3600</v>
      </c>
      <c r="G26" s="11">
        <v>2</v>
      </c>
      <c r="H26" s="11">
        <f t="shared" si="1"/>
        <v>4.0821994520255166E-2</v>
      </c>
      <c r="I26" s="11">
        <f t="shared" si="2"/>
        <v>3.562717764315116E-2</v>
      </c>
      <c r="M26" s="32">
        <f>H20+H21+H23+H24+H25+H28</f>
        <v>0.20511856143255514</v>
      </c>
      <c r="N26" s="32">
        <f>I20+I21+I23+I24+I25+I28</f>
        <v>0.12246036655688758</v>
      </c>
      <c r="O26" s="32">
        <f>H26+H27</f>
        <v>9.2115288907805737E-2</v>
      </c>
      <c r="P26" s="32">
        <f>I26+I27</f>
        <v>6.6086385127859734E-2</v>
      </c>
      <c r="Q26" s="32">
        <f>H22+H29</f>
        <v>0.10302990031954407</v>
      </c>
      <c r="R26" s="7">
        <f>I22+I29</f>
        <v>9.2773400152354968E-2</v>
      </c>
    </row>
    <row r="27" spans="1:26" x14ac:dyDescent="0.3">
      <c r="A27" s="11">
        <v>8</v>
      </c>
      <c r="B27" s="11">
        <v>0.2</v>
      </c>
      <c r="C27" s="11">
        <v>21000</v>
      </c>
      <c r="D27" s="11">
        <v>0.05</v>
      </c>
      <c r="E27" s="29">
        <v>0.03</v>
      </c>
      <c r="F27" s="11">
        <f t="shared" si="0"/>
        <v>4200</v>
      </c>
      <c r="G27" s="11">
        <v>2</v>
      </c>
      <c r="H27" s="11">
        <f t="shared" si="1"/>
        <v>5.1293294387550578E-2</v>
      </c>
      <c r="I27" s="11">
        <f t="shared" si="2"/>
        <v>3.0459207484708574E-2</v>
      </c>
    </row>
    <row r="28" spans="1:26" x14ac:dyDescent="0.3">
      <c r="A28" s="11">
        <v>9</v>
      </c>
      <c r="B28" s="11">
        <v>0.7</v>
      </c>
      <c r="C28" s="11">
        <v>1000</v>
      </c>
      <c r="D28" s="11">
        <v>0.08</v>
      </c>
      <c r="E28" s="29">
        <v>0.06</v>
      </c>
      <c r="F28" s="11">
        <f t="shared" si="0"/>
        <v>700</v>
      </c>
      <c r="G28" s="11">
        <v>1</v>
      </c>
      <c r="H28" s="11">
        <f t="shared" si="1"/>
        <v>8.3381608939051013E-2</v>
      </c>
      <c r="I28" s="11">
        <f t="shared" si="2"/>
        <v>6.1875403718087529E-2</v>
      </c>
    </row>
    <row r="29" spans="1:26" x14ac:dyDescent="0.3">
      <c r="A29" s="11">
        <v>10</v>
      </c>
      <c r="B29" s="11">
        <v>0.4</v>
      </c>
      <c r="C29" s="11">
        <v>14000</v>
      </c>
      <c r="D29" s="11">
        <v>7.0000000000000007E-2</v>
      </c>
      <c r="E29" s="29">
        <v>7.0000000000000007E-2</v>
      </c>
      <c r="F29" s="11">
        <f t="shared" si="0"/>
        <v>5600</v>
      </c>
      <c r="G29" s="11">
        <v>3</v>
      </c>
      <c r="H29" s="11">
        <f t="shared" si="1"/>
        <v>7.2570692834835498E-2</v>
      </c>
      <c r="I29" s="11">
        <f t="shared" si="2"/>
        <v>7.2570692834835498E-2</v>
      </c>
    </row>
    <row r="30" spans="1:26" ht="15" thickBot="1" x14ac:dyDescent="0.35">
      <c r="A30" s="74" t="s">
        <v>74</v>
      </c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  <c r="N30" s="74" t="s">
        <v>73</v>
      </c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</row>
    <row r="31" spans="1:26" x14ac:dyDescent="0.3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6"/>
      <c r="N31" s="34" t="s">
        <v>76</v>
      </c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6"/>
    </row>
    <row r="32" spans="1:26" x14ac:dyDescent="0.3">
      <c r="A32" s="37"/>
      <c r="B32" s="14" t="s">
        <v>52</v>
      </c>
      <c r="C32" s="14" t="s">
        <v>57</v>
      </c>
      <c r="D32" s="14" t="s">
        <v>58</v>
      </c>
      <c r="E32" s="14" t="s">
        <v>59</v>
      </c>
      <c r="F32" s="14" t="s">
        <v>60</v>
      </c>
      <c r="G32" s="14" t="s">
        <v>61</v>
      </c>
      <c r="H32" s="14" t="s">
        <v>62</v>
      </c>
      <c r="I32" s="14" t="s">
        <v>63</v>
      </c>
      <c r="J32" s="14" t="s">
        <v>64</v>
      </c>
      <c r="K32" s="14" t="s">
        <v>65</v>
      </c>
      <c r="L32" s="38"/>
      <c r="N32" s="37"/>
      <c r="O32" s="24" t="s">
        <v>55</v>
      </c>
      <c r="P32" t="s">
        <v>77</v>
      </c>
      <c r="Z32" s="38"/>
    </row>
    <row r="33" spans="1:26" x14ac:dyDescent="0.3">
      <c r="A33" s="37"/>
      <c r="B33" s="14">
        <v>0</v>
      </c>
      <c r="C33" s="25">
        <f>_xlfn.POISSON.DIST(B33,$M$26,FALSE)</f>
        <v>0.814550736384</v>
      </c>
      <c r="D33" s="25">
        <f>_xlfn.POISSON.DIST(B33,$N$26,FALSE)</f>
        <v>0.88474096957949988</v>
      </c>
      <c r="E33" s="25">
        <f>C33*0.3+D33*0.7</f>
        <v>0.86368389962084979</v>
      </c>
      <c r="F33" s="11">
        <f t="shared" ref="F33:H39" si="3">$B33*C33</f>
        <v>0</v>
      </c>
      <c r="G33" s="11">
        <f t="shared" si="3"/>
        <v>0</v>
      </c>
      <c r="H33" s="11">
        <f t="shared" si="3"/>
        <v>0</v>
      </c>
      <c r="I33" s="11">
        <f t="shared" ref="I33:I39" si="4">$B33^2*C33</f>
        <v>0</v>
      </c>
      <c r="J33" s="11">
        <f>$B33^2*G33</f>
        <v>0</v>
      </c>
      <c r="K33" s="11">
        <f>$B33^2*H33</f>
        <v>0</v>
      </c>
      <c r="L33" s="38"/>
      <c r="N33" s="37"/>
      <c r="O33" s="15" t="s">
        <v>68</v>
      </c>
      <c r="P33" s="15">
        <v>0</v>
      </c>
      <c r="Q33" s="15">
        <v>1</v>
      </c>
      <c r="R33" s="15">
        <v>2</v>
      </c>
      <c r="S33" s="15" t="s">
        <v>69</v>
      </c>
      <c r="Z33" s="38"/>
    </row>
    <row r="34" spans="1:26" x14ac:dyDescent="0.3">
      <c r="A34" s="37"/>
      <c r="B34" s="14">
        <v>1</v>
      </c>
      <c r="C34" s="25">
        <f t="shared" ref="C34:C38" si="5">_xlfn.POISSON.DIST(B34,$M$26,FALSE)</f>
        <v>0.16707947526091452</v>
      </c>
      <c r="D34" s="25">
        <f t="shared" ref="D34:D38" si="6">_xlfn.POISSON.DIST(B34,$N$26,FALSE)</f>
        <v>0.10834570344260171</v>
      </c>
      <c r="E34" s="25">
        <f t="shared" ref="E34:E39" si="7">C34*0.3+D34*0.7</f>
        <v>0.12596583498809555</v>
      </c>
      <c r="F34" s="11">
        <f t="shared" si="3"/>
        <v>0.16707947526091452</v>
      </c>
      <c r="G34" s="11">
        <f t="shared" si="3"/>
        <v>0.10834570344260171</v>
      </c>
      <c r="H34" s="11">
        <f t="shared" si="3"/>
        <v>0.12596583498809555</v>
      </c>
      <c r="I34" s="11">
        <f t="shared" si="4"/>
        <v>0.16707947526091452</v>
      </c>
      <c r="J34" s="11">
        <f t="shared" ref="J34:K39" si="8">$B34^2*D34</f>
        <v>0.10834570344260171</v>
      </c>
      <c r="K34" s="11">
        <f t="shared" si="8"/>
        <v>0.12596583498809555</v>
      </c>
      <c r="L34" s="38"/>
      <c r="N34" s="37"/>
      <c r="O34" s="15">
        <v>0</v>
      </c>
      <c r="P34" s="18">
        <f t="shared" ref="P34:R40" si="9">$S34*P$41</f>
        <v>0.74287027158220797</v>
      </c>
      <c r="Q34" s="18">
        <f t="shared" si="9"/>
        <v>6.8429709687815185E-2</v>
      </c>
      <c r="R34" s="18">
        <f t="shared" si="9"/>
        <v>3.2507551139768429E-3</v>
      </c>
      <c r="S34" s="33">
        <v>0.814550736384</v>
      </c>
      <c r="Z34" s="38"/>
    </row>
    <row r="35" spans="1:26" x14ac:dyDescent="0.3">
      <c r="A35" s="37"/>
      <c r="B35" s="14">
        <v>2</v>
      </c>
      <c r="C35" s="25">
        <f t="shared" si="5"/>
        <v>1.7135550805212483E-2</v>
      </c>
      <c r="D35" s="25">
        <f t="shared" si="6"/>
        <v>6.634027279222421E-3</v>
      </c>
      <c r="E35" s="25">
        <f t="shared" si="7"/>
        <v>9.7844843370194397E-3</v>
      </c>
      <c r="F35" s="11">
        <f t="shared" si="3"/>
        <v>3.4271101610424966E-2</v>
      </c>
      <c r="G35" s="11">
        <f t="shared" si="3"/>
        <v>1.3268054558444842E-2</v>
      </c>
      <c r="H35" s="11">
        <f t="shared" si="3"/>
        <v>1.9568968674038879E-2</v>
      </c>
      <c r="I35" s="11">
        <f t="shared" si="4"/>
        <v>6.8542203220849932E-2</v>
      </c>
      <c r="J35" s="11">
        <f t="shared" si="8"/>
        <v>2.6536109116889684E-2</v>
      </c>
      <c r="K35" s="11">
        <f t="shared" si="8"/>
        <v>3.9137937348077759E-2</v>
      </c>
      <c r="L35" s="38"/>
      <c r="N35" s="37"/>
      <c r="O35" s="15">
        <v>1</v>
      </c>
      <c r="P35" s="18">
        <f t="shared" si="9"/>
        <v>0.15237648143795401</v>
      </c>
      <c r="Q35" s="18">
        <f t="shared" si="9"/>
        <v>1.4036203610412032E-2</v>
      </c>
      <c r="R35" s="18">
        <f t="shared" si="9"/>
        <v>6.6679021254845172E-4</v>
      </c>
      <c r="S35" s="33">
        <v>0.16707947526091452</v>
      </c>
      <c r="Z35" s="38"/>
    </row>
    <row r="36" spans="1:26" x14ac:dyDescent="0.3">
      <c r="A36" s="37"/>
      <c r="B36" s="14">
        <v>3</v>
      </c>
      <c r="C36" s="25">
        <f t="shared" si="5"/>
        <v>1.1716065101732153E-3</v>
      </c>
      <c r="D36" s="25">
        <f t="shared" si="6"/>
        <v>2.7080180412065655E-4</v>
      </c>
      <c r="E36" s="25">
        <f t="shared" si="7"/>
        <v>5.4104321593642407E-4</v>
      </c>
      <c r="F36" s="11">
        <f t="shared" si="3"/>
        <v>3.5148195305196458E-3</v>
      </c>
      <c r="G36" s="11">
        <f t="shared" si="3"/>
        <v>8.1240541236196964E-4</v>
      </c>
      <c r="H36" s="11">
        <f t="shared" si="3"/>
        <v>1.6231296478092722E-3</v>
      </c>
      <c r="I36" s="11">
        <f t="shared" si="4"/>
        <v>1.0544458591558937E-2</v>
      </c>
      <c r="J36" s="11">
        <f t="shared" si="8"/>
        <v>2.4372162370859089E-3</v>
      </c>
      <c r="K36" s="11">
        <f t="shared" si="8"/>
        <v>4.8693889434278164E-3</v>
      </c>
      <c r="L36" s="38"/>
      <c r="N36" s="37"/>
      <c r="O36" s="15">
        <v>2</v>
      </c>
      <c r="P36" s="18">
        <f t="shared" si="9"/>
        <v>1.5627622334353782E-2</v>
      </c>
      <c r="Q36" s="18">
        <f t="shared" si="9"/>
        <v>1.4395429462710761E-3</v>
      </c>
      <c r="R36" s="18">
        <f t="shared" si="9"/>
        <v>6.8385524587623046E-5</v>
      </c>
      <c r="S36" s="33">
        <v>1.7135550805212483E-2</v>
      </c>
      <c r="Z36" s="38"/>
    </row>
    <row r="37" spans="1:26" x14ac:dyDescent="0.3">
      <c r="A37" s="37"/>
      <c r="B37" s="14">
        <v>4</v>
      </c>
      <c r="C37" s="25">
        <f t="shared" si="5"/>
        <v>6.007956048293655E-5</v>
      </c>
      <c r="D37" s="25">
        <f t="shared" si="6"/>
        <v>8.2906220492205154E-6</v>
      </c>
      <c r="E37" s="25">
        <f t="shared" si="7"/>
        <v>2.3827303579335326E-5</v>
      </c>
      <c r="F37" s="11">
        <f t="shared" si="3"/>
        <v>2.403182419317462E-4</v>
      </c>
      <c r="G37" s="11">
        <f t="shared" si="3"/>
        <v>3.3162488196882062E-5</v>
      </c>
      <c r="H37" s="11">
        <f t="shared" si="3"/>
        <v>9.5309214317341304E-5</v>
      </c>
      <c r="I37" s="11">
        <f t="shared" si="4"/>
        <v>9.612729677269848E-4</v>
      </c>
      <c r="J37" s="11">
        <f t="shared" si="8"/>
        <v>1.3264995278752825E-4</v>
      </c>
      <c r="K37" s="11">
        <f t="shared" si="8"/>
        <v>3.8123685726936522E-4</v>
      </c>
      <c r="L37" s="38"/>
      <c r="N37" s="37"/>
      <c r="O37" s="15">
        <v>3</v>
      </c>
      <c r="P37" s="18">
        <f t="shared" si="9"/>
        <v>1.0685051372779722E-3</v>
      </c>
      <c r="Q37" s="18">
        <f t="shared" si="9"/>
        <v>9.8425659419835028E-5</v>
      </c>
      <c r="R37" s="18">
        <f t="shared" si="9"/>
        <v>4.6757134754079546E-6</v>
      </c>
      <c r="S37" s="33">
        <v>1.1716065101732153E-3</v>
      </c>
      <c r="Z37" s="38"/>
    </row>
    <row r="38" spans="1:26" x14ac:dyDescent="0.3">
      <c r="A38" s="37"/>
      <c r="B38" s="14">
        <v>5</v>
      </c>
      <c r="C38" s="25">
        <f t="shared" si="5"/>
        <v>2.464686603552028E-6</v>
      </c>
      <c r="D38" s="25">
        <f t="shared" si="6"/>
        <v>2.0305452302643204E-7</v>
      </c>
      <c r="E38" s="25">
        <f t="shared" si="7"/>
        <v>8.8154414718411076E-7</v>
      </c>
      <c r="F38" s="11">
        <f t="shared" si="3"/>
        <v>1.2323433017760139E-5</v>
      </c>
      <c r="G38" s="11">
        <f t="shared" si="3"/>
        <v>1.0152726151321601E-6</v>
      </c>
      <c r="H38" s="11">
        <f t="shared" si="3"/>
        <v>4.4077207359205542E-6</v>
      </c>
      <c r="I38" s="11">
        <f t="shared" si="4"/>
        <v>6.1617165088800706E-5</v>
      </c>
      <c r="J38" s="11">
        <f t="shared" si="8"/>
        <v>5.0763630756608011E-6</v>
      </c>
      <c r="K38" s="11">
        <f t="shared" si="8"/>
        <v>2.2038603679602768E-5</v>
      </c>
      <c r="L38" s="38"/>
      <c r="N38" s="37"/>
      <c r="O38" s="15">
        <v>4</v>
      </c>
      <c r="P38" s="18">
        <f t="shared" si="9"/>
        <v>5.4792559160438132E-5</v>
      </c>
      <c r="Q38" s="18">
        <f t="shared" si="9"/>
        <v>5.0472324170617952E-6</v>
      </c>
      <c r="R38" s="18">
        <f t="shared" si="9"/>
        <v>2.3976890543662312E-7</v>
      </c>
      <c r="S38" s="33">
        <v>6.007956048293655E-5</v>
      </c>
      <c r="Z38" s="38"/>
    </row>
    <row r="39" spans="1:26" x14ac:dyDescent="0.3">
      <c r="A39" s="37"/>
      <c r="B39" s="14">
        <v>6</v>
      </c>
      <c r="C39" s="25">
        <f>1-SUM(C33:C38)</f>
        <v>8.6792613318564804E-8</v>
      </c>
      <c r="D39" s="25">
        <f>1-SUM(D33:D38)</f>
        <v>4.2179830739286217E-9</v>
      </c>
      <c r="E39" s="25">
        <f t="shared" si="7"/>
        <v>2.8990372147319474E-8</v>
      </c>
      <c r="F39" s="11">
        <f t="shared" si="3"/>
        <v>5.2075567991138882E-7</v>
      </c>
      <c r="G39" s="11">
        <f t="shared" si="3"/>
        <v>2.530789844357173E-8</v>
      </c>
      <c r="H39" s="11">
        <f t="shared" si="3"/>
        <v>1.7394223288391684E-7</v>
      </c>
      <c r="I39" s="11">
        <f t="shared" si="4"/>
        <v>3.1245340794683329E-6</v>
      </c>
      <c r="J39" s="11">
        <f t="shared" si="8"/>
        <v>1.5184739066143038E-7</v>
      </c>
      <c r="K39" s="11">
        <f t="shared" si="8"/>
        <v>1.0436533973035011E-6</v>
      </c>
      <c r="L39" s="38"/>
      <c r="N39" s="37"/>
      <c r="O39" s="15">
        <v>5</v>
      </c>
      <c r="P39" s="18">
        <f t="shared" si="9"/>
        <v>2.2477941824394493E-6</v>
      </c>
      <c r="Q39" s="18">
        <f t="shared" si="9"/>
        <v>2.0705621052069486E-7</v>
      </c>
      <c r="R39" s="18">
        <f t="shared" si="9"/>
        <v>9.8362105918837027E-9</v>
      </c>
      <c r="S39" s="33">
        <v>2.464686603552028E-6</v>
      </c>
      <c r="Z39" s="38"/>
    </row>
    <row r="40" spans="1:26" x14ac:dyDescent="0.3">
      <c r="A40" s="37"/>
      <c r="C40" s="17"/>
      <c r="D40" s="17"/>
      <c r="E40" s="17"/>
      <c r="L40" s="38"/>
      <c r="N40" s="37"/>
      <c r="O40" s="15">
        <v>6</v>
      </c>
      <c r="P40" s="18">
        <f t="shared" si="9"/>
        <v>7.9154863346531094E-8</v>
      </c>
      <c r="Q40" s="18">
        <f t="shared" si="9"/>
        <v>7.2913731056235936E-9</v>
      </c>
      <c r="R40" s="18">
        <f t="shared" si="9"/>
        <v>3.4637686641011205E-10</v>
      </c>
      <c r="S40" s="33">
        <v>8.6792613318564804E-8</v>
      </c>
      <c r="Z40" s="38"/>
    </row>
    <row r="41" spans="1:26" x14ac:dyDescent="0.3">
      <c r="A41" s="37"/>
      <c r="B41" s="14" t="s">
        <v>66</v>
      </c>
      <c r="C41" s="25">
        <f>SUM(F33:F39)</f>
        <v>0.20511855883248856</v>
      </c>
      <c r="D41" s="25">
        <f>SUM(G33:G39)</f>
        <v>0.12246036648211898</v>
      </c>
      <c r="E41" s="25">
        <f>SUM(H33:H39)</f>
        <v>0.14725782418722985</v>
      </c>
      <c r="L41" s="38"/>
      <c r="N41" s="37"/>
      <c r="O41" s="15" t="s">
        <v>69</v>
      </c>
      <c r="P41" s="33">
        <v>0.91199999999999992</v>
      </c>
      <c r="Q41" s="33">
        <v>8.4009143483918816E-2</v>
      </c>
      <c r="R41" s="33">
        <v>3.9908565160812204E-3</v>
      </c>
      <c r="S41" s="33">
        <f>SUM(S34:S40)</f>
        <v>1</v>
      </c>
      <c r="Z41" s="38"/>
    </row>
    <row r="42" spans="1:26" x14ac:dyDescent="0.3">
      <c r="A42" s="37"/>
      <c r="B42" s="14" t="s">
        <v>67</v>
      </c>
      <c r="C42" s="25">
        <f>SUM(I33:I39)-C41^2</f>
        <v>0.2051185285627016</v>
      </c>
      <c r="D42" s="25">
        <f t="shared" ref="D42:E42" si="10">SUM(J33:J39)-D41^2</f>
        <v>0.12246036560089626</v>
      </c>
      <c r="E42" s="25">
        <f t="shared" si="10"/>
        <v>0.1486926136095903</v>
      </c>
      <c r="L42" s="38"/>
      <c r="N42" s="37"/>
      <c r="Z42" s="38"/>
    </row>
    <row r="43" spans="1:26" x14ac:dyDescent="0.3">
      <c r="A43" s="37"/>
      <c r="C43" s="17"/>
      <c r="D43" s="17"/>
      <c r="E43" s="17"/>
      <c r="L43" s="38"/>
      <c r="N43" s="37"/>
      <c r="O43" s="24" t="s">
        <v>56</v>
      </c>
      <c r="P43" t="s">
        <v>77</v>
      </c>
      <c r="Z43" s="38"/>
    </row>
    <row r="44" spans="1:26" x14ac:dyDescent="0.3">
      <c r="A44" s="37"/>
      <c r="L44" s="38"/>
      <c r="N44" s="37"/>
      <c r="O44" s="15" t="s">
        <v>68</v>
      </c>
      <c r="P44" s="15">
        <v>0</v>
      </c>
      <c r="Q44" s="15">
        <v>1</v>
      </c>
      <c r="R44" s="15">
        <v>2</v>
      </c>
      <c r="S44" s="15" t="s">
        <v>69</v>
      </c>
      <c r="Z44" s="38"/>
    </row>
    <row r="45" spans="1:26" x14ac:dyDescent="0.3">
      <c r="A45" s="37"/>
      <c r="L45" s="38"/>
      <c r="N45" s="37"/>
      <c r="O45" s="15">
        <v>0</v>
      </c>
      <c r="P45" s="18">
        <f t="shared" ref="P45:R51" si="11">$S45*P$52</f>
        <v>0.82816178457489076</v>
      </c>
      <c r="Q45" s="18">
        <f t="shared" si="11"/>
        <v>5.4730218643591858E-2</v>
      </c>
      <c r="R45" s="18">
        <f t="shared" si="11"/>
        <v>1.8489663610172461E-3</v>
      </c>
      <c r="S45" s="33">
        <v>0.88474096957949988</v>
      </c>
      <c r="Z45" s="38"/>
    </row>
    <row r="46" spans="1:26" x14ac:dyDescent="0.3">
      <c r="A46" s="37"/>
      <c r="B46" s="14" t="s">
        <v>53</v>
      </c>
      <c r="C46" s="14" t="s">
        <v>57</v>
      </c>
      <c r="D46" s="14" t="s">
        <v>58</v>
      </c>
      <c r="E46" s="14" t="s">
        <v>59</v>
      </c>
      <c r="F46" s="14" t="s">
        <v>60</v>
      </c>
      <c r="G46" s="14" t="s">
        <v>61</v>
      </c>
      <c r="H46" s="14" t="s">
        <v>62</v>
      </c>
      <c r="I46" s="14" t="s">
        <v>63</v>
      </c>
      <c r="J46" s="14" t="s">
        <v>64</v>
      </c>
      <c r="K46" s="14" t="s">
        <v>65</v>
      </c>
      <c r="L46" s="38"/>
      <c r="N46" s="37"/>
      <c r="O46" s="15">
        <v>1</v>
      </c>
      <c r="P46" s="18">
        <f t="shared" si="11"/>
        <v>0.10141699570744732</v>
      </c>
      <c r="Q46" s="18">
        <f t="shared" si="11"/>
        <v>6.7022826368328629E-3</v>
      </c>
      <c r="R46" s="18">
        <f t="shared" si="11"/>
        <v>2.2642509832152655E-4</v>
      </c>
      <c r="S46" s="33">
        <v>0.10834570344260171</v>
      </c>
      <c r="Z46" s="38"/>
    </row>
    <row r="47" spans="1:26" x14ac:dyDescent="0.3">
      <c r="A47" s="37"/>
      <c r="B47" s="14">
        <v>0</v>
      </c>
      <c r="C47" s="25">
        <f>_xlfn.POISSON.DIST(B47,$O$26,FALSE)</f>
        <v>0.91199999999999992</v>
      </c>
      <c r="D47" s="25">
        <f>_xlfn.POISSON.DIST(B47,$P$26,FALSE)</f>
        <v>0.93604999999999994</v>
      </c>
      <c r="E47" s="25">
        <f>C47*0.3+D47*0.7</f>
        <v>0.92883499999999986</v>
      </c>
      <c r="F47" s="11">
        <f t="shared" ref="F47:H49" si="12">$B47*C47</f>
        <v>0</v>
      </c>
      <c r="G47" s="11">
        <f t="shared" si="12"/>
        <v>0</v>
      </c>
      <c r="H47" s="11">
        <f t="shared" si="12"/>
        <v>0</v>
      </c>
      <c r="I47" s="11">
        <f>$B47^2*C47</f>
        <v>0</v>
      </c>
      <c r="J47" s="11">
        <f>$B47^2*G47</f>
        <v>0</v>
      </c>
      <c r="K47" s="11">
        <f>$B47^2*H47</f>
        <v>0</v>
      </c>
      <c r="L47" s="38"/>
      <c r="N47" s="37"/>
      <c r="O47" s="15">
        <v>2</v>
      </c>
      <c r="P47" s="18">
        <f t="shared" si="11"/>
        <v>6.2097812347161468E-3</v>
      </c>
      <c r="Q47" s="18">
        <f t="shared" si="11"/>
        <v>4.1038199423720773E-4</v>
      </c>
      <c r="R47" s="18">
        <f t="shared" si="11"/>
        <v>1.3864050269066726E-5</v>
      </c>
      <c r="S47" s="33">
        <v>6.634027279222421E-3</v>
      </c>
      <c r="Z47" s="38"/>
    </row>
    <row r="48" spans="1:26" x14ac:dyDescent="0.3">
      <c r="A48" s="37"/>
      <c r="B48" s="14">
        <v>1</v>
      </c>
      <c r="C48" s="25">
        <f>_xlfn.POISSON.DIST(B48,$O$26,FALSE)</f>
        <v>8.4009143483918816E-2</v>
      </c>
      <c r="D48" s="25">
        <f>_xlfn.POISSON.DIST(B48,$P$26,FALSE)</f>
        <v>6.1860160798933118E-2</v>
      </c>
      <c r="E48" s="25">
        <f t="shared" ref="E48:E49" si="13">C48*0.3+D48*0.7</f>
        <v>6.850485560442883E-2</v>
      </c>
      <c r="F48" s="11">
        <f t="shared" si="12"/>
        <v>8.4009143483918816E-2</v>
      </c>
      <c r="G48" s="11">
        <f t="shared" si="12"/>
        <v>6.1860160798933118E-2</v>
      </c>
      <c r="H48" s="11">
        <f t="shared" si="12"/>
        <v>6.850485560442883E-2</v>
      </c>
      <c r="I48" s="11">
        <f>$B48^2*C48</f>
        <v>8.4009143483918816E-2</v>
      </c>
      <c r="J48" s="11">
        <f>$B48^2*D48</f>
        <v>6.1860160798933118E-2</v>
      </c>
      <c r="K48" s="11">
        <f>$B48^2*E48</f>
        <v>6.850485560442883E-2</v>
      </c>
      <c r="L48" s="38"/>
      <c r="N48" s="37"/>
      <c r="O48" s="15">
        <v>3</v>
      </c>
      <c r="P48" s="18">
        <f t="shared" si="11"/>
        <v>2.5348402874714052E-4</v>
      </c>
      <c r="Q48" s="18">
        <f t="shared" si="11"/>
        <v>1.6751843147545003E-5</v>
      </c>
      <c r="R48" s="18">
        <f t="shared" si="11"/>
        <v>5.6593222597100931E-7</v>
      </c>
      <c r="S48" s="33">
        <v>2.7080180412065655E-4</v>
      </c>
      <c r="Z48" s="38"/>
    </row>
    <row r="49" spans="1:26" x14ac:dyDescent="0.3">
      <c r="A49" s="37"/>
      <c r="B49" s="14">
        <v>2</v>
      </c>
      <c r="C49" s="25">
        <f>1-SUM(C47:C48)</f>
        <v>3.9908565160812204E-3</v>
      </c>
      <c r="D49" s="25">
        <f t="shared" ref="D49" si="14">1-SUM(D47:D48)</f>
        <v>2.0898392010669786E-3</v>
      </c>
      <c r="E49" s="25">
        <f t="shared" si="13"/>
        <v>2.6601443955712508E-3</v>
      </c>
      <c r="F49" s="11">
        <f t="shared" si="12"/>
        <v>7.9817130321624408E-3</v>
      </c>
      <c r="G49" s="11">
        <f t="shared" si="12"/>
        <v>4.1796784021339572E-3</v>
      </c>
      <c r="H49" s="11">
        <f t="shared" si="12"/>
        <v>5.3202887911425016E-3</v>
      </c>
      <c r="I49" s="11">
        <f>$B49^2*C49</f>
        <v>1.5963426064324882E-2</v>
      </c>
      <c r="J49" s="11">
        <f>$B49^2*D49</f>
        <v>8.3593568042679145E-3</v>
      </c>
      <c r="K49" s="11">
        <f>$B49^2*E49</f>
        <v>1.0640577582285003E-2</v>
      </c>
      <c r="L49" s="38"/>
      <c r="N49" s="37"/>
      <c r="O49" s="15">
        <v>4</v>
      </c>
      <c r="P49" s="18">
        <f t="shared" si="11"/>
        <v>7.7604367691728635E-6</v>
      </c>
      <c r="Q49" s="18">
        <f t="shared" si="11"/>
        <v>5.1285921308796147E-7</v>
      </c>
      <c r="R49" s="18">
        <f t="shared" si="11"/>
        <v>1.7326066959691278E-8</v>
      </c>
      <c r="S49" s="33">
        <v>8.2906220492205154E-6</v>
      </c>
      <c r="Z49" s="38"/>
    </row>
    <row r="50" spans="1:26" x14ac:dyDescent="0.3">
      <c r="A50" s="37"/>
      <c r="C50" s="17"/>
      <c r="D50" s="17"/>
      <c r="E50" s="17"/>
      <c r="L50" s="38"/>
      <c r="N50" s="37"/>
      <c r="O50" s="15">
        <v>5</v>
      </c>
      <c r="P50" s="18">
        <f t="shared" si="11"/>
        <v>1.9006918627889171E-7</v>
      </c>
      <c r="Q50" s="18">
        <f t="shared" si="11"/>
        <v>1.2560985445365754E-8</v>
      </c>
      <c r="R50" s="18">
        <f t="shared" si="11"/>
        <v>4.2435130217459516E-10</v>
      </c>
      <c r="S50" s="33">
        <v>2.0305452302643204E-7</v>
      </c>
      <c r="Z50" s="38"/>
    </row>
    <row r="51" spans="1:26" x14ac:dyDescent="0.3">
      <c r="A51" s="37"/>
      <c r="B51" s="14" t="s">
        <v>66</v>
      </c>
      <c r="C51" s="25">
        <f>SUM(F47:F49)</f>
        <v>9.1990856516081257E-2</v>
      </c>
      <c r="D51" s="25">
        <f>SUM(G47:G49)</f>
        <v>6.6039839201067069E-2</v>
      </c>
      <c r="E51" s="25">
        <f>SUM(H47:H49)</f>
        <v>7.3825144395571335E-2</v>
      </c>
      <c r="L51" s="38"/>
      <c r="N51" s="37"/>
      <c r="O51" s="15">
        <v>6</v>
      </c>
      <c r="P51" s="18">
        <f t="shared" si="11"/>
        <v>3.9482430563508857E-9</v>
      </c>
      <c r="Q51" s="18">
        <f t="shared" si="11"/>
        <v>2.6092511120040273E-10</v>
      </c>
      <c r="R51" s="18">
        <f t="shared" si="11"/>
        <v>8.8149063773330298E-12</v>
      </c>
      <c r="S51" s="33">
        <v>4.2179830739286217E-9</v>
      </c>
      <c r="Z51" s="38"/>
    </row>
    <row r="52" spans="1:26" x14ac:dyDescent="0.3">
      <c r="A52" s="37"/>
      <c r="B52" s="14" t="s">
        <v>67</v>
      </c>
      <c r="C52" s="25">
        <f>SUM(I47:I49)-C51^2</f>
        <v>9.1510251865681444E-2</v>
      </c>
      <c r="D52" s="25">
        <f>SUM(J47:J49)-D51^2</f>
        <v>6.5858257241498228E-2</v>
      </c>
      <c r="E52" s="25">
        <f>SUM(K47:K49)-E51^2</f>
        <v>7.3695281241686866E-2</v>
      </c>
      <c r="L52" s="38"/>
      <c r="N52" s="37"/>
      <c r="O52" s="15" t="s">
        <v>69</v>
      </c>
      <c r="P52" s="22">
        <v>0.93604999999999994</v>
      </c>
      <c r="Q52" s="22">
        <v>6.1860160798933118E-2</v>
      </c>
      <c r="R52" s="22">
        <v>2.0898392010669786E-3</v>
      </c>
      <c r="S52" s="33">
        <f>SUM(P52:R52)</f>
        <v>1</v>
      </c>
      <c r="Z52" s="38"/>
    </row>
    <row r="53" spans="1:26" x14ac:dyDescent="0.3">
      <c r="A53" s="37"/>
      <c r="L53" s="38"/>
      <c r="N53" s="37"/>
      <c r="Z53" s="38"/>
    </row>
    <row r="54" spans="1:26" x14ac:dyDescent="0.3">
      <c r="A54" s="37"/>
      <c r="F54" s="9"/>
      <c r="L54" s="38"/>
      <c r="N54" s="37"/>
      <c r="O54" s="24" t="s">
        <v>70</v>
      </c>
      <c r="P54" t="s">
        <v>71</v>
      </c>
      <c r="U54" s="24" t="s">
        <v>70</v>
      </c>
      <c r="Z54" s="38"/>
    </row>
    <row r="55" spans="1:26" x14ac:dyDescent="0.3">
      <c r="A55" s="37"/>
      <c r="B55" s="14" t="s">
        <v>54</v>
      </c>
      <c r="C55" s="14" t="s">
        <v>57</v>
      </c>
      <c r="D55" s="14" t="s">
        <v>58</v>
      </c>
      <c r="E55" s="14" t="s">
        <v>59</v>
      </c>
      <c r="F55" s="14" t="s">
        <v>60</v>
      </c>
      <c r="G55" s="14" t="s">
        <v>61</v>
      </c>
      <c r="H55" s="14" t="s">
        <v>62</v>
      </c>
      <c r="I55" s="14" t="s">
        <v>63</v>
      </c>
      <c r="J55" s="14" t="s">
        <v>64</v>
      </c>
      <c r="K55" s="14" t="s">
        <v>65</v>
      </c>
      <c r="L55" s="38"/>
      <c r="N55" s="37"/>
      <c r="O55" s="15" t="s">
        <v>68</v>
      </c>
      <c r="P55" s="15">
        <v>0</v>
      </c>
      <c r="Q55" s="15">
        <v>1</v>
      </c>
      <c r="R55" s="15">
        <v>2</v>
      </c>
      <c r="S55" s="15" t="s">
        <v>69</v>
      </c>
      <c r="U55" s="15" t="s">
        <v>68</v>
      </c>
      <c r="V55" s="15">
        <v>0</v>
      </c>
      <c r="W55" s="15">
        <v>1</v>
      </c>
      <c r="X55" s="15">
        <v>2</v>
      </c>
      <c r="Y55" s="15" t="s">
        <v>69</v>
      </c>
      <c r="Z55" s="38"/>
    </row>
    <row r="56" spans="1:26" x14ac:dyDescent="0.3">
      <c r="A56" s="37"/>
      <c r="B56" s="14">
        <v>0</v>
      </c>
      <c r="C56" s="25">
        <f>_xlfn.POISSON.DIST(B56,$Q$26,FALSE)</f>
        <v>0.9020999999999999</v>
      </c>
      <c r="D56" s="25">
        <f>_xlfn.POISSON.DIST(B56,$R$26,FALSE)</f>
        <v>0.91139999999999988</v>
      </c>
      <c r="E56" s="25">
        <f>C56*0.3+D56*0.7</f>
        <v>0.90860999999999992</v>
      </c>
      <c r="F56" s="11">
        <f t="shared" ref="F56:H58" si="15">$B56*C56</f>
        <v>0</v>
      </c>
      <c r="G56" s="11">
        <f t="shared" si="15"/>
        <v>0</v>
      </c>
      <c r="H56" s="11">
        <f t="shared" si="15"/>
        <v>0</v>
      </c>
      <c r="I56" s="11">
        <f>$B56^2*C56</f>
        <v>0</v>
      </c>
      <c r="J56" s="11">
        <f>$B56^2*G56</f>
        <v>0</v>
      </c>
      <c r="K56" s="11">
        <f>$B56^2*H56</f>
        <v>0</v>
      </c>
      <c r="L56" s="38"/>
      <c r="N56" s="37"/>
      <c r="O56" s="15">
        <v>0</v>
      </c>
      <c r="P56" s="18">
        <f>P34*0.3+P45*0.7</f>
        <v>0.80257433067708583</v>
      </c>
      <c r="Q56" s="18">
        <f t="shared" ref="Q56:R56" si="16">Q34*0.3+Q45*0.7</f>
        <v>5.8840065956858853E-2</v>
      </c>
      <c r="R56" s="18">
        <f t="shared" si="16"/>
        <v>2.269502986905125E-3</v>
      </c>
      <c r="S56" s="33">
        <f>S34*0.3+S45*0.7</f>
        <v>0.86368389962084979</v>
      </c>
      <c r="U56" s="15">
        <v>0</v>
      </c>
      <c r="V56" s="18">
        <f>V$55*$U56*P56</f>
        <v>0</v>
      </c>
      <c r="W56" s="18">
        <f t="shared" ref="V56:X62" si="17">W$55*$U56*Q56</f>
        <v>0</v>
      </c>
      <c r="X56" s="18">
        <f t="shared" si="17"/>
        <v>0</v>
      </c>
      <c r="Y56" s="18">
        <f t="shared" ref="Y56" si="18">Y34*0.5+Y45*0.5</f>
        <v>0</v>
      </c>
      <c r="Z56" s="38"/>
    </row>
    <row r="57" spans="1:26" x14ac:dyDescent="0.3">
      <c r="A57" s="37"/>
      <c r="B57" s="14">
        <v>1</v>
      </c>
      <c r="C57" s="25">
        <f>_xlfn.POISSON.DIST(B57,$Q$26,FALSE)</f>
        <v>9.294327307826071E-2</v>
      </c>
      <c r="D57" s="25">
        <f>_xlfn.POISSON.DIST(B57,$R$26,FALSE)</f>
        <v>8.4553676898856289E-2</v>
      </c>
      <c r="E57" s="25">
        <f t="shared" ref="E57:E58" si="19">C57*0.3+D57*0.7</f>
        <v>8.7070555752677609E-2</v>
      </c>
      <c r="F57" s="11">
        <f t="shared" si="15"/>
        <v>9.294327307826071E-2</v>
      </c>
      <c r="G57" s="11">
        <f t="shared" si="15"/>
        <v>8.4553676898856289E-2</v>
      </c>
      <c r="H57" s="11">
        <f t="shared" si="15"/>
        <v>8.7070555752677609E-2</v>
      </c>
      <c r="I57" s="11">
        <f>$B57^2*C57</f>
        <v>9.294327307826071E-2</v>
      </c>
      <c r="J57" s="11">
        <f>$B57^2*D57</f>
        <v>8.4553676898856289E-2</v>
      </c>
      <c r="K57" s="11">
        <f>$B57^2*E57</f>
        <v>8.7070555752677609E-2</v>
      </c>
      <c r="L57" s="38"/>
      <c r="N57" s="37"/>
      <c r="O57" s="15">
        <v>1</v>
      </c>
      <c r="P57" s="18">
        <f t="shared" ref="P57:R57" si="20">P35*0.3+P46*0.7</f>
        <v>0.11670484142659932</v>
      </c>
      <c r="Q57" s="18">
        <f t="shared" si="20"/>
        <v>8.9024589289066133E-3</v>
      </c>
      <c r="R57" s="18">
        <f t="shared" si="20"/>
        <v>3.5853463258960405E-4</v>
      </c>
      <c r="S57" s="33">
        <f t="shared" ref="S57" si="21">S35*0.3+S46*0.7</f>
        <v>0.12596583498809555</v>
      </c>
      <c r="U57" s="15">
        <v>1</v>
      </c>
      <c r="V57" s="18">
        <f t="shared" si="17"/>
        <v>0</v>
      </c>
      <c r="W57" s="18">
        <f t="shared" si="17"/>
        <v>8.9024589289066133E-3</v>
      </c>
      <c r="X57" s="18">
        <f t="shared" si="17"/>
        <v>7.170692651792081E-4</v>
      </c>
      <c r="Y57" s="18">
        <f t="shared" ref="Y57" si="22">Y35*0.5+Y46*0.5</f>
        <v>0</v>
      </c>
      <c r="Z57" s="38"/>
    </row>
    <row r="58" spans="1:26" x14ac:dyDescent="0.3">
      <c r="A58" s="37"/>
      <c r="B58" s="14">
        <v>2</v>
      </c>
      <c r="C58" s="25">
        <f>1-SUM(C56:C57)</f>
        <v>4.9567269217394294E-3</v>
      </c>
      <c r="D58" s="25">
        <f>1-SUM(D56:D57)</f>
        <v>4.0463231011438339E-3</v>
      </c>
      <c r="E58" s="25">
        <f t="shared" si="19"/>
        <v>4.3194442473225118E-3</v>
      </c>
      <c r="F58" s="11">
        <f t="shared" si="15"/>
        <v>9.9134538434788588E-3</v>
      </c>
      <c r="G58" s="11">
        <f t="shared" si="15"/>
        <v>8.0926462022876677E-3</v>
      </c>
      <c r="H58" s="11">
        <f t="shared" si="15"/>
        <v>8.6388884946450237E-3</v>
      </c>
      <c r="I58" s="11">
        <f>$B58^2*C58</f>
        <v>1.9826907686957718E-2</v>
      </c>
      <c r="J58" s="11">
        <f>$B58^2*D58</f>
        <v>1.6185292404575335E-2</v>
      </c>
      <c r="K58" s="11">
        <f>$B58^2*E58</f>
        <v>1.7277776989290047E-2</v>
      </c>
      <c r="L58" s="38"/>
      <c r="N58" s="37"/>
      <c r="O58" s="15">
        <v>2</v>
      </c>
      <c r="P58" s="18">
        <f t="shared" ref="P58:R58" si="23">P36*0.3+P47*0.7</f>
        <v>9.0351335646074362E-3</v>
      </c>
      <c r="Q58" s="18">
        <f t="shared" si="23"/>
        <v>7.1913027984736827E-4</v>
      </c>
      <c r="R58" s="18">
        <f t="shared" si="23"/>
        <v>3.0220492564633617E-5</v>
      </c>
      <c r="S58" s="33">
        <f t="shared" ref="S58" si="24">S36*0.3+S47*0.7</f>
        <v>9.7844843370194397E-3</v>
      </c>
      <c r="U58" s="15">
        <v>2</v>
      </c>
      <c r="V58" s="18">
        <f t="shared" si="17"/>
        <v>0</v>
      </c>
      <c r="W58" s="18">
        <f t="shared" si="17"/>
        <v>1.4382605596947365E-3</v>
      </c>
      <c r="X58" s="18">
        <f t="shared" si="17"/>
        <v>1.2088197025853447E-4</v>
      </c>
      <c r="Y58" s="18">
        <f t="shared" ref="Y58" si="25">Y36*0.5+Y47*0.5</f>
        <v>0</v>
      </c>
      <c r="Z58" s="38"/>
    </row>
    <row r="59" spans="1:26" x14ac:dyDescent="0.3">
      <c r="A59" s="37"/>
      <c r="L59" s="38"/>
      <c r="N59" s="37"/>
      <c r="O59" s="15">
        <v>3</v>
      </c>
      <c r="P59" s="18">
        <f t="shared" ref="P59:R59" si="26">P37*0.3+P48*0.7</f>
        <v>4.9799036130638999E-4</v>
      </c>
      <c r="Q59" s="18">
        <f t="shared" si="26"/>
        <v>4.1253988029232011E-5</v>
      </c>
      <c r="R59" s="18">
        <f t="shared" si="26"/>
        <v>1.7988666008020928E-6</v>
      </c>
      <c r="S59" s="33">
        <f t="shared" ref="S59" si="27">S37*0.3+S48*0.7</f>
        <v>5.4104321593642407E-4</v>
      </c>
      <c r="U59" s="15">
        <v>3</v>
      </c>
      <c r="V59" s="18">
        <f t="shared" si="17"/>
        <v>0</v>
      </c>
      <c r="W59" s="18">
        <f t="shared" si="17"/>
        <v>1.2376196408769602E-4</v>
      </c>
      <c r="X59" s="18">
        <f t="shared" si="17"/>
        <v>1.0793199604812557E-5</v>
      </c>
      <c r="Y59" s="18">
        <f t="shared" ref="Y59" si="28">Y37*0.5+Y48*0.5</f>
        <v>0</v>
      </c>
      <c r="Z59" s="38"/>
    </row>
    <row r="60" spans="1:26" x14ac:dyDescent="0.3">
      <c r="A60" s="37"/>
      <c r="B60" s="14" t="s">
        <v>66</v>
      </c>
      <c r="C60" s="25">
        <f>SUM(F56:F58)</f>
        <v>0.10285672692173957</v>
      </c>
      <c r="D60" s="25">
        <f>SUM(G56:G58)</f>
        <v>9.2646323101143957E-2</v>
      </c>
      <c r="E60" s="25">
        <f>SUM(H56:H58)</f>
        <v>9.5709444247322639E-2</v>
      </c>
      <c r="L60" s="38"/>
      <c r="N60" s="37"/>
      <c r="O60" s="15">
        <v>4</v>
      </c>
      <c r="P60" s="18">
        <f t="shared" ref="P60:R60" si="29">P38*0.3+P49*0.7</f>
        <v>2.1870073486552444E-5</v>
      </c>
      <c r="Q60" s="18">
        <f t="shared" si="29"/>
        <v>1.8731711742801114E-6</v>
      </c>
      <c r="R60" s="18">
        <f t="shared" si="29"/>
        <v>8.4058918502770824E-8</v>
      </c>
      <c r="S60" s="33">
        <f t="shared" ref="S60" si="30">S38*0.3+S49*0.7</f>
        <v>2.3827303579335326E-5</v>
      </c>
      <c r="U60" s="15">
        <v>4</v>
      </c>
      <c r="V60" s="18">
        <f t="shared" si="17"/>
        <v>0</v>
      </c>
      <c r="W60" s="18">
        <f t="shared" si="17"/>
        <v>7.4926846971204457E-6</v>
      </c>
      <c r="X60" s="18">
        <f t="shared" si="17"/>
        <v>6.7247134802216659E-7</v>
      </c>
      <c r="Y60" s="18">
        <f t="shared" ref="Y60" si="31">Y38*0.5+Y49*0.5</f>
        <v>0</v>
      </c>
      <c r="Z60" s="38"/>
    </row>
    <row r="61" spans="1:26" x14ac:dyDescent="0.3">
      <c r="A61" s="37"/>
      <c r="B61" s="14" t="s">
        <v>67</v>
      </c>
      <c r="C61" s="25">
        <f>SUM(I56:I58)-C60^2</f>
        <v>0.10219067449216512</v>
      </c>
      <c r="D61" s="25">
        <f>SUM(J56:J58)-D60^2</f>
        <v>9.2155628119270069E-2</v>
      </c>
      <c r="E61" s="25">
        <f>SUM(K56:K58)-E60^2</f>
        <v>9.5188035023836298E-2</v>
      </c>
      <c r="L61" s="38"/>
      <c r="N61" s="37"/>
      <c r="O61" s="15">
        <v>5</v>
      </c>
      <c r="P61" s="18">
        <f t="shared" ref="P61:R61" si="32">P39*0.3+P50*0.7</f>
        <v>8.0738668512705894E-7</v>
      </c>
      <c r="Q61" s="18">
        <f t="shared" si="32"/>
        <v>7.0909552967964484E-8</v>
      </c>
      <c r="R61" s="18">
        <f t="shared" si="32"/>
        <v>3.2479090890873275E-9</v>
      </c>
      <c r="S61" s="33">
        <f t="shared" ref="S61" si="33">S39*0.3+S50*0.7</f>
        <v>8.8154414718411076E-7</v>
      </c>
      <c r="U61" s="15">
        <v>5</v>
      </c>
      <c r="V61" s="18">
        <f t="shared" si="17"/>
        <v>0</v>
      </c>
      <c r="W61" s="18">
        <f t="shared" si="17"/>
        <v>3.5454776483982242E-7</v>
      </c>
      <c r="X61" s="18">
        <f t="shared" si="17"/>
        <v>3.2479090890873273E-8</v>
      </c>
      <c r="Y61" s="18">
        <f t="shared" ref="Y61" si="34">Y39*0.5+Y50*0.5</f>
        <v>0</v>
      </c>
      <c r="Z61" s="38"/>
    </row>
    <row r="62" spans="1:26" ht="15" thickBot="1" x14ac:dyDescent="0.35">
      <c r="A62" s="39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1"/>
      <c r="N62" s="37"/>
      <c r="O62" s="15">
        <v>6</v>
      </c>
      <c r="P62" s="18">
        <f t="shared" ref="P62:R62" si="35">P40*0.3+P51*0.7</f>
        <v>2.6510229143404948E-8</v>
      </c>
      <c r="Q62" s="18">
        <f t="shared" si="35"/>
        <v>2.3700595095273598E-9</v>
      </c>
      <c r="R62" s="18">
        <f t="shared" si="35"/>
        <v>1.1008349438716673E-10</v>
      </c>
      <c r="S62" s="33">
        <f t="shared" ref="S62" si="36">S40*0.3+S51*0.7</f>
        <v>2.8990372147319474E-8</v>
      </c>
      <c r="U62" s="15">
        <v>6</v>
      </c>
      <c r="V62" s="18">
        <f t="shared" si="17"/>
        <v>0</v>
      </c>
      <c r="W62" s="18">
        <f t="shared" si="17"/>
        <v>1.4220357057164158E-8</v>
      </c>
      <c r="X62" s="18">
        <f t="shared" si="17"/>
        <v>1.3210019326460006E-9</v>
      </c>
      <c r="Y62" s="18">
        <f t="shared" ref="Y62" si="37">Y40*0.5+Y51*0.5</f>
        <v>0</v>
      </c>
      <c r="Z62" s="38"/>
    </row>
    <row r="63" spans="1:26" x14ac:dyDescent="0.3">
      <c r="N63" s="37"/>
      <c r="O63" s="15" t="s">
        <v>69</v>
      </c>
      <c r="P63" s="33">
        <f t="shared" ref="P63:R63" si="38">P41*0.3+P52*0.7</f>
        <v>0.92883499999999986</v>
      </c>
      <c r="Q63" s="33">
        <f t="shared" si="38"/>
        <v>6.850485560442883E-2</v>
      </c>
      <c r="R63" s="33">
        <f t="shared" si="38"/>
        <v>2.6601443955712508E-3</v>
      </c>
      <c r="S63" s="33">
        <f t="shared" ref="S63" si="39">S41*0.3+S52*0.7</f>
        <v>1</v>
      </c>
      <c r="U63" s="15" t="s">
        <v>69</v>
      </c>
      <c r="V63" s="18">
        <f t="shared" ref="V63:Y63" si="40">V41*0.5+V52*0.5</f>
        <v>0</v>
      </c>
      <c r="W63" s="18">
        <f t="shared" si="40"/>
        <v>0</v>
      </c>
      <c r="X63" s="18">
        <f t="shared" si="40"/>
        <v>0</v>
      </c>
      <c r="Y63" s="18">
        <f t="shared" si="40"/>
        <v>0</v>
      </c>
      <c r="Z63" s="38"/>
    </row>
    <row r="64" spans="1:26" x14ac:dyDescent="0.3">
      <c r="N64" s="37"/>
      <c r="Z64" s="38"/>
    </row>
    <row r="65" spans="1:26" x14ac:dyDescent="0.3">
      <c r="N65" s="37"/>
      <c r="U65" s="15" t="s">
        <v>72</v>
      </c>
      <c r="Z65" s="38"/>
    </row>
    <row r="66" spans="1:26" x14ac:dyDescent="0.3">
      <c r="N66" s="37"/>
      <c r="U66" s="16">
        <f>SUM(V56:X62)-E41*E51</f>
        <v>4.5046347799156117E-4</v>
      </c>
      <c r="Z66" s="38"/>
    </row>
    <row r="67" spans="1:26" ht="15" thickBot="1" x14ac:dyDescent="0.35">
      <c r="N67" s="39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1"/>
    </row>
    <row r="68" spans="1:26" x14ac:dyDescent="0.3">
      <c r="A68" s="65" t="s">
        <v>37</v>
      </c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</row>
    <row r="69" spans="1:26" x14ac:dyDescent="0.3">
      <c r="E69" t="s">
        <v>52</v>
      </c>
      <c r="F69" t="s">
        <v>53</v>
      </c>
      <c r="G69" t="s">
        <v>54</v>
      </c>
      <c r="H69" t="s">
        <v>26</v>
      </c>
      <c r="I69" t="s">
        <v>30</v>
      </c>
      <c r="K69" s="19" t="s">
        <v>27</v>
      </c>
      <c r="L69" t="s">
        <v>79</v>
      </c>
      <c r="N69" s="15" t="s">
        <v>26</v>
      </c>
      <c r="O69" s="15" t="s">
        <v>30</v>
      </c>
      <c r="P69" s="15" t="s">
        <v>35</v>
      </c>
      <c r="Q69" s="15" t="s">
        <v>36</v>
      </c>
      <c r="R69" s="15" t="s">
        <v>80</v>
      </c>
      <c r="T69" s="15" t="s">
        <v>31</v>
      </c>
      <c r="U69" s="25">
        <f>SUM(P70:P86)</f>
        <v>0.58203644572034019</v>
      </c>
    </row>
    <row r="70" spans="1:26" x14ac:dyDescent="0.3">
      <c r="E70">
        <v>0</v>
      </c>
      <c r="F70">
        <v>0</v>
      </c>
      <c r="G70">
        <v>0</v>
      </c>
      <c r="H70">
        <f>E70*1+F70*2+G70*3</f>
        <v>0</v>
      </c>
      <c r="I70" s="17" cm="1">
        <f t="array" aca="1" ref="I70" ca="1">INDIRECT("E"&amp;(33+E70))*INDIRECT("E"&amp;(47+F70))*INDIRECT("E"&amp;(56+G70))</f>
        <v>0.7289049641924249</v>
      </c>
      <c r="J70" s="17"/>
      <c r="K70" s="20">
        <v>0</v>
      </c>
      <c r="L70">
        <v>0.7289049641924249</v>
      </c>
      <c r="N70" s="44">
        <v>0</v>
      </c>
      <c r="O70" s="16">
        <v>0.7289049641924249</v>
      </c>
      <c r="P70" s="16">
        <f>O70*N70</f>
        <v>0</v>
      </c>
      <c r="Q70" s="16">
        <f>N70^2*O70</f>
        <v>0</v>
      </c>
      <c r="R70" s="16">
        <f>O70</f>
        <v>0.7289049641924249</v>
      </c>
      <c r="T70" s="15" t="s">
        <v>32</v>
      </c>
      <c r="U70" s="25">
        <f>(SUM(Q70:Q86)-U69^2)^0.5</f>
        <v>1.1402482421783708</v>
      </c>
    </row>
    <row r="71" spans="1:26" x14ac:dyDescent="0.3">
      <c r="E71">
        <v>0</v>
      </c>
      <c r="F71">
        <v>0</v>
      </c>
      <c r="G71">
        <v>1</v>
      </c>
      <c r="H71">
        <f t="shared" ref="H71:H132" si="41">E71*1+F71*2+G71*3</f>
        <v>3</v>
      </c>
      <c r="I71" s="17" cm="1">
        <f t="array" aca="1" ref="I71" ca="1">INDIRECT("E"&amp;(33+E71))*INDIRECT("E"&amp;(47+F71))*INDIRECT("E"&amp;(56+G71))</f>
        <v>6.9849726860941458E-2</v>
      </c>
      <c r="K71" s="20">
        <v>1</v>
      </c>
      <c r="L71">
        <v>0.10630871141834838</v>
      </c>
      <c r="N71" s="44">
        <v>1</v>
      </c>
      <c r="O71" s="16">
        <v>0.10630871141834838</v>
      </c>
      <c r="P71" s="16">
        <f t="shared" ref="P71:P86" si="42">O71*N71</f>
        <v>0.10630871141834838</v>
      </c>
      <c r="Q71" s="16">
        <f t="shared" ref="Q71:Q86" si="43">N71^2*O71</f>
        <v>0.10630871141834838</v>
      </c>
      <c r="R71" s="16">
        <f>R70+O71</f>
        <v>0.83521367561077331</v>
      </c>
      <c r="T71" s="15" t="s">
        <v>81</v>
      </c>
      <c r="U71" s="11">
        <f>N73</f>
        <v>3</v>
      </c>
    </row>
    <row r="72" spans="1:26" x14ac:dyDescent="0.3">
      <c r="E72">
        <v>0</v>
      </c>
      <c r="F72">
        <v>0</v>
      </c>
      <c r="G72">
        <v>2</v>
      </c>
      <c r="H72">
        <f t="shared" si="41"/>
        <v>6</v>
      </c>
      <c r="I72" s="17" cm="1">
        <f t="array" aca="1" ref="I72" ca="1">INDIRECT("E"&amp;(33+E72))*INDIRECT("E"&amp;(47+F72))*INDIRECT("E"&amp;(56+G72))</f>
        <v>3.4651438509655315E-3</v>
      </c>
      <c r="K72" s="20">
        <v>2</v>
      </c>
      <c r="L72">
        <v>6.2016914179766902E-2</v>
      </c>
      <c r="N72" s="44">
        <v>2</v>
      </c>
      <c r="O72" s="16">
        <v>6.2016914179766902E-2</v>
      </c>
      <c r="P72" s="16">
        <f t="shared" si="42"/>
        <v>0.1240338283595338</v>
      </c>
      <c r="Q72" s="16">
        <f t="shared" si="43"/>
        <v>0.24806765671906761</v>
      </c>
      <c r="R72" s="16">
        <f t="shared" ref="R72:R86" si="44">R71+O72</f>
        <v>0.89723058979054016</v>
      </c>
      <c r="T72" s="15" t="s">
        <v>34</v>
      </c>
      <c r="U72" s="45">
        <f>SUM(P73:P86)/SUM(O73:O86)</f>
        <v>3.4221652651859409</v>
      </c>
    </row>
    <row r="73" spans="1:26" x14ac:dyDescent="0.3">
      <c r="E73">
        <v>0</v>
      </c>
      <c r="F73">
        <v>1</v>
      </c>
      <c r="G73">
        <v>0</v>
      </c>
      <c r="H73">
        <f t="shared" si="41"/>
        <v>2</v>
      </c>
      <c r="I73" s="17" cm="1">
        <f t="array" aca="1" ref="I73" ca="1">INDIRECT("E"&amp;(33+E73))*INDIRECT("E"&amp;(47+F73))*INDIRECT("E"&amp;(56+G73))</f>
        <v>5.3759310664814999E-2</v>
      </c>
      <c r="K73" s="20">
        <v>3</v>
      </c>
      <c r="L73">
        <v>7.8146981846663022E-2</v>
      </c>
      <c r="N73" s="44">
        <v>3</v>
      </c>
      <c r="O73" s="16">
        <v>7.8146981846663022E-2</v>
      </c>
      <c r="P73" s="16">
        <f t="shared" si="42"/>
        <v>0.23444094553998907</v>
      </c>
      <c r="Q73" s="16">
        <f t="shared" si="43"/>
        <v>0.7033228366199672</v>
      </c>
      <c r="R73" s="16">
        <f t="shared" si="44"/>
        <v>0.97537757163720318</v>
      </c>
    </row>
    <row r="74" spans="1:26" x14ac:dyDescent="0.3">
      <c r="E74">
        <v>0</v>
      </c>
      <c r="F74">
        <v>1</v>
      </c>
      <c r="G74">
        <v>1</v>
      </c>
      <c r="H74">
        <f t="shared" si="41"/>
        <v>5</v>
      </c>
      <c r="I74" s="17" cm="1">
        <f t="array" aca="1" ref="I74" ca="1">INDIRECT("E"&amp;(33+E74))*INDIRECT("E"&amp;(47+F74))*INDIRECT("E"&amp;(56+G74))</f>
        <v>5.1516635921531693E-3</v>
      </c>
      <c r="K74" s="20">
        <v>4</v>
      </c>
      <c r="L74">
        <v>1.2904073138858633E-2</v>
      </c>
      <c r="N74" s="44">
        <v>4</v>
      </c>
      <c r="O74" s="16">
        <v>1.2904073138858633E-2</v>
      </c>
      <c r="P74" s="16">
        <f t="shared" si="42"/>
        <v>5.1616292555434533E-2</v>
      </c>
      <c r="Q74" s="16">
        <f t="shared" si="43"/>
        <v>0.20646517022173813</v>
      </c>
      <c r="R74" s="16">
        <f t="shared" si="44"/>
        <v>0.98828164477606184</v>
      </c>
      <c r="T74" s="47" t="s">
        <v>82</v>
      </c>
    </row>
    <row r="75" spans="1:26" x14ac:dyDescent="0.3">
      <c r="E75">
        <v>0</v>
      </c>
      <c r="F75">
        <v>1</v>
      </c>
      <c r="G75">
        <v>2</v>
      </c>
      <c r="H75">
        <f t="shared" si="41"/>
        <v>8</v>
      </c>
      <c r="I75" s="17" cm="1">
        <f t="array" aca="1" ref="I75" ca="1">INDIRECT("E"&amp;(33+E75))*INDIRECT("E"&amp;(47+F75))*INDIRECT("E"&amp;(56+G75))</f>
        <v>2.5556657442814734E-4</v>
      </c>
      <c r="K75" s="20">
        <v>5</v>
      </c>
      <c r="L75">
        <v>6.281860195486608E-3</v>
      </c>
      <c r="N75" s="44">
        <v>5</v>
      </c>
      <c r="O75" s="16">
        <v>6.281860195486608E-3</v>
      </c>
      <c r="P75" s="16">
        <f t="shared" si="42"/>
        <v>3.1409300977433038E-2</v>
      </c>
      <c r="Q75" s="16">
        <f t="shared" si="43"/>
        <v>0.15704650488716521</v>
      </c>
      <c r="R75" s="16">
        <f t="shared" si="44"/>
        <v>0.99456350497154844</v>
      </c>
      <c r="T75" s="15" t="s">
        <v>31</v>
      </c>
      <c r="U75" s="46">
        <f>U69*2000</f>
        <v>1164.0728914406805</v>
      </c>
    </row>
    <row r="76" spans="1:26" x14ac:dyDescent="0.3">
      <c r="E76">
        <v>0</v>
      </c>
      <c r="F76">
        <v>2</v>
      </c>
      <c r="G76">
        <v>0</v>
      </c>
      <c r="H76">
        <f t="shared" si="41"/>
        <v>4</v>
      </c>
      <c r="I76" s="17" cm="1">
        <f t="array" aca="1" ref="I76" ca="1">INDIRECT("E"&amp;(33+E76))*INDIRECT("E"&amp;(47+F76))*INDIRECT("E"&amp;(56+G76))</f>
        <v>2.0875531772602701E-3</v>
      </c>
      <c r="K76" s="20">
        <v>6</v>
      </c>
      <c r="L76">
        <v>4.2854127353741346E-3</v>
      </c>
      <c r="N76" s="44">
        <v>6</v>
      </c>
      <c r="O76" s="16">
        <v>4.2854127353741346E-3</v>
      </c>
      <c r="P76" s="16">
        <f t="shared" si="42"/>
        <v>2.5712476412244806E-2</v>
      </c>
      <c r="Q76" s="16">
        <f t="shared" si="43"/>
        <v>0.15427485847346883</v>
      </c>
      <c r="R76" s="16">
        <f t="shared" si="44"/>
        <v>0.99884891770692252</v>
      </c>
      <c r="T76" s="15" t="s">
        <v>32</v>
      </c>
      <c r="U76" s="46">
        <f t="shared" ref="U76:U78" si="45">U70*2000</f>
        <v>2280.4964843567418</v>
      </c>
    </row>
    <row r="77" spans="1:26" x14ac:dyDescent="0.3">
      <c r="E77">
        <v>0</v>
      </c>
      <c r="F77">
        <v>2</v>
      </c>
      <c r="G77">
        <v>1</v>
      </c>
      <c r="H77">
        <f t="shared" si="41"/>
        <v>7</v>
      </c>
      <c r="I77" s="17" cm="1">
        <f t="array" aca="1" ref="I77" ca="1">INDIRECT("E"&amp;(33+E77))*INDIRECT("E"&amp;(47+F77))*INDIRECT("E"&amp;(56+G77))</f>
        <v>2.0004668153258235E-4</v>
      </c>
      <c r="K77" s="20">
        <v>7</v>
      </c>
      <c r="L77">
        <v>7.6707970000118011E-4</v>
      </c>
      <c r="N77" s="44">
        <v>7</v>
      </c>
      <c r="O77" s="16">
        <v>7.6707970000118011E-4</v>
      </c>
      <c r="P77" s="16">
        <f t="shared" si="42"/>
        <v>5.3695579000082611E-3</v>
      </c>
      <c r="Q77" s="16">
        <f t="shared" si="43"/>
        <v>3.7586905300057823E-2</v>
      </c>
      <c r="R77" s="16">
        <f t="shared" si="44"/>
        <v>0.99961599740692375</v>
      </c>
      <c r="T77" s="15" t="s">
        <v>81</v>
      </c>
      <c r="U77" s="46">
        <f t="shared" si="45"/>
        <v>6000</v>
      </c>
    </row>
    <row r="78" spans="1:26" x14ac:dyDescent="0.3">
      <c r="E78">
        <v>0</v>
      </c>
      <c r="F78">
        <v>2</v>
      </c>
      <c r="G78">
        <v>2</v>
      </c>
      <c r="H78">
        <f t="shared" si="41"/>
        <v>10</v>
      </c>
      <c r="I78" s="17" cm="1">
        <f t="array" aca="1" ref="I78" ca="1">INDIRECT("E"&amp;(33+E78))*INDIRECT("E"&amp;(47+F78))*INDIRECT("E"&amp;(56+G78))</f>
        <v>9.924026328674245E-6</v>
      </c>
      <c r="K78" s="20">
        <v>8</v>
      </c>
      <c r="L78">
        <v>3.2735654360470948E-4</v>
      </c>
      <c r="N78" s="44">
        <v>8</v>
      </c>
      <c r="O78" s="16">
        <v>3.2735654360470948E-4</v>
      </c>
      <c r="P78" s="16">
        <f t="shared" si="42"/>
        <v>2.6188523488376758E-3</v>
      </c>
      <c r="Q78" s="16">
        <f t="shared" si="43"/>
        <v>2.0950818790701407E-2</v>
      </c>
      <c r="R78" s="16">
        <f t="shared" si="44"/>
        <v>0.99994335395052847</v>
      </c>
      <c r="T78" s="15" t="s">
        <v>34</v>
      </c>
      <c r="U78" s="46">
        <f t="shared" si="45"/>
        <v>6844.3305303718817</v>
      </c>
    </row>
    <row r="79" spans="1:26" x14ac:dyDescent="0.3">
      <c r="E79">
        <f>E70+1</f>
        <v>1</v>
      </c>
      <c r="F79">
        <v>0</v>
      </c>
      <c r="G79">
        <v>0</v>
      </c>
      <c r="H79">
        <f t="shared" si="41"/>
        <v>1</v>
      </c>
      <c r="I79" s="17" cm="1">
        <f t="array" aca="1" ref="I79" ca="1">INDIRECT("E"&amp;(33+E79))*INDIRECT("E"&amp;(47+F79))*INDIRECT("E"&amp;(56+G79))</f>
        <v>0.10630871141834838</v>
      </c>
      <c r="K79" s="20">
        <v>9</v>
      </c>
      <c r="L79">
        <v>4.1857233469219803E-5</v>
      </c>
      <c r="N79" s="44">
        <v>9</v>
      </c>
      <c r="O79" s="16">
        <v>4.1857233469219803E-5</v>
      </c>
      <c r="P79" s="16">
        <f t="shared" si="42"/>
        <v>3.7671510122297826E-4</v>
      </c>
      <c r="Q79" s="16">
        <f t="shared" si="43"/>
        <v>3.3904359110068041E-3</v>
      </c>
      <c r="R79" s="16">
        <f t="shared" si="44"/>
        <v>0.99998521118399764</v>
      </c>
    </row>
    <row r="80" spans="1:26" x14ac:dyDescent="0.3">
      <c r="E80">
        <f t="shared" ref="E80:E132" si="46">E71+1</f>
        <v>1</v>
      </c>
      <c r="F80">
        <v>0</v>
      </c>
      <c r="G80">
        <v>1</v>
      </c>
      <c r="H80">
        <f t="shared" si="41"/>
        <v>4</v>
      </c>
      <c r="I80" s="17" cm="1">
        <f t="array" aca="1" ref="I80" ca="1">INDIRECT("E"&amp;(33+E80))*INDIRECT("E"&amp;(47+F80))*INDIRECT("E"&amp;(56+G80))</f>
        <v>1.0187383568909233E-2</v>
      </c>
      <c r="K80" s="20">
        <v>10</v>
      </c>
      <c r="L80">
        <v>1.3045524851420435E-5</v>
      </c>
      <c r="N80" s="44">
        <v>10</v>
      </c>
      <c r="O80" s="16">
        <v>1.3045524851420435E-5</v>
      </c>
      <c r="P80" s="16">
        <f t="shared" si="42"/>
        <v>1.3045524851420436E-4</v>
      </c>
      <c r="Q80" s="16">
        <f t="shared" si="43"/>
        <v>1.3045524851420436E-3</v>
      </c>
      <c r="R80" s="16">
        <f t="shared" si="44"/>
        <v>0.99999825670884901</v>
      </c>
    </row>
    <row r="81" spans="5:18" x14ac:dyDescent="0.3">
      <c r="E81">
        <f t="shared" si="46"/>
        <v>1</v>
      </c>
      <c r="F81">
        <v>0</v>
      </c>
      <c r="G81">
        <v>2</v>
      </c>
      <c r="H81">
        <f t="shared" si="41"/>
        <v>7</v>
      </c>
      <c r="I81" s="17" cm="1">
        <f t="array" aca="1" ref="I81" ca="1">INDIRECT("E"&amp;(33+E81))*INDIRECT("E"&amp;(47+F81))*INDIRECT("E"&amp;(56+G81))</f>
        <v>5.0538135391009779E-4</v>
      </c>
      <c r="K81" s="20">
        <v>11</v>
      </c>
      <c r="L81">
        <v>1.6167158190621976E-6</v>
      </c>
      <c r="N81" s="44">
        <v>11</v>
      </c>
      <c r="O81" s="16">
        <v>1.6167158190621976E-6</v>
      </c>
      <c r="P81" s="16">
        <f t="shared" si="42"/>
        <v>1.7783874009684175E-5</v>
      </c>
      <c r="Q81" s="16">
        <f t="shared" si="43"/>
        <v>1.9562261410652592E-4</v>
      </c>
      <c r="R81" s="16">
        <f t="shared" si="44"/>
        <v>0.99999987342466812</v>
      </c>
    </row>
    <row r="82" spans="5:18" x14ac:dyDescent="0.3">
      <c r="E82">
        <f t="shared" si="46"/>
        <v>1</v>
      </c>
      <c r="F82">
        <v>1</v>
      </c>
      <c r="G82">
        <v>0</v>
      </c>
      <c r="H82">
        <f t="shared" si="41"/>
        <v>3</v>
      </c>
      <c r="I82" s="17" cm="1">
        <f t="array" aca="1" ref="I82" ca="1">INDIRECT("E"&amp;(33+E82))*INDIRECT("E"&amp;(47+F82))*INDIRECT("E"&amp;(56+G82))</f>
        <v>7.8406422294668605E-3</v>
      </c>
      <c r="K82" s="20">
        <v>12</v>
      </c>
      <c r="L82">
        <v>1.1979816731930002E-7</v>
      </c>
      <c r="N82" s="44">
        <v>12</v>
      </c>
      <c r="O82" s="16">
        <v>1.1979816731930002E-7</v>
      </c>
      <c r="P82" s="16">
        <f t="shared" si="42"/>
        <v>1.4375780078316004E-6</v>
      </c>
      <c r="Q82" s="16">
        <f t="shared" si="43"/>
        <v>1.7250936093979203E-5</v>
      </c>
      <c r="R82" s="16">
        <f t="shared" si="44"/>
        <v>0.99999999322283539</v>
      </c>
    </row>
    <row r="83" spans="5:18" x14ac:dyDescent="0.3">
      <c r="E83">
        <f t="shared" si="46"/>
        <v>1</v>
      </c>
      <c r="F83">
        <v>1</v>
      </c>
      <c r="G83">
        <v>1</v>
      </c>
      <c r="H83">
        <f t="shared" si="41"/>
        <v>6</v>
      </c>
      <c r="I83" s="17" cm="1">
        <f t="array" aca="1" ref="I83" ca="1">INDIRECT("E"&amp;(33+E83))*INDIRECT("E"&amp;(47+F83))*INDIRECT("E"&amp;(56+G83))</f>
        <v>7.5135545104895696E-4</v>
      </c>
      <c r="K83" s="20">
        <v>13</v>
      </c>
      <c r="L83">
        <v>6.4843396617786758E-9</v>
      </c>
      <c r="N83" s="44">
        <v>13</v>
      </c>
      <c r="O83" s="16">
        <v>6.4843396617786758E-9</v>
      </c>
      <c r="P83" s="16">
        <f t="shared" si="42"/>
        <v>8.4296415603122782E-8</v>
      </c>
      <c r="Q83" s="16">
        <f t="shared" si="43"/>
        <v>1.0958534028405963E-6</v>
      </c>
      <c r="R83" s="16">
        <f t="shared" si="44"/>
        <v>0.99999999970717501</v>
      </c>
    </row>
    <row r="84" spans="5:18" x14ac:dyDescent="0.3">
      <c r="E84">
        <f t="shared" si="46"/>
        <v>1</v>
      </c>
      <c r="F84">
        <v>1</v>
      </c>
      <c r="G84">
        <v>2</v>
      </c>
      <c r="H84">
        <f t="shared" si="41"/>
        <v>9</v>
      </c>
      <c r="I84" s="17" cm="1">
        <f t="array" aca="1" ref="I84" ca="1">INDIRECT("E"&amp;(33+E84))*INDIRECT("E"&amp;(47+F84))*INDIRECT("E"&amp;(56+G84))</f>
        <v>3.7273656434977149E-5</v>
      </c>
      <c r="K84" s="20">
        <v>14</v>
      </c>
      <c r="L84">
        <v>2.8236228355163641E-10</v>
      </c>
      <c r="N84" s="44">
        <v>14</v>
      </c>
      <c r="O84" s="16">
        <v>2.8236228355163641E-10</v>
      </c>
      <c r="P84" s="16">
        <f t="shared" si="42"/>
        <v>3.9530719697229096E-9</v>
      </c>
      <c r="Q84" s="16">
        <f t="shared" si="43"/>
        <v>5.5343007576120735E-8</v>
      </c>
      <c r="R84" s="16">
        <f t="shared" si="44"/>
        <v>0.99999999998953726</v>
      </c>
    </row>
    <row r="85" spans="5:18" x14ac:dyDescent="0.3">
      <c r="E85">
        <f t="shared" si="46"/>
        <v>1</v>
      </c>
      <c r="F85">
        <v>2</v>
      </c>
      <c r="G85">
        <v>0</v>
      </c>
      <c r="H85">
        <f t="shared" si="41"/>
        <v>5</v>
      </c>
      <c r="I85" s="17" cm="1">
        <f t="array" aca="1" ref="I85" ca="1">INDIRECT("E"&amp;(33+E85))*INDIRECT("E"&amp;(47+F85))*INDIRECT("E"&amp;(56+G85))</f>
        <v>3.0446368071823405E-4</v>
      </c>
      <c r="K85" s="20">
        <v>15</v>
      </c>
      <c r="L85">
        <v>1.0129246742221667E-11</v>
      </c>
      <c r="N85" s="44">
        <v>15</v>
      </c>
      <c r="O85" s="16">
        <v>1.0129246742221667E-11</v>
      </c>
      <c r="P85" s="16">
        <f t="shared" si="42"/>
        <v>1.5193870113332501E-10</v>
      </c>
      <c r="Q85" s="16">
        <f t="shared" si="43"/>
        <v>2.2790805169998748E-9</v>
      </c>
      <c r="R85" s="16">
        <f t="shared" si="44"/>
        <v>0.99999999999966649</v>
      </c>
    </row>
    <row r="86" spans="5:18" x14ac:dyDescent="0.3">
      <c r="E86">
        <f t="shared" si="46"/>
        <v>1</v>
      </c>
      <c r="F86">
        <v>2</v>
      </c>
      <c r="G86">
        <v>1</v>
      </c>
      <c r="H86">
        <f t="shared" si="41"/>
        <v>8</v>
      </c>
      <c r="I86" s="17" cm="1">
        <f t="array" aca="1" ref="I86" ca="1">INDIRECT("E"&amp;(33+E86))*INDIRECT("E"&amp;(47+F86))*INDIRECT("E"&amp;(56+G86))</f>
        <v>2.9176238305370218E-5</v>
      </c>
      <c r="K86" s="20">
        <v>16</v>
      </c>
      <c r="L86">
        <v>3.3310938943560423E-13</v>
      </c>
      <c r="N86" s="44">
        <v>16</v>
      </c>
      <c r="O86" s="16">
        <v>3.3310938943560423E-13</v>
      </c>
      <c r="P86" s="16">
        <f t="shared" si="42"/>
        <v>5.3297502309696677E-12</v>
      </c>
      <c r="Q86" s="16">
        <f t="shared" si="43"/>
        <v>8.5276003695514683E-11</v>
      </c>
      <c r="R86" s="16">
        <f t="shared" si="44"/>
        <v>0.99999999999999956</v>
      </c>
    </row>
    <row r="87" spans="5:18" x14ac:dyDescent="0.3">
      <c r="E87">
        <f t="shared" si="46"/>
        <v>1</v>
      </c>
      <c r="F87">
        <v>2</v>
      </c>
      <c r="G87">
        <v>2</v>
      </c>
      <c r="H87">
        <f t="shared" si="41"/>
        <v>11</v>
      </c>
      <c r="I87" s="17" cm="1">
        <f t="array" aca="1" ref="I87" ca="1">INDIRECT("E"&amp;(33+E87))*INDIRECT("E"&amp;(47+F87))*INDIRECT("E"&amp;(56+G87))</f>
        <v>1.4473909534310805E-6</v>
      </c>
      <c r="K87" s="20" t="s">
        <v>28</v>
      </c>
      <c r="L87">
        <v>0.99999999999999956</v>
      </c>
    </row>
    <row r="88" spans="5:18" x14ac:dyDescent="0.3">
      <c r="E88">
        <f t="shared" si="46"/>
        <v>2</v>
      </c>
      <c r="F88">
        <v>0</v>
      </c>
      <c r="G88">
        <v>0</v>
      </c>
      <c r="H88">
        <f t="shared" si="41"/>
        <v>2</v>
      </c>
      <c r="I88" s="17" cm="1">
        <f t="array" aca="1" ref="I88" ca="1">INDIRECT("E"&amp;(33+E88))*INDIRECT("E"&amp;(47+F88))*INDIRECT("E"&amp;(56+G88))</f>
        <v>8.2576035149519045E-3</v>
      </c>
    </row>
    <row r="89" spans="5:18" x14ac:dyDescent="0.3">
      <c r="E89">
        <f t="shared" si="46"/>
        <v>2</v>
      </c>
      <c r="F89">
        <v>0</v>
      </c>
      <c r="G89">
        <v>1</v>
      </c>
      <c r="H89">
        <f t="shared" si="41"/>
        <v>5</v>
      </c>
      <c r="I89" s="17" cm="1">
        <f t="array" aca="1" ref="I89" ca="1">INDIRECT("E"&amp;(33+E89))*INDIRECT("E"&amp;(47+F89))*INDIRECT("E"&amp;(56+G89))</f>
        <v>7.9131214407955717E-4</v>
      </c>
    </row>
    <row r="90" spans="5:18" x14ac:dyDescent="0.3">
      <c r="E90">
        <f t="shared" si="46"/>
        <v>2</v>
      </c>
      <c r="F90">
        <v>0</v>
      </c>
      <c r="G90">
        <v>2</v>
      </c>
      <c r="H90">
        <f t="shared" si="41"/>
        <v>8</v>
      </c>
      <c r="I90" s="17" cm="1">
        <f t="array" aca="1" ref="I90" ca="1">INDIRECT("E"&amp;(33+E90))*INDIRECT("E"&amp;(47+F90))*INDIRECT("E"&amp;(56+G90))</f>
        <v>3.9255850143988243E-5</v>
      </c>
    </row>
    <row r="91" spans="5:18" x14ac:dyDescent="0.3">
      <c r="E91">
        <f t="shared" si="46"/>
        <v>2</v>
      </c>
      <c r="F91">
        <v>1</v>
      </c>
      <c r="G91">
        <v>0</v>
      </c>
      <c r="H91">
        <f t="shared" si="41"/>
        <v>4</v>
      </c>
      <c r="I91" s="17" cm="1">
        <f t="array" aca="1" ref="I91" ca="1">INDIRECT("E"&amp;(33+E91))*INDIRECT("E"&amp;(47+F91))*INDIRECT("E"&amp;(56+G91))</f>
        <v>6.0902736915642098E-4</v>
      </c>
    </row>
    <row r="92" spans="5:18" x14ac:dyDescent="0.3">
      <c r="E92">
        <f t="shared" si="46"/>
        <v>2</v>
      </c>
      <c r="F92">
        <v>1</v>
      </c>
      <c r="G92">
        <v>1</v>
      </c>
      <c r="H92">
        <f t="shared" si="41"/>
        <v>7</v>
      </c>
      <c r="I92" s="17" cm="1">
        <f t="array" aca="1" ref="I92" ca="1">INDIRECT("E"&amp;(33+E92))*INDIRECT("E"&amp;(47+F92))*INDIRECT("E"&amp;(56+G92))</f>
        <v>5.8362060180980541E-5</v>
      </c>
    </row>
    <row r="93" spans="5:18" x14ac:dyDescent="0.3">
      <c r="E93">
        <f t="shared" si="46"/>
        <v>2</v>
      </c>
      <c r="F93">
        <v>1</v>
      </c>
      <c r="G93">
        <v>2</v>
      </c>
      <c r="H93">
        <f t="shared" si="41"/>
        <v>10</v>
      </c>
      <c r="I93" s="17" cm="1">
        <f t="array" aca="1" ref="I93" ca="1">INDIRECT("E"&amp;(33+E93))*INDIRECT("E"&amp;(47+F93))*INDIRECT("E"&amp;(56+G93))</f>
        <v>2.8952573339107723E-6</v>
      </c>
    </row>
    <row r="94" spans="5:18" x14ac:dyDescent="0.3">
      <c r="E94">
        <f t="shared" si="46"/>
        <v>2</v>
      </c>
      <c r="F94">
        <v>2</v>
      </c>
      <c r="G94">
        <v>0</v>
      </c>
      <c r="H94">
        <f t="shared" si="41"/>
        <v>6</v>
      </c>
      <c r="I94" s="17" cm="1">
        <f t="array" aca="1" ref="I94" ca="1">INDIRECT("E"&amp;(33+E94))*INDIRECT("E"&amp;(47+F94))*INDIRECT("E"&amp;(56+G94))</f>
        <v>2.3649429350906001E-5</v>
      </c>
    </row>
    <row r="95" spans="5:18" x14ac:dyDescent="0.3">
      <c r="E95">
        <f t="shared" si="46"/>
        <v>2</v>
      </c>
      <c r="F95">
        <v>2</v>
      </c>
      <c r="G95">
        <v>1</v>
      </c>
      <c r="H95">
        <f t="shared" si="41"/>
        <v>9</v>
      </c>
      <c r="I95" s="17" cm="1">
        <f t="array" aca="1" ref="I95" ca="1">INDIRECT("E"&amp;(33+E95))*INDIRECT("E"&amp;(47+F95))*INDIRECT("E"&amp;(56+G95))</f>
        <v>2.2662847171141319E-6</v>
      </c>
    </row>
    <row r="96" spans="5:18" x14ac:dyDescent="0.3">
      <c r="E96">
        <f t="shared" si="46"/>
        <v>2</v>
      </c>
      <c r="F96">
        <v>2</v>
      </c>
      <c r="G96">
        <v>2</v>
      </c>
      <c r="H96">
        <f t="shared" si="41"/>
        <v>12</v>
      </c>
      <c r="I96" s="17" cm="1">
        <f t="array" aca="1" ref="I96" ca="1">INDIRECT("E"&amp;(33+E96))*INDIRECT("E"&amp;(47+F96))*INDIRECT("E"&amp;(56+G96))</f>
        <v>1.1242710465681765E-7</v>
      </c>
    </row>
    <row r="97" spans="5:9" x14ac:dyDescent="0.3">
      <c r="E97">
        <f t="shared" si="46"/>
        <v>3</v>
      </c>
      <c r="F97">
        <v>0</v>
      </c>
      <c r="G97">
        <v>0</v>
      </c>
      <c r="H97">
        <f t="shared" si="41"/>
        <v>3</v>
      </c>
      <c r="I97" s="17" cm="1">
        <f t="array" aca="1" ref="I97" ca="1">INDIRECT("E"&amp;(33+E97))*INDIRECT("E"&amp;(47+F97))*INDIRECT("E"&amp;(56+G97))</f>
        <v>4.5661275625471126E-4</v>
      </c>
    </row>
    <row r="98" spans="5:9" x14ac:dyDescent="0.3">
      <c r="E98">
        <f t="shared" si="46"/>
        <v>3</v>
      </c>
      <c r="F98">
        <v>0</v>
      </c>
      <c r="G98">
        <v>1</v>
      </c>
      <c r="H98">
        <f t="shared" si="41"/>
        <v>6</v>
      </c>
      <c r="I98" s="17" cm="1">
        <f t="array" aca="1" ref="I98" ca="1">INDIRECT("E"&amp;(33+E98))*INDIRECT("E"&amp;(47+F98))*INDIRECT("E"&amp;(56+G98))</f>
        <v>4.3756426245429427E-5</v>
      </c>
    </row>
    <row r="99" spans="5:9" x14ac:dyDescent="0.3">
      <c r="E99">
        <f t="shared" si="46"/>
        <v>3</v>
      </c>
      <c r="F99">
        <v>0</v>
      </c>
      <c r="G99">
        <v>2</v>
      </c>
      <c r="H99">
        <f t="shared" si="41"/>
        <v>9</v>
      </c>
      <c r="I99" s="17" cm="1">
        <f t="array" aca="1" ref="I99" ca="1">INDIRECT("E"&amp;(33+E99))*INDIRECT("E"&amp;(47+F99))*INDIRECT("E"&amp;(56+G99))</f>
        <v>2.1706929741676727E-6</v>
      </c>
    </row>
    <row r="100" spans="5:9" x14ac:dyDescent="0.3">
      <c r="E100">
        <f t="shared" si="46"/>
        <v>3</v>
      </c>
      <c r="F100">
        <v>1</v>
      </c>
      <c r="G100">
        <v>0</v>
      </c>
      <c r="H100">
        <f t="shared" si="41"/>
        <v>5</v>
      </c>
      <c r="I100" s="17" cm="1">
        <f t="array" aca="1" ref="I100" ca="1">INDIRECT("E"&amp;(33+E100))*INDIRECT("E"&amp;(47+F100))*INDIRECT("E"&amp;(56+G100))</f>
        <v>3.367680043750425E-5</v>
      </c>
    </row>
    <row r="101" spans="5:9" x14ac:dyDescent="0.3">
      <c r="E101">
        <f t="shared" si="46"/>
        <v>3</v>
      </c>
      <c r="F101">
        <v>1</v>
      </c>
      <c r="G101">
        <v>1</v>
      </c>
      <c r="H101">
        <f t="shared" si="41"/>
        <v>8</v>
      </c>
      <c r="I101" s="17" cm="1">
        <f t="array" aca="1" ref="I101" ca="1">INDIRECT("E"&amp;(33+E101))*INDIRECT("E"&amp;(47+F101))*INDIRECT("E"&amp;(56+G101))</f>
        <v>3.227190686945457E-6</v>
      </c>
    </row>
    <row r="102" spans="5:9" x14ac:dyDescent="0.3">
      <c r="E102">
        <f t="shared" si="46"/>
        <v>3</v>
      </c>
      <c r="F102">
        <v>1</v>
      </c>
      <c r="G102">
        <v>2</v>
      </c>
      <c r="H102">
        <f t="shared" si="41"/>
        <v>11</v>
      </c>
      <c r="I102" s="17" cm="1">
        <f t="array" aca="1" ref="I102" ca="1">INDIRECT("E"&amp;(33+E102))*INDIRECT("E"&amp;(47+F102))*INDIRECT("E"&amp;(56+G102))</f>
        <v>1.600962590308339E-7</v>
      </c>
    </row>
    <row r="103" spans="5:9" x14ac:dyDescent="0.3">
      <c r="E103">
        <f t="shared" si="46"/>
        <v>3</v>
      </c>
      <c r="F103">
        <v>2</v>
      </c>
      <c r="G103">
        <v>0</v>
      </c>
      <c r="H103">
        <f t="shared" si="41"/>
        <v>7</v>
      </c>
      <c r="I103" s="17" cm="1">
        <f t="array" aca="1" ref="I103" ca="1">INDIRECT("E"&amp;(33+E103))*INDIRECT("E"&amp;(47+F103))*INDIRECT("E"&amp;(56+G103))</f>
        <v>1.3077197397786604E-6</v>
      </c>
    </row>
    <row r="104" spans="5:9" x14ac:dyDescent="0.3">
      <c r="E104">
        <f t="shared" si="46"/>
        <v>3</v>
      </c>
      <c r="F104">
        <v>2</v>
      </c>
      <c r="G104">
        <v>1</v>
      </c>
      <c r="H104">
        <f t="shared" si="41"/>
        <v>10</v>
      </c>
      <c r="I104" s="17" cm="1">
        <f t="array" aca="1" ref="I104" ca="1">INDIRECT("E"&amp;(33+E104))*INDIRECT("E"&amp;(47+F104))*INDIRECT("E"&amp;(56+G104))</f>
        <v>1.253165654255125E-7</v>
      </c>
    </row>
    <row r="105" spans="5:9" x14ac:dyDescent="0.3">
      <c r="E105">
        <f t="shared" si="46"/>
        <v>3</v>
      </c>
      <c r="F105">
        <v>2</v>
      </c>
      <c r="G105">
        <v>2</v>
      </c>
      <c r="H105">
        <f t="shared" si="41"/>
        <v>13</v>
      </c>
      <c r="I105" s="17" cm="1">
        <f t="array" aca="1" ref="I105" ca="1">INDIRECT("E"&amp;(33+E105))*INDIRECT("E"&amp;(47+F105))*INDIRECT("E"&amp;(56+G105))</f>
        <v>6.2167734309517031E-9</v>
      </c>
    </row>
    <row r="106" spans="5:9" x14ac:dyDescent="0.3">
      <c r="E106">
        <f t="shared" si="46"/>
        <v>4</v>
      </c>
      <c r="F106">
        <v>0</v>
      </c>
      <c r="G106">
        <v>0</v>
      </c>
      <c r="H106">
        <f t="shared" si="41"/>
        <v>4</v>
      </c>
      <c r="I106" s="17" cm="1">
        <f t="array" aca="1" ref="I106" ca="1">INDIRECT("E"&amp;(33+E106))*INDIRECT("E"&amp;(47+F106))*INDIRECT("E"&amp;(56+G106))</f>
        <v>2.0109023532708893E-5</v>
      </c>
    </row>
    <row r="107" spans="5:9" x14ac:dyDescent="0.3">
      <c r="E107">
        <f t="shared" si="46"/>
        <v>4</v>
      </c>
      <c r="F107">
        <v>0</v>
      </c>
      <c r="G107">
        <v>1</v>
      </c>
      <c r="H107">
        <f t="shared" si="41"/>
        <v>7</v>
      </c>
      <c r="I107" s="17" cm="1">
        <f t="array" aca="1" ref="I107" ca="1">INDIRECT("E"&amp;(33+E107))*INDIRECT("E"&amp;(47+F107))*INDIRECT("E"&amp;(56+G107))</f>
        <v>1.9270136303107341E-6</v>
      </c>
    </row>
    <row r="108" spans="5:9" x14ac:dyDescent="0.3">
      <c r="E108">
        <f t="shared" si="46"/>
        <v>4</v>
      </c>
      <c r="F108">
        <v>0</v>
      </c>
      <c r="G108">
        <v>2</v>
      </c>
      <c r="H108">
        <f t="shared" si="41"/>
        <v>10</v>
      </c>
      <c r="I108" s="17" cm="1">
        <f t="array" aca="1" ref="I108" ca="1">INDIRECT("E"&amp;(33+E108))*INDIRECT("E"&amp;(47+F108))*INDIRECT("E"&amp;(56+G108))</f>
        <v>9.559635709229753E-8</v>
      </c>
    </row>
    <row r="109" spans="5:9" x14ac:dyDescent="0.3">
      <c r="E109">
        <f t="shared" si="46"/>
        <v>4</v>
      </c>
      <c r="F109">
        <v>1</v>
      </c>
      <c r="G109">
        <v>0</v>
      </c>
      <c r="H109">
        <f t="shared" si="41"/>
        <v>6</v>
      </c>
      <c r="I109" s="17" cm="1">
        <f t="array" aca="1" ref="I109" ca="1">INDIRECT("E"&amp;(33+E109))*INDIRECT("E"&amp;(47+F109))*INDIRECT("E"&amp;(56+G109))</f>
        <v>1.4831113744144916E-6</v>
      </c>
    </row>
    <row r="110" spans="5:9" x14ac:dyDescent="0.3">
      <c r="E110">
        <f t="shared" si="46"/>
        <v>4</v>
      </c>
      <c r="F110">
        <v>1</v>
      </c>
      <c r="G110">
        <v>1</v>
      </c>
      <c r="H110">
        <f t="shared" si="41"/>
        <v>9</v>
      </c>
      <c r="I110" s="17" cm="1">
        <f t="array" aca="1" ref="I110" ca="1">INDIRECT("E"&amp;(33+E110))*INDIRECT("E"&amp;(47+F110))*INDIRECT("E"&amp;(56+G110))</f>
        <v>1.4212404839632772E-7</v>
      </c>
    </row>
    <row r="111" spans="5:9" x14ac:dyDescent="0.3">
      <c r="E111">
        <f t="shared" si="46"/>
        <v>4</v>
      </c>
      <c r="F111">
        <v>1</v>
      </c>
      <c r="G111">
        <v>2</v>
      </c>
      <c r="H111">
        <f t="shared" si="41"/>
        <v>12</v>
      </c>
      <c r="I111" s="17" cm="1">
        <f t="array" aca="1" ref="I111" ca="1">INDIRECT("E"&amp;(33+E111))*INDIRECT("E"&amp;(47+F111))*INDIRECT("E"&amp;(56+G111))</f>
        <v>7.0505683344375036E-9</v>
      </c>
    </row>
    <row r="112" spans="5:9" x14ac:dyDescent="0.3">
      <c r="E112">
        <f t="shared" si="46"/>
        <v>4</v>
      </c>
      <c r="F112">
        <v>2</v>
      </c>
      <c r="G112">
        <v>0</v>
      </c>
      <c r="H112">
        <f t="shared" si="41"/>
        <v>8</v>
      </c>
      <c r="I112" s="17" cm="1">
        <f t="array" aca="1" ref="I112" ca="1">INDIRECT("E"&amp;(33+E112))*INDIRECT("E"&amp;(47+F112))*INDIRECT("E"&amp;(56+G112))</f>
        <v>5.7591398096482119E-8</v>
      </c>
    </row>
    <row r="113" spans="5:9" x14ac:dyDescent="0.3">
      <c r="E113">
        <f t="shared" si="46"/>
        <v>4</v>
      </c>
      <c r="F113">
        <v>2</v>
      </c>
      <c r="G113">
        <v>1</v>
      </c>
      <c r="H113">
        <f t="shared" si="41"/>
        <v>11</v>
      </c>
      <c r="I113" s="17" cm="1">
        <f t="array" aca="1" ref="I113" ca="1">INDIRECT("E"&amp;(33+E113))*INDIRECT("E"&amp;(47+F113))*INDIRECT("E"&amp;(56+G113))</f>
        <v>5.5188860334295223E-9</v>
      </c>
    </row>
    <row r="114" spans="5:9" x14ac:dyDescent="0.3">
      <c r="E114">
        <f t="shared" si="46"/>
        <v>4</v>
      </c>
      <c r="F114">
        <v>2</v>
      </c>
      <c r="G114">
        <v>2</v>
      </c>
      <c r="H114">
        <f t="shared" si="41"/>
        <v>14</v>
      </c>
      <c r="I114" s="17" cm="1">
        <f t="array" aca="1" ref="I114" ca="1">INDIRECT("E"&amp;(33+E114))*INDIRECT("E"&amp;(47+F114))*INDIRECT("E"&amp;(56+G114))</f>
        <v>2.7378394823203614E-10</v>
      </c>
    </row>
    <row r="115" spans="5:9" x14ac:dyDescent="0.3">
      <c r="E115">
        <f t="shared" si="46"/>
        <v>5</v>
      </c>
      <c r="F115">
        <v>0</v>
      </c>
      <c r="G115">
        <v>0</v>
      </c>
      <c r="H115">
        <f t="shared" si="41"/>
        <v>5</v>
      </c>
      <c r="I115" s="17" cm="1">
        <f t="array" aca="1" ref="I115" ca="1">INDIRECT("E"&amp;(33+E115))*INDIRECT("E"&amp;(47+F115))*INDIRECT("E"&amp;(56+G115))</f>
        <v>7.4397809814372535E-7</v>
      </c>
    </row>
    <row r="116" spans="5:9" x14ac:dyDescent="0.3">
      <c r="E116">
        <f t="shared" si="46"/>
        <v>5</v>
      </c>
      <c r="F116">
        <v>0</v>
      </c>
      <c r="G116">
        <v>1</v>
      </c>
      <c r="H116">
        <f t="shared" si="41"/>
        <v>8</v>
      </c>
      <c r="I116" s="17" cm="1">
        <f t="array" aca="1" ref="I116" ca="1">INDIRECT("E"&amp;(33+E116))*INDIRECT("E"&amp;(47+F116))*INDIRECT("E"&amp;(56+G116))</f>
        <v>7.1294159731011441E-8</v>
      </c>
    </row>
    <row r="117" spans="5:9" x14ac:dyDescent="0.3">
      <c r="E117">
        <f t="shared" si="46"/>
        <v>5</v>
      </c>
      <c r="F117">
        <v>0</v>
      </c>
      <c r="G117">
        <v>2</v>
      </c>
      <c r="H117">
        <f t="shared" si="41"/>
        <v>11</v>
      </c>
      <c r="I117" s="17" cm="1">
        <f t="array" aca="1" ref="I117" ca="1">INDIRECT("E"&amp;(33+E117))*INDIRECT("E"&amp;(47+F117))*INDIRECT("E"&amp;(56+G117))</f>
        <v>3.5368000750166276E-9</v>
      </c>
    </row>
    <row r="118" spans="5:9" x14ac:dyDescent="0.3">
      <c r="E118">
        <f t="shared" si="46"/>
        <v>5</v>
      </c>
      <c r="F118">
        <v>1</v>
      </c>
      <c r="G118">
        <v>0</v>
      </c>
      <c r="H118">
        <f t="shared" si="41"/>
        <v>7</v>
      </c>
      <c r="I118" s="17" cm="1">
        <f t="array" aca="1" ref="I118" ca="1">INDIRECT("E"&amp;(33+E118))*INDIRECT("E"&amp;(47+F118))*INDIRECT("E"&amp;(56+G118))</f>
        <v>5.4871007429945574E-8</v>
      </c>
    </row>
    <row r="119" spans="5:9" x14ac:dyDescent="0.3">
      <c r="E119">
        <f t="shared" si="46"/>
        <v>5</v>
      </c>
      <c r="F119">
        <v>1</v>
      </c>
      <c r="G119">
        <v>1</v>
      </c>
      <c r="H119">
        <f t="shared" si="41"/>
        <v>10</v>
      </c>
      <c r="I119" s="17" cm="1">
        <f t="array" aca="1" ref="I119" ca="1">INDIRECT("E"&amp;(33+E119))*INDIRECT("E"&amp;(47+F119))*INDIRECT("E"&amp;(56+G119))</f>
        <v>5.2581956082749074E-9</v>
      </c>
    </row>
    <row r="120" spans="5:9" x14ac:dyDescent="0.3">
      <c r="E120">
        <f t="shared" si="46"/>
        <v>5</v>
      </c>
      <c r="F120">
        <v>1</v>
      </c>
      <c r="G120">
        <v>2</v>
      </c>
      <c r="H120">
        <f t="shared" si="41"/>
        <v>13</v>
      </c>
      <c r="I120" s="17" cm="1">
        <f t="array" aca="1" ref="I120" ca="1">INDIRECT("E"&amp;(33+E120))*INDIRECT("E"&amp;(47+F120))*INDIRECT("E"&amp;(56+G120))</f>
        <v>2.6085147355638748E-10</v>
      </c>
    </row>
    <row r="121" spans="5:9" x14ac:dyDescent="0.3">
      <c r="E121">
        <f t="shared" si="46"/>
        <v>5</v>
      </c>
      <c r="F121">
        <v>2</v>
      </c>
      <c r="G121">
        <v>0</v>
      </c>
      <c r="H121">
        <f t="shared" si="41"/>
        <v>9</v>
      </c>
      <c r="I121" s="17" cm="1">
        <f t="array" aca="1" ref="I121" ca="1">INDIRECT("E"&amp;(33+E121))*INDIRECT("E"&amp;(47+F121))*INDIRECT("E"&amp;(56+G121))</f>
        <v>2.1307219992838226E-9</v>
      </c>
    </row>
    <row r="122" spans="5:9" x14ac:dyDescent="0.3">
      <c r="E122">
        <f t="shared" si="46"/>
        <v>5</v>
      </c>
      <c r="F122">
        <v>2</v>
      </c>
      <c r="G122">
        <v>1</v>
      </c>
      <c r="H122">
        <f t="shared" si="41"/>
        <v>12</v>
      </c>
      <c r="I122" s="17" cm="1">
        <f t="array" aca="1" ref="I122" ca="1">INDIRECT("E"&amp;(33+E122))*INDIRECT("E"&amp;(47+F122))*INDIRECT("E"&amp;(56+G122))</f>
        <v>2.0418347655440594E-10</v>
      </c>
    </row>
    <row r="123" spans="5:9" x14ac:dyDescent="0.3">
      <c r="E123">
        <f t="shared" si="46"/>
        <v>5</v>
      </c>
      <c r="F123">
        <v>2</v>
      </c>
      <c r="G123">
        <v>2</v>
      </c>
      <c r="H123">
        <f t="shared" si="41"/>
        <v>15</v>
      </c>
      <c r="I123" s="17" cm="1">
        <f t="array" aca="1" ref="I123" ca="1">INDIRECT("E"&amp;(33+E123))*INDIRECT("E"&amp;(47+F123))*INDIRECT("E"&amp;(56+G123))</f>
        <v>1.0129246742221667E-11</v>
      </c>
    </row>
    <row r="124" spans="5:9" x14ac:dyDescent="0.3">
      <c r="E124">
        <f t="shared" si="46"/>
        <v>6</v>
      </c>
      <c r="F124">
        <v>0</v>
      </c>
      <c r="G124">
        <v>0</v>
      </c>
      <c r="H124">
        <f t="shared" si="41"/>
        <v>6</v>
      </c>
      <c r="I124" s="17" cm="1">
        <f t="array" aca="1" ref="I124" ca="1">INDIRECT("E"&amp;(33+E124))*INDIRECT("E"&amp;(47+F124))*INDIRECT("E"&amp;(56+G124))</f>
        <v>2.4466388896728781E-8</v>
      </c>
    </row>
    <row r="125" spans="5:9" x14ac:dyDescent="0.3">
      <c r="E125">
        <f t="shared" si="46"/>
        <v>6</v>
      </c>
      <c r="F125">
        <v>0</v>
      </c>
      <c r="G125">
        <v>1</v>
      </c>
      <c r="H125">
        <f t="shared" si="41"/>
        <v>9</v>
      </c>
      <c r="I125" s="17" cm="1">
        <f t="array" aca="1" ref="I125" ca="1">INDIRECT("E"&amp;(33+E125))*INDIRECT("E"&amp;(47+F125))*INDIRECT("E"&amp;(56+G125))</f>
        <v>2.3445725652362573E-9</v>
      </c>
    </row>
    <row r="126" spans="5:9" x14ac:dyDescent="0.3">
      <c r="E126">
        <f t="shared" si="46"/>
        <v>6</v>
      </c>
      <c r="F126">
        <v>0</v>
      </c>
      <c r="G126">
        <v>2</v>
      </c>
      <c r="H126">
        <f t="shared" si="41"/>
        <v>12</v>
      </c>
      <c r="I126" s="17" cm="1">
        <f t="array" aca="1" ref="I126" ca="1">INDIRECT("E"&amp;(33+E126))*INDIRECT("E"&amp;(47+F126))*INDIRECT("E"&amp;(56+G126))</f>
        <v>1.1631085149044201E-10</v>
      </c>
    </row>
    <row r="127" spans="5:9" x14ac:dyDescent="0.3">
      <c r="E127">
        <f t="shared" si="46"/>
        <v>6</v>
      </c>
      <c r="F127">
        <v>1</v>
      </c>
      <c r="G127">
        <v>0</v>
      </c>
      <c r="H127">
        <f t="shared" si="41"/>
        <v>8</v>
      </c>
      <c r="I127" s="17" cm="1">
        <f t="array" aca="1" ref="I127" ca="1">INDIRECT("E"&amp;(33+E127))*INDIRECT("E"&amp;(47+F127))*INDIRECT("E"&amp;(56+G127))</f>
        <v>1.8044824307139655E-9</v>
      </c>
    </row>
    <row r="128" spans="5:9" x14ac:dyDescent="0.3">
      <c r="E128">
        <f t="shared" si="46"/>
        <v>6</v>
      </c>
      <c r="F128">
        <v>1</v>
      </c>
      <c r="G128">
        <v>1</v>
      </c>
      <c r="H128">
        <f t="shared" si="41"/>
        <v>11</v>
      </c>
      <c r="I128" s="17" cm="1">
        <f t="array" aca="1" ref="I128" ca="1">INDIRECT("E"&amp;(33+E128))*INDIRECT("E"&amp;(47+F128))*INDIRECT("E"&amp;(56+G128))</f>
        <v>1.7292049183721019E-10</v>
      </c>
    </row>
    <row r="129" spans="1:26" x14ac:dyDescent="0.3">
      <c r="E129">
        <f t="shared" si="46"/>
        <v>6</v>
      </c>
      <c r="F129">
        <v>1</v>
      </c>
      <c r="G129">
        <v>2</v>
      </c>
      <c r="H129">
        <f t="shared" si="41"/>
        <v>14</v>
      </c>
      <c r="I129" s="17" cm="1">
        <f t="array" aca="1" ref="I129" ca="1">INDIRECT("E"&amp;(33+E129))*INDIRECT("E"&amp;(47+F129))*INDIRECT("E"&amp;(56+G129))</f>
        <v>8.5783353196002495E-12</v>
      </c>
    </row>
    <row r="130" spans="1:26" x14ac:dyDescent="0.3">
      <c r="E130">
        <f t="shared" si="46"/>
        <v>6</v>
      </c>
      <c r="F130">
        <v>2</v>
      </c>
      <c r="G130">
        <v>0</v>
      </c>
      <c r="H130">
        <f t="shared" si="41"/>
        <v>10</v>
      </c>
      <c r="I130" s="17" cm="1">
        <f t="array" aca="1" ref="I130" ca="1">INDIRECT("E"&amp;(33+E130))*INDIRECT("E"&amp;(47+F130))*INDIRECT("E"&amp;(56+G130))</f>
        <v>7.0070709333196699E-11</v>
      </c>
    </row>
    <row r="131" spans="1:26" x14ac:dyDescent="0.3">
      <c r="E131">
        <f t="shared" si="46"/>
        <v>6</v>
      </c>
      <c r="F131">
        <v>2</v>
      </c>
      <c r="G131">
        <v>1</v>
      </c>
      <c r="H131">
        <f t="shared" si="41"/>
        <v>13</v>
      </c>
      <c r="I131" s="17" cm="1">
        <f t="array" aca="1" ref="I131" ca="1">INDIRECT("E"&amp;(33+E131))*INDIRECT("E"&amp;(47+F131))*INDIRECT("E"&amp;(56+G131))</f>
        <v>6.7147572705844873E-12</v>
      </c>
    </row>
    <row r="132" spans="1:26" x14ac:dyDescent="0.3">
      <c r="E132">
        <f t="shared" si="46"/>
        <v>6</v>
      </c>
      <c r="F132">
        <v>2</v>
      </c>
      <c r="G132">
        <v>2</v>
      </c>
      <c r="H132">
        <f t="shared" si="41"/>
        <v>16</v>
      </c>
      <c r="I132" s="17" cm="1">
        <f t="array" aca="1" ref="I132" ca="1">INDIRECT("E"&amp;(33+E132))*INDIRECT("E"&amp;(47+F132))*INDIRECT("E"&amp;(56+G132))</f>
        <v>3.3310938943560423E-13</v>
      </c>
    </row>
    <row r="134" spans="1:26" x14ac:dyDescent="0.3">
      <c r="A134" s="65" t="s">
        <v>38</v>
      </c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</row>
    <row r="136" spans="1:26" x14ac:dyDescent="0.3">
      <c r="A136" s="73" t="s">
        <v>83</v>
      </c>
      <c r="B136" s="73"/>
      <c r="C136">
        <f>2000*0.3</f>
        <v>600</v>
      </c>
      <c r="H136" t="s">
        <v>39</v>
      </c>
      <c r="I136" t="s">
        <v>52</v>
      </c>
      <c r="J136" t="s">
        <v>53</v>
      </c>
      <c r="K136" t="s">
        <v>54</v>
      </c>
      <c r="L136" t="s">
        <v>26</v>
      </c>
      <c r="M136" t="s">
        <v>30</v>
      </c>
      <c r="O136" s="19" t="s">
        <v>27</v>
      </c>
      <c r="P136" t="s">
        <v>79</v>
      </c>
      <c r="R136" s="14" t="s">
        <v>26</v>
      </c>
      <c r="S136" s="14" t="s">
        <v>30</v>
      </c>
      <c r="T136" s="14" t="s">
        <v>35</v>
      </c>
      <c r="U136" s="14" t="s">
        <v>36</v>
      </c>
      <c r="V136" s="14" t="s">
        <v>80</v>
      </c>
      <c r="X136" s="14" t="s">
        <v>31</v>
      </c>
      <c r="Y136" s="25">
        <f>SUM(T137:T144)</f>
        <v>0.5860000000000003</v>
      </c>
    </row>
    <row r="137" spans="1:26" x14ac:dyDescent="0.3">
      <c r="A137" s="73" t="s">
        <v>84</v>
      </c>
      <c r="B137" s="73"/>
      <c r="C137">
        <f>2000*0.7</f>
        <v>1400</v>
      </c>
      <c r="H137">
        <v>1</v>
      </c>
      <c r="I137">
        <v>0</v>
      </c>
      <c r="J137">
        <v>0</v>
      </c>
      <c r="K137">
        <v>0</v>
      </c>
      <c r="L137">
        <f>I137*1+J137*2+K137*3</f>
        <v>0</v>
      </c>
      <c r="M137" s="17">
        <f>1/2000</f>
        <v>5.0000000000000001E-4</v>
      </c>
      <c r="O137" s="20">
        <v>0</v>
      </c>
      <c r="P137">
        <v>0.72449999999997561</v>
      </c>
      <c r="R137" s="43">
        <v>0</v>
      </c>
      <c r="S137" s="11">
        <v>0.72449999999997561</v>
      </c>
      <c r="T137" s="11">
        <f>R137*S137</f>
        <v>0</v>
      </c>
      <c r="U137" s="11">
        <f>R137^2*S137</f>
        <v>0</v>
      </c>
      <c r="V137" s="11">
        <f>S137</f>
        <v>0.72449999999997561</v>
      </c>
      <c r="X137" s="14" t="s">
        <v>32</v>
      </c>
      <c r="Y137" s="25">
        <f>(SUM(U137:U144)-Y136^2)^0.5</f>
        <v>1.1196445864648301</v>
      </c>
    </row>
    <row r="138" spans="1:26" x14ac:dyDescent="0.3">
      <c r="H138">
        <v>2</v>
      </c>
      <c r="I138">
        <v>1</v>
      </c>
      <c r="J138">
        <v>0</v>
      </c>
      <c r="K138">
        <v>0</v>
      </c>
      <c r="L138">
        <f t="shared" ref="L138:L201" si="47">I138*1+J138*2+K138*3</f>
        <v>1</v>
      </c>
      <c r="M138" s="17">
        <f t="shared" ref="M138:M201" si="48">1/2000</f>
        <v>5.0000000000000001E-4</v>
      </c>
      <c r="O138" s="20">
        <v>1</v>
      </c>
      <c r="P138">
        <v>0.10400000000000008</v>
      </c>
      <c r="R138" s="43">
        <v>1</v>
      </c>
      <c r="S138" s="11">
        <v>0.10400000000000008</v>
      </c>
      <c r="T138" s="11">
        <f t="shared" ref="T138:T144" si="49">R138*S138</f>
        <v>0.10400000000000008</v>
      </c>
      <c r="U138" s="11">
        <f t="shared" ref="U138:U144" si="50">R138^2*S138</f>
        <v>0.10400000000000008</v>
      </c>
      <c r="V138" s="11">
        <f>V137+S138</f>
        <v>0.8284999999999757</v>
      </c>
      <c r="X138" s="14" t="s">
        <v>33</v>
      </c>
      <c r="Y138" s="11">
        <f>R140</f>
        <v>3</v>
      </c>
    </row>
    <row r="139" spans="1:26" ht="15" thickBot="1" x14ac:dyDescent="0.35">
      <c r="H139">
        <v>3</v>
      </c>
      <c r="I139">
        <v>0</v>
      </c>
      <c r="J139">
        <v>0</v>
      </c>
      <c r="K139">
        <v>1</v>
      </c>
      <c r="L139">
        <f t="shared" si="47"/>
        <v>3</v>
      </c>
      <c r="M139" s="17">
        <f t="shared" si="48"/>
        <v>5.0000000000000001E-4</v>
      </c>
      <c r="O139" s="20">
        <v>2</v>
      </c>
      <c r="P139">
        <v>7.0000000000000048E-2</v>
      </c>
      <c r="R139" s="43">
        <v>2</v>
      </c>
      <c r="S139" s="11">
        <v>7.0000000000000048E-2</v>
      </c>
      <c r="T139" s="11">
        <f t="shared" si="49"/>
        <v>0.1400000000000001</v>
      </c>
      <c r="U139" s="11">
        <f t="shared" si="50"/>
        <v>0.28000000000000019</v>
      </c>
      <c r="V139" s="11">
        <f t="shared" ref="V139:V144" si="51">V138+S139</f>
        <v>0.89849999999997576</v>
      </c>
      <c r="X139" s="14" t="s">
        <v>34</v>
      </c>
      <c r="Y139" s="45">
        <f>SUM(T140:T144)/SUM(S140:S144)</f>
        <v>3.3694581280788176</v>
      </c>
    </row>
    <row r="140" spans="1:26" x14ac:dyDescent="0.3">
      <c r="A140" s="71" t="s">
        <v>52</v>
      </c>
      <c r="B140" s="72"/>
      <c r="C140" s="71" t="s">
        <v>53</v>
      </c>
      <c r="D140" s="72"/>
      <c r="E140" s="71" t="s">
        <v>54</v>
      </c>
      <c r="F140" s="72"/>
      <c r="H140">
        <v>4</v>
      </c>
      <c r="I140">
        <v>0</v>
      </c>
      <c r="J140">
        <v>0</v>
      </c>
      <c r="K140">
        <v>0</v>
      </c>
      <c r="L140">
        <f t="shared" si="47"/>
        <v>0</v>
      </c>
      <c r="M140" s="17">
        <f t="shared" si="48"/>
        <v>5.0000000000000001E-4</v>
      </c>
      <c r="O140" s="20">
        <v>3</v>
      </c>
      <c r="P140">
        <v>7.7500000000000055E-2</v>
      </c>
      <c r="R140" s="43">
        <v>3</v>
      </c>
      <c r="S140" s="11">
        <v>7.7500000000000055E-2</v>
      </c>
      <c r="T140" s="11">
        <f t="shared" si="49"/>
        <v>0.23250000000000015</v>
      </c>
      <c r="U140" s="11">
        <f t="shared" si="50"/>
        <v>0.69750000000000045</v>
      </c>
      <c r="V140" s="11">
        <f t="shared" si="51"/>
        <v>0.97599999999997578</v>
      </c>
    </row>
    <row r="141" spans="1:26" x14ac:dyDescent="0.3">
      <c r="A141" s="30" t="s">
        <v>55</v>
      </c>
      <c r="B141" s="31" t="s">
        <v>56</v>
      </c>
      <c r="C141" s="30" t="s">
        <v>55</v>
      </c>
      <c r="D141" s="31" t="s">
        <v>56</v>
      </c>
      <c r="E141" s="30" t="s">
        <v>55</v>
      </c>
      <c r="F141" s="31" t="s">
        <v>56</v>
      </c>
      <c r="H141">
        <v>5</v>
      </c>
      <c r="I141">
        <v>0</v>
      </c>
      <c r="J141">
        <v>0</v>
      </c>
      <c r="K141">
        <v>0</v>
      </c>
      <c r="L141">
        <f t="shared" si="47"/>
        <v>0</v>
      </c>
      <c r="M141" s="17">
        <f t="shared" si="48"/>
        <v>5.0000000000000001E-4</v>
      </c>
      <c r="O141" s="20">
        <v>4</v>
      </c>
      <c r="P141">
        <v>1.500000000000001E-2</v>
      </c>
      <c r="R141" s="43">
        <v>4</v>
      </c>
      <c r="S141" s="11">
        <v>1.500000000000001E-2</v>
      </c>
      <c r="T141" s="11">
        <f t="shared" si="49"/>
        <v>6.0000000000000039E-2</v>
      </c>
      <c r="U141" s="11">
        <f t="shared" si="50"/>
        <v>0.24000000000000016</v>
      </c>
      <c r="V141" s="11">
        <f t="shared" si="51"/>
        <v>0.99099999999997579</v>
      </c>
    </row>
    <row r="142" spans="1:26" ht="15" thickBot="1" x14ac:dyDescent="0.35">
      <c r="A142" s="48">
        <v>0.20511856143255514</v>
      </c>
      <c r="B142" s="48">
        <v>0.12246036655688758</v>
      </c>
      <c r="C142" s="48">
        <v>9.2115288907805737E-2</v>
      </c>
      <c r="D142" s="48">
        <v>6.6086385127859734E-2</v>
      </c>
      <c r="E142" s="48">
        <v>0.10302990031954407</v>
      </c>
      <c r="F142" s="49">
        <v>9.2773400152354968E-2</v>
      </c>
      <c r="H142">
        <v>6</v>
      </c>
      <c r="I142">
        <v>0</v>
      </c>
      <c r="J142">
        <v>0</v>
      </c>
      <c r="K142">
        <v>0</v>
      </c>
      <c r="L142">
        <f t="shared" si="47"/>
        <v>0</v>
      </c>
      <c r="M142" s="17">
        <f t="shared" si="48"/>
        <v>5.0000000000000001E-4</v>
      </c>
      <c r="O142" s="20">
        <v>5</v>
      </c>
      <c r="P142">
        <v>5.000000000000001E-3</v>
      </c>
      <c r="R142" s="43">
        <v>5</v>
      </c>
      <c r="S142" s="11">
        <v>5.000000000000001E-3</v>
      </c>
      <c r="T142" s="11">
        <f t="shared" si="49"/>
        <v>2.5000000000000005E-2</v>
      </c>
      <c r="U142" s="11">
        <f t="shared" si="50"/>
        <v>0.12500000000000003</v>
      </c>
      <c r="V142" s="11">
        <f t="shared" si="51"/>
        <v>0.99599999999997579</v>
      </c>
    </row>
    <row r="143" spans="1:26" x14ac:dyDescent="0.3">
      <c r="H143">
        <v>7</v>
      </c>
      <c r="I143">
        <v>0</v>
      </c>
      <c r="J143">
        <v>0</v>
      </c>
      <c r="K143">
        <v>0</v>
      </c>
      <c r="L143">
        <f t="shared" si="47"/>
        <v>0</v>
      </c>
      <c r="M143" s="17">
        <f t="shared" si="48"/>
        <v>5.0000000000000001E-4</v>
      </c>
      <c r="O143" s="20">
        <v>6</v>
      </c>
      <c r="P143">
        <v>3.5000000000000001E-3</v>
      </c>
      <c r="R143" s="43">
        <v>6</v>
      </c>
      <c r="S143" s="11">
        <v>3.5000000000000001E-3</v>
      </c>
      <c r="T143" s="11">
        <f t="shared" si="49"/>
        <v>2.1000000000000001E-2</v>
      </c>
      <c r="U143" s="11">
        <f t="shared" si="50"/>
        <v>0.126</v>
      </c>
      <c r="V143" s="11">
        <f t="shared" si="51"/>
        <v>0.99949999999997574</v>
      </c>
    </row>
    <row r="144" spans="1:26" x14ac:dyDescent="0.3">
      <c r="H144">
        <v>8</v>
      </c>
      <c r="I144">
        <v>0</v>
      </c>
      <c r="J144">
        <v>0</v>
      </c>
      <c r="K144">
        <v>0</v>
      </c>
      <c r="L144">
        <f t="shared" si="47"/>
        <v>0</v>
      </c>
      <c r="M144" s="17">
        <f t="shared" si="48"/>
        <v>5.0000000000000001E-4</v>
      </c>
      <c r="O144" s="20">
        <v>7</v>
      </c>
      <c r="P144">
        <v>5.0000000000000001E-4</v>
      </c>
      <c r="R144" s="43">
        <v>7</v>
      </c>
      <c r="S144" s="11">
        <v>5.0000000000000001E-4</v>
      </c>
      <c r="T144" s="11">
        <f t="shared" si="49"/>
        <v>3.5000000000000001E-3</v>
      </c>
      <c r="U144" s="11">
        <f t="shared" si="50"/>
        <v>2.4500000000000001E-2</v>
      </c>
      <c r="V144" s="11">
        <f t="shared" si="51"/>
        <v>0.99999999999997569</v>
      </c>
    </row>
    <row r="145" spans="8:16" x14ac:dyDescent="0.3">
      <c r="H145">
        <v>9</v>
      </c>
      <c r="I145">
        <v>0</v>
      </c>
      <c r="J145">
        <v>1</v>
      </c>
      <c r="K145">
        <v>0</v>
      </c>
      <c r="L145">
        <f t="shared" si="47"/>
        <v>2</v>
      </c>
      <c r="M145" s="17">
        <f t="shared" si="48"/>
        <v>5.0000000000000001E-4</v>
      </c>
      <c r="O145" s="20" t="s">
        <v>28</v>
      </c>
      <c r="P145">
        <v>0.99999999999997569</v>
      </c>
    </row>
    <row r="146" spans="8:16" x14ac:dyDescent="0.3">
      <c r="H146">
        <v>10</v>
      </c>
      <c r="I146">
        <v>0</v>
      </c>
      <c r="J146">
        <v>0</v>
      </c>
      <c r="K146">
        <v>0</v>
      </c>
      <c r="L146">
        <f t="shared" si="47"/>
        <v>0</v>
      </c>
      <c r="M146" s="17">
        <f t="shared" si="48"/>
        <v>5.0000000000000001E-4</v>
      </c>
    </row>
    <row r="147" spans="8:16" x14ac:dyDescent="0.3">
      <c r="H147">
        <v>11</v>
      </c>
      <c r="I147">
        <v>0</v>
      </c>
      <c r="J147">
        <v>0</v>
      </c>
      <c r="K147">
        <v>0</v>
      </c>
      <c r="L147">
        <f t="shared" si="47"/>
        <v>0</v>
      </c>
      <c r="M147" s="17">
        <f t="shared" si="48"/>
        <v>5.0000000000000001E-4</v>
      </c>
    </row>
    <row r="148" spans="8:16" x14ac:dyDescent="0.3">
      <c r="H148">
        <v>12</v>
      </c>
      <c r="I148">
        <v>0</v>
      </c>
      <c r="J148">
        <v>0</v>
      </c>
      <c r="K148">
        <v>0</v>
      </c>
      <c r="L148">
        <f t="shared" si="47"/>
        <v>0</v>
      </c>
      <c r="M148" s="17">
        <f t="shared" si="48"/>
        <v>5.0000000000000001E-4</v>
      </c>
    </row>
    <row r="149" spans="8:16" x14ac:dyDescent="0.3">
      <c r="H149">
        <v>13</v>
      </c>
      <c r="I149">
        <v>1</v>
      </c>
      <c r="J149">
        <v>0</v>
      </c>
      <c r="K149">
        <v>0</v>
      </c>
      <c r="L149">
        <f t="shared" si="47"/>
        <v>1</v>
      </c>
      <c r="M149" s="17">
        <f t="shared" si="48"/>
        <v>5.0000000000000001E-4</v>
      </c>
    </row>
    <row r="150" spans="8:16" x14ac:dyDescent="0.3">
      <c r="H150">
        <v>14</v>
      </c>
      <c r="I150">
        <v>2</v>
      </c>
      <c r="J150">
        <v>0</v>
      </c>
      <c r="K150">
        <v>0</v>
      </c>
      <c r="L150">
        <f t="shared" si="47"/>
        <v>2</v>
      </c>
      <c r="M150" s="17">
        <f t="shared" si="48"/>
        <v>5.0000000000000001E-4</v>
      </c>
    </row>
    <row r="151" spans="8:16" x14ac:dyDescent="0.3">
      <c r="H151">
        <v>15</v>
      </c>
      <c r="I151">
        <v>0</v>
      </c>
      <c r="J151">
        <v>1</v>
      </c>
      <c r="K151">
        <v>0</v>
      </c>
      <c r="L151">
        <f t="shared" si="47"/>
        <v>2</v>
      </c>
      <c r="M151" s="17">
        <f t="shared" si="48"/>
        <v>5.0000000000000001E-4</v>
      </c>
    </row>
    <row r="152" spans="8:16" x14ac:dyDescent="0.3">
      <c r="H152">
        <v>16</v>
      </c>
      <c r="I152">
        <v>0</v>
      </c>
      <c r="J152">
        <v>0</v>
      </c>
      <c r="K152">
        <v>0</v>
      </c>
      <c r="L152">
        <f t="shared" si="47"/>
        <v>0</v>
      </c>
      <c r="M152" s="17">
        <f t="shared" si="48"/>
        <v>5.0000000000000001E-4</v>
      </c>
    </row>
    <row r="153" spans="8:16" x14ac:dyDescent="0.3">
      <c r="H153">
        <v>17</v>
      </c>
      <c r="I153">
        <v>0</v>
      </c>
      <c r="J153">
        <v>0</v>
      </c>
      <c r="K153">
        <v>0</v>
      </c>
      <c r="L153">
        <f t="shared" si="47"/>
        <v>0</v>
      </c>
      <c r="M153" s="17">
        <f t="shared" si="48"/>
        <v>5.0000000000000001E-4</v>
      </c>
    </row>
    <row r="154" spans="8:16" x14ac:dyDescent="0.3">
      <c r="H154">
        <v>18</v>
      </c>
      <c r="I154">
        <v>0</v>
      </c>
      <c r="J154">
        <v>0</v>
      </c>
      <c r="K154">
        <v>0</v>
      </c>
      <c r="L154">
        <f t="shared" si="47"/>
        <v>0</v>
      </c>
      <c r="M154" s="17">
        <f t="shared" si="48"/>
        <v>5.0000000000000001E-4</v>
      </c>
    </row>
    <row r="155" spans="8:16" x14ac:dyDescent="0.3">
      <c r="H155">
        <v>19</v>
      </c>
      <c r="I155">
        <v>0</v>
      </c>
      <c r="J155">
        <v>0</v>
      </c>
      <c r="K155">
        <v>0</v>
      </c>
      <c r="L155">
        <f t="shared" si="47"/>
        <v>0</v>
      </c>
      <c r="M155" s="17">
        <f t="shared" si="48"/>
        <v>5.0000000000000001E-4</v>
      </c>
    </row>
    <row r="156" spans="8:16" x14ac:dyDescent="0.3">
      <c r="H156">
        <v>20</v>
      </c>
      <c r="I156">
        <v>1</v>
      </c>
      <c r="J156">
        <v>0</v>
      </c>
      <c r="K156">
        <v>0</v>
      </c>
      <c r="L156">
        <f t="shared" si="47"/>
        <v>1</v>
      </c>
      <c r="M156" s="17">
        <f t="shared" si="48"/>
        <v>5.0000000000000001E-4</v>
      </c>
    </row>
    <row r="157" spans="8:16" x14ac:dyDescent="0.3">
      <c r="H157">
        <v>21</v>
      </c>
      <c r="I157">
        <v>1</v>
      </c>
      <c r="J157">
        <v>1</v>
      </c>
      <c r="K157">
        <v>0</v>
      </c>
      <c r="L157">
        <f t="shared" si="47"/>
        <v>3</v>
      </c>
      <c r="M157" s="17">
        <f t="shared" si="48"/>
        <v>5.0000000000000001E-4</v>
      </c>
    </row>
    <row r="158" spans="8:16" x14ac:dyDescent="0.3">
      <c r="H158">
        <v>22</v>
      </c>
      <c r="I158">
        <v>0</v>
      </c>
      <c r="J158">
        <v>1</v>
      </c>
      <c r="K158">
        <v>0</v>
      </c>
      <c r="L158">
        <f t="shared" si="47"/>
        <v>2</v>
      </c>
      <c r="M158" s="17">
        <f t="shared" si="48"/>
        <v>5.0000000000000001E-4</v>
      </c>
    </row>
    <row r="159" spans="8:16" x14ac:dyDescent="0.3">
      <c r="H159">
        <v>23</v>
      </c>
      <c r="I159">
        <v>0</v>
      </c>
      <c r="J159">
        <v>0</v>
      </c>
      <c r="K159">
        <v>0</v>
      </c>
      <c r="L159">
        <f t="shared" si="47"/>
        <v>0</v>
      </c>
      <c r="M159" s="17">
        <f t="shared" si="48"/>
        <v>5.0000000000000001E-4</v>
      </c>
    </row>
    <row r="160" spans="8:16" x14ac:dyDescent="0.3">
      <c r="H160">
        <v>24</v>
      </c>
      <c r="I160">
        <v>0</v>
      </c>
      <c r="J160">
        <v>0</v>
      </c>
      <c r="K160">
        <v>0</v>
      </c>
      <c r="L160">
        <f t="shared" si="47"/>
        <v>0</v>
      </c>
      <c r="M160" s="17">
        <f t="shared" si="48"/>
        <v>5.0000000000000001E-4</v>
      </c>
    </row>
    <row r="161" spans="8:13" x14ac:dyDescent="0.3">
      <c r="H161">
        <v>25</v>
      </c>
      <c r="I161">
        <v>0</v>
      </c>
      <c r="J161">
        <v>0</v>
      </c>
      <c r="K161">
        <v>0</v>
      </c>
      <c r="L161">
        <f t="shared" si="47"/>
        <v>0</v>
      </c>
      <c r="M161" s="17">
        <f t="shared" si="48"/>
        <v>5.0000000000000001E-4</v>
      </c>
    </row>
    <row r="162" spans="8:13" x14ac:dyDescent="0.3">
      <c r="H162">
        <v>26</v>
      </c>
      <c r="I162">
        <v>0</v>
      </c>
      <c r="J162">
        <v>0</v>
      </c>
      <c r="K162">
        <v>0</v>
      </c>
      <c r="L162">
        <f t="shared" si="47"/>
        <v>0</v>
      </c>
      <c r="M162" s="17">
        <f t="shared" si="48"/>
        <v>5.0000000000000001E-4</v>
      </c>
    </row>
    <row r="163" spans="8:13" x14ac:dyDescent="0.3">
      <c r="H163">
        <v>27</v>
      </c>
      <c r="I163">
        <v>0</v>
      </c>
      <c r="J163">
        <v>0</v>
      </c>
      <c r="K163">
        <v>0</v>
      </c>
      <c r="L163">
        <f t="shared" si="47"/>
        <v>0</v>
      </c>
      <c r="M163" s="17">
        <f t="shared" si="48"/>
        <v>5.0000000000000001E-4</v>
      </c>
    </row>
    <row r="164" spans="8:13" x14ac:dyDescent="0.3">
      <c r="H164">
        <v>28</v>
      </c>
      <c r="I164">
        <v>0</v>
      </c>
      <c r="J164">
        <v>0</v>
      </c>
      <c r="K164">
        <v>0</v>
      </c>
      <c r="L164">
        <f t="shared" si="47"/>
        <v>0</v>
      </c>
      <c r="M164" s="17">
        <f t="shared" si="48"/>
        <v>5.0000000000000001E-4</v>
      </c>
    </row>
    <row r="165" spans="8:13" x14ac:dyDescent="0.3">
      <c r="H165">
        <v>29</v>
      </c>
      <c r="I165">
        <v>0</v>
      </c>
      <c r="J165">
        <v>0</v>
      </c>
      <c r="K165">
        <v>0</v>
      </c>
      <c r="L165">
        <f t="shared" si="47"/>
        <v>0</v>
      </c>
      <c r="M165" s="17">
        <f t="shared" si="48"/>
        <v>5.0000000000000001E-4</v>
      </c>
    </row>
    <row r="166" spans="8:13" x14ac:dyDescent="0.3">
      <c r="H166">
        <v>30</v>
      </c>
      <c r="I166">
        <v>1</v>
      </c>
      <c r="J166">
        <v>0</v>
      </c>
      <c r="K166">
        <v>1</v>
      </c>
      <c r="L166">
        <f t="shared" si="47"/>
        <v>4</v>
      </c>
      <c r="M166" s="17">
        <f t="shared" si="48"/>
        <v>5.0000000000000001E-4</v>
      </c>
    </row>
    <row r="167" spans="8:13" x14ac:dyDescent="0.3">
      <c r="H167">
        <v>31</v>
      </c>
      <c r="I167">
        <v>1</v>
      </c>
      <c r="J167">
        <v>1</v>
      </c>
      <c r="K167">
        <v>0</v>
      </c>
      <c r="L167">
        <f t="shared" si="47"/>
        <v>3</v>
      </c>
      <c r="M167" s="17">
        <f t="shared" si="48"/>
        <v>5.0000000000000001E-4</v>
      </c>
    </row>
    <row r="168" spans="8:13" x14ac:dyDescent="0.3">
      <c r="H168">
        <v>32</v>
      </c>
      <c r="I168">
        <v>0</v>
      </c>
      <c r="J168">
        <v>0</v>
      </c>
      <c r="K168">
        <v>0</v>
      </c>
      <c r="L168">
        <f t="shared" si="47"/>
        <v>0</v>
      </c>
      <c r="M168" s="17">
        <f t="shared" si="48"/>
        <v>5.0000000000000001E-4</v>
      </c>
    </row>
    <row r="169" spans="8:13" x14ac:dyDescent="0.3">
      <c r="H169">
        <v>33</v>
      </c>
      <c r="I169">
        <v>0</v>
      </c>
      <c r="J169">
        <v>0</v>
      </c>
      <c r="K169">
        <v>0</v>
      </c>
      <c r="L169">
        <f t="shared" si="47"/>
        <v>0</v>
      </c>
      <c r="M169" s="17">
        <f t="shared" si="48"/>
        <v>5.0000000000000001E-4</v>
      </c>
    </row>
    <row r="170" spans="8:13" x14ac:dyDescent="0.3">
      <c r="H170">
        <v>34</v>
      </c>
      <c r="I170">
        <v>0</v>
      </c>
      <c r="J170">
        <v>0</v>
      </c>
      <c r="K170">
        <v>0</v>
      </c>
      <c r="L170">
        <f t="shared" si="47"/>
        <v>0</v>
      </c>
      <c r="M170" s="17">
        <f t="shared" si="48"/>
        <v>5.0000000000000001E-4</v>
      </c>
    </row>
    <row r="171" spans="8:13" x14ac:dyDescent="0.3">
      <c r="H171">
        <v>35</v>
      </c>
      <c r="I171">
        <v>1</v>
      </c>
      <c r="J171">
        <v>0</v>
      </c>
      <c r="K171">
        <v>1</v>
      </c>
      <c r="L171">
        <f t="shared" si="47"/>
        <v>4</v>
      </c>
      <c r="M171" s="17">
        <f t="shared" si="48"/>
        <v>5.0000000000000001E-4</v>
      </c>
    </row>
    <row r="172" spans="8:13" x14ac:dyDescent="0.3">
      <c r="H172">
        <v>36</v>
      </c>
      <c r="I172">
        <v>0</v>
      </c>
      <c r="J172">
        <v>0</v>
      </c>
      <c r="K172">
        <v>0</v>
      </c>
      <c r="L172">
        <f t="shared" si="47"/>
        <v>0</v>
      </c>
      <c r="M172" s="17">
        <f t="shared" si="48"/>
        <v>5.0000000000000001E-4</v>
      </c>
    </row>
    <row r="173" spans="8:13" x14ac:dyDescent="0.3">
      <c r="H173">
        <v>37</v>
      </c>
      <c r="I173">
        <v>0</v>
      </c>
      <c r="J173">
        <v>0</v>
      </c>
      <c r="K173">
        <v>0</v>
      </c>
      <c r="L173">
        <f t="shared" si="47"/>
        <v>0</v>
      </c>
      <c r="M173" s="17">
        <f t="shared" si="48"/>
        <v>5.0000000000000001E-4</v>
      </c>
    </row>
    <row r="174" spans="8:13" x14ac:dyDescent="0.3">
      <c r="H174">
        <v>38</v>
      </c>
      <c r="I174">
        <v>0</v>
      </c>
      <c r="J174">
        <v>0</v>
      </c>
      <c r="K174">
        <v>0</v>
      </c>
      <c r="L174">
        <f t="shared" si="47"/>
        <v>0</v>
      </c>
      <c r="M174" s="17">
        <f t="shared" si="48"/>
        <v>5.0000000000000001E-4</v>
      </c>
    </row>
    <row r="175" spans="8:13" x14ac:dyDescent="0.3">
      <c r="H175">
        <v>39</v>
      </c>
      <c r="I175">
        <v>0</v>
      </c>
      <c r="J175">
        <v>0</v>
      </c>
      <c r="K175">
        <v>0</v>
      </c>
      <c r="L175">
        <f t="shared" si="47"/>
        <v>0</v>
      </c>
      <c r="M175" s="17">
        <f t="shared" si="48"/>
        <v>5.0000000000000001E-4</v>
      </c>
    </row>
    <row r="176" spans="8:13" x14ac:dyDescent="0.3">
      <c r="H176">
        <v>40</v>
      </c>
      <c r="I176">
        <v>1</v>
      </c>
      <c r="J176">
        <v>0</v>
      </c>
      <c r="K176">
        <v>0</v>
      </c>
      <c r="L176">
        <f t="shared" si="47"/>
        <v>1</v>
      </c>
      <c r="M176" s="17">
        <f t="shared" si="48"/>
        <v>5.0000000000000001E-4</v>
      </c>
    </row>
    <row r="177" spans="8:13" x14ac:dyDescent="0.3">
      <c r="H177">
        <v>41</v>
      </c>
      <c r="I177">
        <v>0</v>
      </c>
      <c r="J177">
        <v>0</v>
      </c>
      <c r="K177">
        <v>0</v>
      </c>
      <c r="L177">
        <f t="shared" si="47"/>
        <v>0</v>
      </c>
      <c r="M177" s="17">
        <f t="shared" si="48"/>
        <v>5.0000000000000001E-4</v>
      </c>
    </row>
    <row r="178" spans="8:13" x14ac:dyDescent="0.3">
      <c r="H178">
        <v>42</v>
      </c>
      <c r="I178">
        <v>0</v>
      </c>
      <c r="J178">
        <v>1</v>
      </c>
      <c r="K178">
        <v>0</v>
      </c>
      <c r="L178">
        <f t="shared" si="47"/>
        <v>2</v>
      </c>
      <c r="M178" s="17">
        <f t="shared" si="48"/>
        <v>5.0000000000000001E-4</v>
      </c>
    </row>
    <row r="179" spans="8:13" x14ac:dyDescent="0.3">
      <c r="H179">
        <v>43</v>
      </c>
      <c r="I179">
        <v>0</v>
      </c>
      <c r="J179">
        <v>0</v>
      </c>
      <c r="K179">
        <v>0</v>
      </c>
      <c r="L179">
        <f t="shared" si="47"/>
        <v>0</v>
      </c>
      <c r="M179" s="17">
        <f t="shared" si="48"/>
        <v>5.0000000000000001E-4</v>
      </c>
    </row>
    <row r="180" spans="8:13" x14ac:dyDescent="0.3">
      <c r="H180">
        <v>44</v>
      </c>
      <c r="I180">
        <v>1</v>
      </c>
      <c r="J180">
        <v>0</v>
      </c>
      <c r="K180">
        <v>0</v>
      </c>
      <c r="L180">
        <f t="shared" si="47"/>
        <v>1</v>
      </c>
      <c r="M180" s="17">
        <f t="shared" si="48"/>
        <v>5.0000000000000001E-4</v>
      </c>
    </row>
    <row r="181" spans="8:13" x14ac:dyDescent="0.3">
      <c r="H181">
        <v>45</v>
      </c>
      <c r="I181">
        <v>0</v>
      </c>
      <c r="J181">
        <v>0</v>
      </c>
      <c r="K181">
        <v>0</v>
      </c>
      <c r="L181">
        <f t="shared" si="47"/>
        <v>0</v>
      </c>
      <c r="M181" s="17">
        <f t="shared" si="48"/>
        <v>5.0000000000000001E-4</v>
      </c>
    </row>
    <row r="182" spans="8:13" x14ac:dyDescent="0.3">
      <c r="H182">
        <v>46</v>
      </c>
      <c r="I182">
        <v>0</v>
      </c>
      <c r="J182">
        <v>1</v>
      </c>
      <c r="K182">
        <v>0</v>
      </c>
      <c r="L182">
        <f t="shared" si="47"/>
        <v>2</v>
      </c>
      <c r="M182" s="17">
        <f t="shared" si="48"/>
        <v>5.0000000000000001E-4</v>
      </c>
    </row>
    <row r="183" spans="8:13" x14ac:dyDescent="0.3">
      <c r="H183">
        <v>47</v>
      </c>
      <c r="I183">
        <v>1</v>
      </c>
      <c r="J183">
        <v>0</v>
      </c>
      <c r="K183">
        <v>0</v>
      </c>
      <c r="L183">
        <f t="shared" si="47"/>
        <v>1</v>
      </c>
      <c r="M183" s="17">
        <f t="shared" si="48"/>
        <v>5.0000000000000001E-4</v>
      </c>
    </row>
    <row r="184" spans="8:13" x14ac:dyDescent="0.3">
      <c r="H184">
        <v>48</v>
      </c>
      <c r="I184">
        <v>0</v>
      </c>
      <c r="J184">
        <v>0</v>
      </c>
      <c r="K184">
        <v>0</v>
      </c>
      <c r="L184">
        <f t="shared" si="47"/>
        <v>0</v>
      </c>
      <c r="M184" s="17">
        <f t="shared" si="48"/>
        <v>5.0000000000000001E-4</v>
      </c>
    </row>
    <row r="185" spans="8:13" x14ac:dyDescent="0.3">
      <c r="H185">
        <v>49</v>
      </c>
      <c r="I185">
        <v>0</v>
      </c>
      <c r="J185">
        <v>0</v>
      </c>
      <c r="K185">
        <v>0</v>
      </c>
      <c r="L185">
        <f t="shared" si="47"/>
        <v>0</v>
      </c>
      <c r="M185" s="17">
        <f t="shared" si="48"/>
        <v>5.0000000000000001E-4</v>
      </c>
    </row>
    <row r="186" spans="8:13" x14ac:dyDescent="0.3">
      <c r="H186">
        <v>50</v>
      </c>
      <c r="I186">
        <v>0</v>
      </c>
      <c r="J186">
        <v>0</v>
      </c>
      <c r="K186">
        <v>0</v>
      </c>
      <c r="L186">
        <f t="shared" si="47"/>
        <v>0</v>
      </c>
      <c r="M186" s="17">
        <f t="shared" si="48"/>
        <v>5.0000000000000001E-4</v>
      </c>
    </row>
    <row r="187" spans="8:13" x14ac:dyDescent="0.3">
      <c r="H187">
        <v>51</v>
      </c>
      <c r="I187">
        <v>1</v>
      </c>
      <c r="J187">
        <v>1</v>
      </c>
      <c r="K187">
        <v>0</v>
      </c>
      <c r="L187">
        <f t="shared" si="47"/>
        <v>3</v>
      </c>
      <c r="M187" s="17">
        <f t="shared" si="48"/>
        <v>5.0000000000000001E-4</v>
      </c>
    </row>
    <row r="188" spans="8:13" x14ac:dyDescent="0.3">
      <c r="H188">
        <v>52</v>
      </c>
      <c r="I188">
        <v>0</v>
      </c>
      <c r="J188">
        <v>0</v>
      </c>
      <c r="K188">
        <v>0</v>
      </c>
      <c r="L188">
        <f t="shared" si="47"/>
        <v>0</v>
      </c>
      <c r="M188" s="17">
        <f t="shared" si="48"/>
        <v>5.0000000000000001E-4</v>
      </c>
    </row>
    <row r="189" spans="8:13" x14ac:dyDescent="0.3">
      <c r="H189">
        <v>53</v>
      </c>
      <c r="I189">
        <v>0</v>
      </c>
      <c r="J189">
        <v>0</v>
      </c>
      <c r="K189">
        <v>0</v>
      </c>
      <c r="L189">
        <f t="shared" si="47"/>
        <v>0</v>
      </c>
      <c r="M189" s="17">
        <f t="shared" si="48"/>
        <v>5.0000000000000001E-4</v>
      </c>
    </row>
    <row r="190" spans="8:13" x14ac:dyDescent="0.3">
      <c r="H190">
        <v>54</v>
      </c>
      <c r="I190">
        <v>0</v>
      </c>
      <c r="J190">
        <v>0</v>
      </c>
      <c r="K190">
        <v>0</v>
      </c>
      <c r="L190">
        <f t="shared" si="47"/>
        <v>0</v>
      </c>
      <c r="M190" s="17">
        <f t="shared" si="48"/>
        <v>5.0000000000000001E-4</v>
      </c>
    </row>
    <row r="191" spans="8:13" x14ac:dyDescent="0.3">
      <c r="H191">
        <v>55</v>
      </c>
      <c r="I191">
        <v>0</v>
      </c>
      <c r="J191">
        <v>0</v>
      </c>
      <c r="K191">
        <v>0</v>
      </c>
      <c r="L191">
        <f t="shared" si="47"/>
        <v>0</v>
      </c>
      <c r="M191" s="17">
        <f t="shared" si="48"/>
        <v>5.0000000000000001E-4</v>
      </c>
    </row>
    <row r="192" spans="8:13" x14ac:dyDescent="0.3">
      <c r="H192">
        <v>56</v>
      </c>
      <c r="I192">
        <v>1</v>
      </c>
      <c r="J192">
        <v>0</v>
      </c>
      <c r="K192">
        <v>0</v>
      </c>
      <c r="L192">
        <f t="shared" si="47"/>
        <v>1</v>
      </c>
      <c r="M192" s="17">
        <f t="shared" si="48"/>
        <v>5.0000000000000001E-4</v>
      </c>
    </row>
    <row r="193" spans="8:13" x14ac:dyDescent="0.3">
      <c r="H193">
        <v>57</v>
      </c>
      <c r="I193">
        <v>0</v>
      </c>
      <c r="J193">
        <v>0</v>
      </c>
      <c r="K193">
        <v>0</v>
      </c>
      <c r="L193">
        <f t="shared" si="47"/>
        <v>0</v>
      </c>
      <c r="M193" s="17">
        <f t="shared" si="48"/>
        <v>5.0000000000000001E-4</v>
      </c>
    </row>
    <row r="194" spans="8:13" x14ac:dyDescent="0.3">
      <c r="H194">
        <v>58</v>
      </c>
      <c r="I194">
        <v>0</v>
      </c>
      <c r="J194">
        <v>0</v>
      </c>
      <c r="K194">
        <v>0</v>
      </c>
      <c r="L194">
        <f t="shared" si="47"/>
        <v>0</v>
      </c>
      <c r="M194" s="17">
        <f t="shared" si="48"/>
        <v>5.0000000000000001E-4</v>
      </c>
    </row>
    <row r="195" spans="8:13" x14ac:dyDescent="0.3">
      <c r="H195">
        <v>59</v>
      </c>
      <c r="I195">
        <v>0</v>
      </c>
      <c r="J195">
        <v>0</v>
      </c>
      <c r="K195">
        <v>0</v>
      </c>
      <c r="L195">
        <f t="shared" si="47"/>
        <v>0</v>
      </c>
      <c r="M195" s="17">
        <f t="shared" si="48"/>
        <v>5.0000000000000001E-4</v>
      </c>
    </row>
    <row r="196" spans="8:13" x14ac:dyDescent="0.3">
      <c r="H196">
        <v>60</v>
      </c>
      <c r="I196">
        <v>0</v>
      </c>
      <c r="J196">
        <v>0</v>
      </c>
      <c r="K196">
        <v>0</v>
      </c>
      <c r="L196">
        <f t="shared" si="47"/>
        <v>0</v>
      </c>
      <c r="M196" s="17">
        <f t="shared" si="48"/>
        <v>5.0000000000000001E-4</v>
      </c>
    </row>
    <row r="197" spans="8:13" x14ac:dyDescent="0.3">
      <c r="H197">
        <v>61</v>
      </c>
      <c r="I197">
        <v>0</v>
      </c>
      <c r="J197">
        <v>0</v>
      </c>
      <c r="K197">
        <v>1</v>
      </c>
      <c r="L197">
        <f t="shared" si="47"/>
        <v>3</v>
      </c>
      <c r="M197" s="17">
        <f t="shared" si="48"/>
        <v>5.0000000000000001E-4</v>
      </c>
    </row>
    <row r="198" spans="8:13" x14ac:dyDescent="0.3">
      <c r="H198">
        <v>62</v>
      </c>
      <c r="I198">
        <v>0</v>
      </c>
      <c r="J198">
        <v>1</v>
      </c>
      <c r="K198">
        <v>0</v>
      </c>
      <c r="L198">
        <f t="shared" si="47"/>
        <v>2</v>
      </c>
      <c r="M198" s="17">
        <f t="shared" si="48"/>
        <v>5.0000000000000001E-4</v>
      </c>
    </row>
    <row r="199" spans="8:13" x14ac:dyDescent="0.3">
      <c r="H199">
        <v>63</v>
      </c>
      <c r="I199">
        <v>0</v>
      </c>
      <c r="J199">
        <v>0</v>
      </c>
      <c r="K199">
        <v>0</v>
      </c>
      <c r="L199">
        <f t="shared" si="47"/>
        <v>0</v>
      </c>
      <c r="M199" s="17">
        <f t="shared" si="48"/>
        <v>5.0000000000000001E-4</v>
      </c>
    </row>
    <row r="200" spans="8:13" x14ac:dyDescent="0.3">
      <c r="H200">
        <v>64</v>
      </c>
      <c r="I200">
        <v>0</v>
      </c>
      <c r="J200">
        <v>0</v>
      </c>
      <c r="K200">
        <v>0</v>
      </c>
      <c r="L200">
        <f t="shared" si="47"/>
        <v>0</v>
      </c>
      <c r="M200" s="17">
        <f t="shared" si="48"/>
        <v>5.0000000000000001E-4</v>
      </c>
    </row>
    <row r="201" spans="8:13" x14ac:dyDescent="0.3">
      <c r="H201">
        <v>65</v>
      </c>
      <c r="I201">
        <v>0</v>
      </c>
      <c r="J201">
        <v>0</v>
      </c>
      <c r="K201">
        <v>0</v>
      </c>
      <c r="L201">
        <f t="shared" si="47"/>
        <v>0</v>
      </c>
      <c r="M201" s="17">
        <f t="shared" si="48"/>
        <v>5.0000000000000001E-4</v>
      </c>
    </row>
    <row r="202" spans="8:13" x14ac:dyDescent="0.3">
      <c r="H202">
        <v>66</v>
      </c>
      <c r="I202">
        <v>2</v>
      </c>
      <c r="J202">
        <v>0</v>
      </c>
      <c r="K202">
        <v>0</v>
      </c>
      <c r="L202">
        <f t="shared" ref="L202:L265" si="52">I202*1+J202*2+K202*3</f>
        <v>2</v>
      </c>
      <c r="M202" s="17">
        <f t="shared" ref="M202:M265" si="53">1/2000</f>
        <v>5.0000000000000001E-4</v>
      </c>
    </row>
    <row r="203" spans="8:13" x14ac:dyDescent="0.3">
      <c r="H203">
        <v>67</v>
      </c>
      <c r="I203">
        <v>0</v>
      </c>
      <c r="J203">
        <v>0</v>
      </c>
      <c r="K203">
        <v>0</v>
      </c>
      <c r="L203">
        <f t="shared" si="52"/>
        <v>0</v>
      </c>
      <c r="M203" s="17">
        <f t="shared" si="53"/>
        <v>5.0000000000000001E-4</v>
      </c>
    </row>
    <row r="204" spans="8:13" x14ac:dyDescent="0.3">
      <c r="H204">
        <v>68</v>
      </c>
      <c r="I204">
        <v>1</v>
      </c>
      <c r="J204">
        <v>0</v>
      </c>
      <c r="K204">
        <v>0</v>
      </c>
      <c r="L204">
        <f t="shared" si="52"/>
        <v>1</v>
      </c>
      <c r="M204" s="17">
        <f t="shared" si="53"/>
        <v>5.0000000000000001E-4</v>
      </c>
    </row>
    <row r="205" spans="8:13" x14ac:dyDescent="0.3">
      <c r="H205">
        <v>69</v>
      </c>
      <c r="I205">
        <v>0</v>
      </c>
      <c r="J205">
        <v>0</v>
      </c>
      <c r="K205">
        <v>1</v>
      </c>
      <c r="L205">
        <f t="shared" si="52"/>
        <v>3</v>
      </c>
      <c r="M205" s="17">
        <f t="shared" si="53"/>
        <v>5.0000000000000001E-4</v>
      </c>
    </row>
    <row r="206" spans="8:13" x14ac:dyDescent="0.3">
      <c r="H206">
        <v>70</v>
      </c>
      <c r="I206">
        <v>0</v>
      </c>
      <c r="J206">
        <v>0</v>
      </c>
      <c r="K206">
        <v>0</v>
      </c>
      <c r="L206">
        <f t="shared" si="52"/>
        <v>0</v>
      </c>
      <c r="M206" s="17">
        <f t="shared" si="53"/>
        <v>5.0000000000000001E-4</v>
      </c>
    </row>
    <row r="207" spans="8:13" x14ac:dyDescent="0.3">
      <c r="H207">
        <v>71</v>
      </c>
      <c r="I207">
        <v>0</v>
      </c>
      <c r="J207">
        <v>1</v>
      </c>
      <c r="K207">
        <v>0</v>
      </c>
      <c r="L207">
        <f t="shared" si="52"/>
        <v>2</v>
      </c>
      <c r="M207" s="17">
        <f t="shared" si="53"/>
        <v>5.0000000000000001E-4</v>
      </c>
    </row>
    <row r="208" spans="8:13" x14ac:dyDescent="0.3">
      <c r="H208">
        <v>72</v>
      </c>
      <c r="I208">
        <v>0</v>
      </c>
      <c r="J208">
        <v>0</v>
      </c>
      <c r="K208">
        <v>0</v>
      </c>
      <c r="L208">
        <f t="shared" si="52"/>
        <v>0</v>
      </c>
      <c r="M208" s="17">
        <f t="shared" si="53"/>
        <v>5.0000000000000001E-4</v>
      </c>
    </row>
    <row r="209" spans="8:13" x14ac:dyDescent="0.3">
      <c r="H209">
        <v>73</v>
      </c>
      <c r="I209">
        <v>0</v>
      </c>
      <c r="J209">
        <v>0</v>
      </c>
      <c r="K209">
        <v>0</v>
      </c>
      <c r="L209">
        <f t="shared" si="52"/>
        <v>0</v>
      </c>
      <c r="M209" s="17">
        <f t="shared" si="53"/>
        <v>5.0000000000000001E-4</v>
      </c>
    </row>
    <row r="210" spans="8:13" x14ac:dyDescent="0.3">
      <c r="H210">
        <v>74</v>
      </c>
      <c r="I210">
        <v>2</v>
      </c>
      <c r="J210">
        <v>0</v>
      </c>
      <c r="K210">
        <v>0</v>
      </c>
      <c r="L210">
        <f t="shared" si="52"/>
        <v>2</v>
      </c>
      <c r="M210" s="17">
        <f t="shared" si="53"/>
        <v>5.0000000000000001E-4</v>
      </c>
    </row>
    <row r="211" spans="8:13" x14ac:dyDescent="0.3">
      <c r="H211">
        <v>75</v>
      </c>
      <c r="I211">
        <v>0</v>
      </c>
      <c r="J211">
        <v>0</v>
      </c>
      <c r="K211">
        <v>0</v>
      </c>
      <c r="L211">
        <f t="shared" si="52"/>
        <v>0</v>
      </c>
      <c r="M211" s="17">
        <f t="shared" si="53"/>
        <v>5.0000000000000001E-4</v>
      </c>
    </row>
    <row r="212" spans="8:13" x14ac:dyDescent="0.3">
      <c r="H212">
        <v>76</v>
      </c>
      <c r="I212">
        <v>0</v>
      </c>
      <c r="J212">
        <v>0</v>
      </c>
      <c r="K212">
        <v>0</v>
      </c>
      <c r="L212">
        <f t="shared" si="52"/>
        <v>0</v>
      </c>
      <c r="M212" s="17">
        <f t="shared" si="53"/>
        <v>5.0000000000000001E-4</v>
      </c>
    </row>
    <row r="213" spans="8:13" x14ac:dyDescent="0.3">
      <c r="H213">
        <v>77</v>
      </c>
      <c r="I213">
        <v>0</v>
      </c>
      <c r="J213">
        <v>0</v>
      </c>
      <c r="K213">
        <v>0</v>
      </c>
      <c r="L213">
        <f t="shared" si="52"/>
        <v>0</v>
      </c>
      <c r="M213" s="17">
        <f t="shared" si="53"/>
        <v>5.0000000000000001E-4</v>
      </c>
    </row>
    <row r="214" spans="8:13" x14ac:dyDescent="0.3">
      <c r="H214">
        <v>78</v>
      </c>
      <c r="I214">
        <v>0</v>
      </c>
      <c r="J214">
        <v>0</v>
      </c>
      <c r="K214">
        <v>0</v>
      </c>
      <c r="L214">
        <f t="shared" si="52"/>
        <v>0</v>
      </c>
      <c r="M214" s="17">
        <f t="shared" si="53"/>
        <v>5.0000000000000001E-4</v>
      </c>
    </row>
    <row r="215" spans="8:13" x14ac:dyDescent="0.3">
      <c r="H215">
        <v>79</v>
      </c>
      <c r="I215">
        <v>1</v>
      </c>
      <c r="J215">
        <v>0</v>
      </c>
      <c r="K215">
        <v>1</v>
      </c>
      <c r="L215">
        <f t="shared" si="52"/>
        <v>4</v>
      </c>
      <c r="M215" s="17">
        <f t="shared" si="53"/>
        <v>5.0000000000000001E-4</v>
      </c>
    </row>
    <row r="216" spans="8:13" x14ac:dyDescent="0.3">
      <c r="H216">
        <v>80</v>
      </c>
      <c r="I216">
        <v>1</v>
      </c>
      <c r="J216">
        <v>0</v>
      </c>
      <c r="K216">
        <v>0</v>
      </c>
      <c r="L216">
        <f t="shared" si="52"/>
        <v>1</v>
      </c>
      <c r="M216" s="17">
        <f t="shared" si="53"/>
        <v>5.0000000000000001E-4</v>
      </c>
    </row>
    <row r="217" spans="8:13" x14ac:dyDescent="0.3">
      <c r="H217">
        <v>81</v>
      </c>
      <c r="I217">
        <v>0</v>
      </c>
      <c r="J217">
        <v>0</v>
      </c>
      <c r="K217">
        <v>0</v>
      </c>
      <c r="L217">
        <f t="shared" si="52"/>
        <v>0</v>
      </c>
      <c r="M217" s="17">
        <f t="shared" si="53"/>
        <v>5.0000000000000001E-4</v>
      </c>
    </row>
    <row r="218" spans="8:13" x14ac:dyDescent="0.3">
      <c r="H218">
        <v>82</v>
      </c>
      <c r="I218">
        <v>0</v>
      </c>
      <c r="J218">
        <v>0</v>
      </c>
      <c r="K218">
        <v>0</v>
      </c>
      <c r="L218">
        <f t="shared" si="52"/>
        <v>0</v>
      </c>
      <c r="M218" s="17">
        <f t="shared" si="53"/>
        <v>5.0000000000000001E-4</v>
      </c>
    </row>
    <row r="219" spans="8:13" x14ac:dyDescent="0.3">
      <c r="H219">
        <v>83</v>
      </c>
      <c r="I219">
        <v>0</v>
      </c>
      <c r="J219">
        <v>0</v>
      </c>
      <c r="K219">
        <v>0</v>
      </c>
      <c r="L219">
        <f t="shared" si="52"/>
        <v>0</v>
      </c>
      <c r="M219" s="17">
        <f t="shared" si="53"/>
        <v>5.0000000000000001E-4</v>
      </c>
    </row>
    <row r="220" spans="8:13" x14ac:dyDescent="0.3">
      <c r="H220">
        <v>84</v>
      </c>
      <c r="I220">
        <v>0</v>
      </c>
      <c r="J220">
        <v>0</v>
      </c>
      <c r="K220">
        <v>0</v>
      </c>
      <c r="L220">
        <f t="shared" si="52"/>
        <v>0</v>
      </c>
      <c r="M220" s="17">
        <f t="shared" si="53"/>
        <v>5.0000000000000001E-4</v>
      </c>
    </row>
    <row r="221" spans="8:13" x14ac:dyDescent="0.3">
      <c r="H221">
        <v>85</v>
      </c>
      <c r="I221">
        <v>0</v>
      </c>
      <c r="J221">
        <v>0</v>
      </c>
      <c r="K221">
        <v>0</v>
      </c>
      <c r="L221">
        <f t="shared" si="52"/>
        <v>0</v>
      </c>
      <c r="M221" s="17">
        <f t="shared" si="53"/>
        <v>5.0000000000000001E-4</v>
      </c>
    </row>
    <row r="222" spans="8:13" x14ac:dyDescent="0.3">
      <c r="H222">
        <v>86</v>
      </c>
      <c r="I222">
        <v>0</v>
      </c>
      <c r="J222">
        <v>0</v>
      </c>
      <c r="K222">
        <v>0</v>
      </c>
      <c r="L222">
        <f t="shared" si="52"/>
        <v>0</v>
      </c>
      <c r="M222" s="17">
        <f t="shared" si="53"/>
        <v>5.0000000000000001E-4</v>
      </c>
    </row>
    <row r="223" spans="8:13" x14ac:dyDescent="0.3">
      <c r="H223">
        <v>87</v>
      </c>
      <c r="I223">
        <v>0</v>
      </c>
      <c r="J223">
        <v>0</v>
      </c>
      <c r="K223">
        <v>0</v>
      </c>
      <c r="L223">
        <f t="shared" si="52"/>
        <v>0</v>
      </c>
      <c r="M223" s="17">
        <f t="shared" si="53"/>
        <v>5.0000000000000001E-4</v>
      </c>
    </row>
    <row r="224" spans="8:13" x14ac:dyDescent="0.3">
      <c r="H224">
        <v>88</v>
      </c>
      <c r="I224">
        <v>0</v>
      </c>
      <c r="J224">
        <v>0</v>
      </c>
      <c r="K224">
        <v>0</v>
      </c>
      <c r="L224">
        <f t="shared" si="52"/>
        <v>0</v>
      </c>
      <c r="M224" s="17">
        <f t="shared" si="53"/>
        <v>5.0000000000000001E-4</v>
      </c>
    </row>
    <row r="225" spans="8:13" x14ac:dyDescent="0.3">
      <c r="H225">
        <v>89</v>
      </c>
      <c r="I225">
        <v>1</v>
      </c>
      <c r="J225">
        <v>1</v>
      </c>
      <c r="K225">
        <v>0</v>
      </c>
      <c r="L225">
        <f t="shared" si="52"/>
        <v>3</v>
      </c>
      <c r="M225" s="17">
        <f t="shared" si="53"/>
        <v>5.0000000000000001E-4</v>
      </c>
    </row>
    <row r="226" spans="8:13" x14ac:dyDescent="0.3">
      <c r="H226">
        <v>90</v>
      </c>
      <c r="I226">
        <v>1</v>
      </c>
      <c r="J226">
        <v>0</v>
      </c>
      <c r="K226">
        <v>0</v>
      </c>
      <c r="L226">
        <f t="shared" si="52"/>
        <v>1</v>
      </c>
      <c r="M226" s="17">
        <f t="shared" si="53"/>
        <v>5.0000000000000001E-4</v>
      </c>
    </row>
    <row r="227" spans="8:13" x14ac:dyDescent="0.3">
      <c r="H227">
        <v>91</v>
      </c>
      <c r="I227">
        <v>0</v>
      </c>
      <c r="J227">
        <v>0</v>
      </c>
      <c r="K227">
        <v>0</v>
      </c>
      <c r="L227">
        <f t="shared" si="52"/>
        <v>0</v>
      </c>
      <c r="M227" s="17">
        <f t="shared" si="53"/>
        <v>5.0000000000000001E-4</v>
      </c>
    </row>
    <row r="228" spans="8:13" x14ac:dyDescent="0.3">
      <c r="H228">
        <v>92</v>
      </c>
      <c r="I228">
        <v>0</v>
      </c>
      <c r="J228">
        <v>0</v>
      </c>
      <c r="K228">
        <v>0</v>
      </c>
      <c r="L228">
        <f t="shared" si="52"/>
        <v>0</v>
      </c>
      <c r="M228" s="17">
        <f t="shared" si="53"/>
        <v>5.0000000000000001E-4</v>
      </c>
    </row>
    <row r="229" spans="8:13" x14ac:dyDescent="0.3">
      <c r="H229">
        <v>93</v>
      </c>
      <c r="I229">
        <v>0</v>
      </c>
      <c r="J229">
        <v>0</v>
      </c>
      <c r="K229">
        <v>0</v>
      </c>
      <c r="L229">
        <f t="shared" si="52"/>
        <v>0</v>
      </c>
      <c r="M229" s="17">
        <f t="shared" si="53"/>
        <v>5.0000000000000001E-4</v>
      </c>
    </row>
    <row r="230" spans="8:13" x14ac:dyDescent="0.3">
      <c r="H230">
        <v>94</v>
      </c>
      <c r="I230">
        <v>0</v>
      </c>
      <c r="J230">
        <v>0</v>
      </c>
      <c r="K230">
        <v>0</v>
      </c>
      <c r="L230">
        <f t="shared" si="52"/>
        <v>0</v>
      </c>
      <c r="M230" s="17">
        <f t="shared" si="53"/>
        <v>5.0000000000000001E-4</v>
      </c>
    </row>
    <row r="231" spans="8:13" x14ac:dyDescent="0.3">
      <c r="H231">
        <v>95</v>
      </c>
      <c r="I231">
        <v>0</v>
      </c>
      <c r="J231">
        <v>0</v>
      </c>
      <c r="K231">
        <v>0</v>
      </c>
      <c r="L231">
        <f t="shared" si="52"/>
        <v>0</v>
      </c>
      <c r="M231" s="17">
        <f t="shared" si="53"/>
        <v>5.0000000000000001E-4</v>
      </c>
    </row>
    <row r="232" spans="8:13" x14ac:dyDescent="0.3">
      <c r="H232">
        <v>96</v>
      </c>
      <c r="I232">
        <v>0</v>
      </c>
      <c r="J232">
        <v>0</v>
      </c>
      <c r="K232">
        <v>0</v>
      </c>
      <c r="L232">
        <f t="shared" si="52"/>
        <v>0</v>
      </c>
      <c r="M232" s="17">
        <f t="shared" si="53"/>
        <v>5.0000000000000001E-4</v>
      </c>
    </row>
    <row r="233" spans="8:13" x14ac:dyDescent="0.3">
      <c r="H233">
        <v>97</v>
      </c>
      <c r="I233">
        <v>1</v>
      </c>
      <c r="J233">
        <v>0</v>
      </c>
      <c r="K233">
        <v>0</v>
      </c>
      <c r="L233">
        <f t="shared" si="52"/>
        <v>1</v>
      </c>
      <c r="M233" s="17">
        <f t="shared" si="53"/>
        <v>5.0000000000000001E-4</v>
      </c>
    </row>
    <row r="234" spans="8:13" x14ac:dyDescent="0.3">
      <c r="H234">
        <v>98</v>
      </c>
      <c r="I234">
        <v>0</v>
      </c>
      <c r="J234">
        <v>0</v>
      </c>
      <c r="K234">
        <v>0</v>
      </c>
      <c r="L234">
        <f t="shared" si="52"/>
        <v>0</v>
      </c>
      <c r="M234" s="17">
        <f t="shared" si="53"/>
        <v>5.0000000000000001E-4</v>
      </c>
    </row>
    <row r="235" spans="8:13" x14ac:dyDescent="0.3">
      <c r="H235">
        <v>99</v>
      </c>
      <c r="I235">
        <v>0</v>
      </c>
      <c r="J235">
        <v>0</v>
      </c>
      <c r="K235">
        <v>0</v>
      </c>
      <c r="L235">
        <f t="shared" si="52"/>
        <v>0</v>
      </c>
      <c r="M235" s="17">
        <f t="shared" si="53"/>
        <v>5.0000000000000001E-4</v>
      </c>
    </row>
    <row r="236" spans="8:13" x14ac:dyDescent="0.3">
      <c r="H236">
        <v>100</v>
      </c>
      <c r="I236">
        <v>2</v>
      </c>
      <c r="J236">
        <v>0</v>
      </c>
      <c r="K236">
        <v>0</v>
      </c>
      <c r="L236">
        <f t="shared" si="52"/>
        <v>2</v>
      </c>
      <c r="M236" s="17">
        <f t="shared" si="53"/>
        <v>5.0000000000000001E-4</v>
      </c>
    </row>
    <row r="237" spans="8:13" x14ac:dyDescent="0.3">
      <c r="H237">
        <v>101</v>
      </c>
      <c r="I237">
        <v>0</v>
      </c>
      <c r="J237">
        <v>0</v>
      </c>
      <c r="K237">
        <v>0</v>
      </c>
      <c r="L237">
        <f t="shared" si="52"/>
        <v>0</v>
      </c>
      <c r="M237" s="17">
        <f t="shared" si="53"/>
        <v>5.0000000000000001E-4</v>
      </c>
    </row>
    <row r="238" spans="8:13" x14ac:dyDescent="0.3">
      <c r="H238">
        <v>102</v>
      </c>
      <c r="I238">
        <v>0</v>
      </c>
      <c r="J238">
        <v>0</v>
      </c>
      <c r="K238">
        <v>0</v>
      </c>
      <c r="L238">
        <f t="shared" si="52"/>
        <v>0</v>
      </c>
      <c r="M238" s="17">
        <f t="shared" si="53"/>
        <v>5.0000000000000001E-4</v>
      </c>
    </row>
    <row r="239" spans="8:13" x14ac:dyDescent="0.3">
      <c r="H239">
        <v>103</v>
      </c>
      <c r="I239">
        <v>0</v>
      </c>
      <c r="J239">
        <v>0</v>
      </c>
      <c r="K239">
        <v>0</v>
      </c>
      <c r="L239">
        <f t="shared" si="52"/>
        <v>0</v>
      </c>
      <c r="M239" s="17">
        <f t="shared" si="53"/>
        <v>5.0000000000000001E-4</v>
      </c>
    </row>
    <row r="240" spans="8:13" x14ac:dyDescent="0.3">
      <c r="H240">
        <v>104</v>
      </c>
      <c r="I240">
        <v>0</v>
      </c>
      <c r="J240">
        <v>1</v>
      </c>
      <c r="K240">
        <v>0</v>
      </c>
      <c r="L240">
        <f t="shared" si="52"/>
        <v>2</v>
      </c>
      <c r="M240" s="17">
        <f t="shared" si="53"/>
        <v>5.0000000000000001E-4</v>
      </c>
    </row>
    <row r="241" spans="8:13" x14ac:dyDescent="0.3">
      <c r="H241">
        <v>105</v>
      </c>
      <c r="I241">
        <v>0</v>
      </c>
      <c r="J241">
        <v>0</v>
      </c>
      <c r="K241">
        <v>1</v>
      </c>
      <c r="L241">
        <f t="shared" si="52"/>
        <v>3</v>
      </c>
      <c r="M241" s="17">
        <f t="shared" si="53"/>
        <v>5.0000000000000001E-4</v>
      </c>
    </row>
    <row r="242" spans="8:13" x14ac:dyDescent="0.3">
      <c r="H242">
        <v>106</v>
      </c>
      <c r="I242">
        <v>0</v>
      </c>
      <c r="J242">
        <v>0</v>
      </c>
      <c r="K242">
        <v>0</v>
      </c>
      <c r="L242">
        <f t="shared" si="52"/>
        <v>0</v>
      </c>
      <c r="M242" s="17">
        <f t="shared" si="53"/>
        <v>5.0000000000000001E-4</v>
      </c>
    </row>
    <row r="243" spans="8:13" x14ac:dyDescent="0.3">
      <c r="H243">
        <v>107</v>
      </c>
      <c r="I243">
        <v>0</v>
      </c>
      <c r="J243">
        <v>0</v>
      </c>
      <c r="K243">
        <v>0</v>
      </c>
      <c r="L243">
        <f t="shared" si="52"/>
        <v>0</v>
      </c>
      <c r="M243" s="17">
        <f t="shared" si="53"/>
        <v>5.0000000000000001E-4</v>
      </c>
    </row>
    <row r="244" spans="8:13" x14ac:dyDescent="0.3">
      <c r="H244">
        <v>108</v>
      </c>
      <c r="I244">
        <v>0</v>
      </c>
      <c r="J244">
        <v>0</v>
      </c>
      <c r="K244">
        <v>0</v>
      </c>
      <c r="L244">
        <f t="shared" si="52"/>
        <v>0</v>
      </c>
      <c r="M244" s="17">
        <f t="shared" si="53"/>
        <v>5.0000000000000001E-4</v>
      </c>
    </row>
    <row r="245" spans="8:13" x14ac:dyDescent="0.3">
      <c r="H245">
        <v>109</v>
      </c>
      <c r="I245">
        <v>0</v>
      </c>
      <c r="J245">
        <v>0</v>
      </c>
      <c r="K245">
        <v>0</v>
      </c>
      <c r="L245">
        <f t="shared" si="52"/>
        <v>0</v>
      </c>
      <c r="M245" s="17">
        <f t="shared" si="53"/>
        <v>5.0000000000000001E-4</v>
      </c>
    </row>
    <row r="246" spans="8:13" x14ac:dyDescent="0.3">
      <c r="H246">
        <v>110</v>
      </c>
      <c r="I246">
        <v>0</v>
      </c>
      <c r="J246">
        <v>0</v>
      </c>
      <c r="K246">
        <v>0</v>
      </c>
      <c r="L246">
        <f t="shared" si="52"/>
        <v>0</v>
      </c>
      <c r="M246" s="17">
        <f t="shared" si="53"/>
        <v>5.0000000000000001E-4</v>
      </c>
    </row>
    <row r="247" spans="8:13" x14ac:dyDescent="0.3">
      <c r="H247">
        <v>111</v>
      </c>
      <c r="I247">
        <v>1</v>
      </c>
      <c r="J247">
        <v>0</v>
      </c>
      <c r="K247">
        <v>0</v>
      </c>
      <c r="L247">
        <f t="shared" si="52"/>
        <v>1</v>
      </c>
      <c r="M247" s="17">
        <f t="shared" si="53"/>
        <v>5.0000000000000001E-4</v>
      </c>
    </row>
    <row r="248" spans="8:13" x14ac:dyDescent="0.3">
      <c r="H248">
        <v>112</v>
      </c>
      <c r="I248">
        <v>0</v>
      </c>
      <c r="J248">
        <v>0</v>
      </c>
      <c r="K248">
        <v>1</v>
      </c>
      <c r="L248">
        <f t="shared" si="52"/>
        <v>3</v>
      </c>
      <c r="M248" s="17">
        <f t="shared" si="53"/>
        <v>5.0000000000000001E-4</v>
      </c>
    </row>
    <row r="249" spans="8:13" x14ac:dyDescent="0.3">
      <c r="H249">
        <v>113</v>
      </c>
      <c r="I249">
        <v>0</v>
      </c>
      <c r="J249">
        <v>0</v>
      </c>
      <c r="K249">
        <v>1</v>
      </c>
      <c r="L249">
        <f t="shared" si="52"/>
        <v>3</v>
      </c>
      <c r="M249" s="17">
        <f t="shared" si="53"/>
        <v>5.0000000000000001E-4</v>
      </c>
    </row>
    <row r="250" spans="8:13" x14ac:dyDescent="0.3">
      <c r="H250">
        <v>114</v>
      </c>
      <c r="I250">
        <v>0</v>
      </c>
      <c r="J250">
        <v>0</v>
      </c>
      <c r="K250">
        <v>0</v>
      </c>
      <c r="L250">
        <f t="shared" si="52"/>
        <v>0</v>
      </c>
      <c r="M250" s="17">
        <f t="shared" si="53"/>
        <v>5.0000000000000001E-4</v>
      </c>
    </row>
    <row r="251" spans="8:13" x14ac:dyDescent="0.3">
      <c r="H251">
        <v>115</v>
      </c>
      <c r="I251">
        <v>1</v>
      </c>
      <c r="J251">
        <v>0</v>
      </c>
      <c r="K251">
        <v>0</v>
      </c>
      <c r="L251">
        <f t="shared" si="52"/>
        <v>1</v>
      </c>
      <c r="M251" s="17">
        <f t="shared" si="53"/>
        <v>5.0000000000000001E-4</v>
      </c>
    </row>
    <row r="252" spans="8:13" x14ac:dyDescent="0.3">
      <c r="H252">
        <v>116</v>
      </c>
      <c r="I252">
        <v>0</v>
      </c>
      <c r="J252">
        <v>0</v>
      </c>
      <c r="K252">
        <v>0</v>
      </c>
      <c r="L252">
        <f t="shared" si="52"/>
        <v>0</v>
      </c>
      <c r="M252" s="17">
        <f t="shared" si="53"/>
        <v>5.0000000000000001E-4</v>
      </c>
    </row>
    <row r="253" spans="8:13" x14ac:dyDescent="0.3">
      <c r="H253">
        <v>117</v>
      </c>
      <c r="I253">
        <v>1</v>
      </c>
      <c r="J253">
        <v>0</v>
      </c>
      <c r="K253">
        <v>0</v>
      </c>
      <c r="L253">
        <f t="shared" si="52"/>
        <v>1</v>
      </c>
      <c r="M253" s="17">
        <f t="shared" si="53"/>
        <v>5.0000000000000001E-4</v>
      </c>
    </row>
    <row r="254" spans="8:13" x14ac:dyDescent="0.3">
      <c r="H254">
        <v>118</v>
      </c>
      <c r="I254">
        <v>0</v>
      </c>
      <c r="J254">
        <v>0</v>
      </c>
      <c r="K254">
        <v>0</v>
      </c>
      <c r="L254">
        <f t="shared" si="52"/>
        <v>0</v>
      </c>
      <c r="M254" s="17">
        <f t="shared" si="53"/>
        <v>5.0000000000000001E-4</v>
      </c>
    </row>
    <row r="255" spans="8:13" x14ac:dyDescent="0.3">
      <c r="H255">
        <v>119</v>
      </c>
      <c r="I255">
        <v>1</v>
      </c>
      <c r="J255">
        <v>0</v>
      </c>
      <c r="K255">
        <v>0</v>
      </c>
      <c r="L255">
        <f t="shared" si="52"/>
        <v>1</v>
      </c>
      <c r="M255" s="17">
        <f t="shared" si="53"/>
        <v>5.0000000000000001E-4</v>
      </c>
    </row>
    <row r="256" spans="8:13" x14ac:dyDescent="0.3">
      <c r="H256">
        <v>120</v>
      </c>
      <c r="I256">
        <v>0</v>
      </c>
      <c r="J256">
        <v>0</v>
      </c>
      <c r="K256">
        <v>0</v>
      </c>
      <c r="L256">
        <f t="shared" si="52"/>
        <v>0</v>
      </c>
      <c r="M256" s="17">
        <f t="shared" si="53"/>
        <v>5.0000000000000001E-4</v>
      </c>
    </row>
    <row r="257" spans="8:13" x14ac:dyDescent="0.3">
      <c r="H257">
        <v>121</v>
      </c>
      <c r="I257">
        <v>0</v>
      </c>
      <c r="J257">
        <v>0</v>
      </c>
      <c r="K257">
        <v>0</v>
      </c>
      <c r="L257">
        <f t="shared" si="52"/>
        <v>0</v>
      </c>
      <c r="M257" s="17">
        <f t="shared" si="53"/>
        <v>5.0000000000000001E-4</v>
      </c>
    </row>
    <row r="258" spans="8:13" x14ac:dyDescent="0.3">
      <c r="H258">
        <v>122</v>
      </c>
      <c r="I258">
        <v>0</v>
      </c>
      <c r="J258">
        <v>0</v>
      </c>
      <c r="K258">
        <v>0</v>
      </c>
      <c r="L258">
        <f t="shared" si="52"/>
        <v>0</v>
      </c>
      <c r="M258" s="17">
        <f t="shared" si="53"/>
        <v>5.0000000000000001E-4</v>
      </c>
    </row>
    <row r="259" spans="8:13" x14ac:dyDescent="0.3">
      <c r="H259">
        <v>123</v>
      </c>
      <c r="I259">
        <v>0</v>
      </c>
      <c r="J259">
        <v>0</v>
      </c>
      <c r="K259">
        <v>0</v>
      </c>
      <c r="L259">
        <f t="shared" si="52"/>
        <v>0</v>
      </c>
      <c r="M259" s="17">
        <f t="shared" si="53"/>
        <v>5.0000000000000001E-4</v>
      </c>
    </row>
    <row r="260" spans="8:13" x14ac:dyDescent="0.3">
      <c r="H260">
        <v>124</v>
      </c>
      <c r="I260">
        <v>0</v>
      </c>
      <c r="J260">
        <v>0</v>
      </c>
      <c r="K260">
        <v>0</v>
      </c>
      <c r="L260">
        <f t="shared" si="52"/>
        <v>0</v>
      </c>
      <c r="M260" s="17">
        <f t="shared" si="53"/>
        <v>5.0000000000000001E-4</v>
      </c>
    </row>
    <row r="261" spans="8:13" x14ac:dyDescent="0.3">
      <c r="H261">
        <v>125</v>
      </c>
      <c r="I261">
        <v>0</v>
      </c>
      <c r="J261">
        <v>0</v>
      </c>
      <c r="K261">
        <v>0</v>
      </c>
      <c r="L261">
        <f t="shared" si="52"/>
        <v>0</v>
      </c>
      <c r="M261" s="17">
        <f t="shared" si="53"/>
        <v>5.0000000000000001E-4</v>
      </c>
    </row>
    <row r="262" spans="8:13" x14ac:dyDescent="0.3">
      <c r="H262">
        <v>126</v>
      </c>
      <c r="I262">
        <v>1</v>
      </c>
      <c r="J262">
        <v>0</v>
      </c>
      <c r="K262">
        <v>0</v>
      </c>
      <c r="L262">
        <f t="shared" si="52"/>
        <v>1</v>
      </c>
      <c r="M262" s="17">
        <f t="shared" si="53"/>
        <v>5.0000000000000001E-4</v>
      </c>
    </row>
    <row r="263" spans="8:13" x14ac:dyDescent="0.3">
      <c r="H263">
        <v>127</v>
      </c>
      <c r="I263">
        <v>0</v>
      </c>
      <c r="J263">
        <v>0</v>
      </c>
      <c r="K263">
        <v>0</v>
      </c>
      <c r="L263">
        <f t="shared" si="52"/>
        <v>0</v>
      </c>
      <c r="M263" s="17">
        <f t="shared" si="53"/>
        <v>5.0000000000000001E-4</v>
      </c>
    </row>
    <row r="264" spans="8:13" x14ac:dyDescent="0.3">
      <c r="H264">
        <v>128</v>
      </c>
      <c r="I264">
        <v>2</v>
      </c>
      <c r="J264">
        <v>0</v>
      </c>
      <c r="K264">
        <v>0</v>
      </c>
      <c r="L264">
        <f t="shared" si="52"/>
        <v>2</v>
      </c>
      <c r="M264" s="17">
        <f t="shared" si="53"/>
        <v>5.0000000000000001E-4</v>
      </c>
    </row>
    <row r="265" spans="8:13" x14ac:dyDescent="0.3">
      <c r="H265">
        <v>129</v>
      </c>
      <c r="I265">
        <v>0</v>
      </c>
      <c r="J265">
        <v>0</v>
      </c>
      <c r="K265">
        <v>1</v>
      </c>
      <c r="L265">
        <f t="shared" si="52"/>
        <v>3</v>
      </c>
      <c r="M265" s="17">
        <f t="shared" si="53"/>
        <v>5.0000000000000001E-4</v>
      </c>
    </row>
    <row r="266" spans="8:13" x14ac:dyDescent="0.3">
      <c r="H266">
        <v>130</v>
      </c>
      <c r="I266">
        <v>1</v>
      </c>
      <c r="J266">
        <v>1</v>
      </c>
      <c r="K266">
        <v>0</v>
      </c>
      <c r="L266">
        <f t="shared" ref="L266:L329" si="54">I266*1+J266*2+K266*3</f>
        <v>3</v>
      </c>
      <c r="M266" s="17">
        <f t="shared" ref="M266:M329" si="55">1/2000</f>
        <v>5.0000000000000001E-4</v>
      </c>
    </row>
    <row r="267" spans="8:13" x14ac:dyDescent="0.3">
      <c r="H267">
        <v>131</v>
      </c>
      <c r="I267">
        <v>1</v>
      </c>
      <c r="J267">
        <v>1</v>
      </c>
      <c r="K267">
        <v>0</v>
      </c>
      <c r="L267">
        <f t="shared" si="54"/>
        <v>3</v>
      </c>
      <c r="M267" s="17">
        <f t="shared" si="55"/>
        <v>5.0000000000000001E-4</v>
      </c>
    </row>
    <row r="268" spans="8:13" x14ac:dyDescent="0.3">
      <c r="H268">
        <v>132</v>
      </c>
      <c r="I268">
        <v>2</v>
      </c>
      <c r="J268">
        <v>0</v>
      </c>
      <c r="K268">
        <v>0</v>
      </c>
      <c r="L268">
        <f t="shared" si="54"/>
        <v>2</v>
      </c>
      <c r="M268" s="17">
        <f t="shared" si="55"/>
        <v>5.0000000000000001E-4</v>
      </c>
    </row>
    <row r="269" spans="8:13" x14ac:dyDescent="0.3">
      <c r="H269">
        <v>133</v>
      </c>
      <c r="I269">
        <v>0</v>
      </c>
      <c r="J269">
        <v>0</v>
      </c>
      <c r="K269">
        <v>0</v>
      </c>
      <c r="L269">
        <f t="shared" si="54"/>
        <v>0</v>
      </c>
      <c r="M269" s="17">
        <f t="shared" si="55"/>
        <v>5.0000000000000001E-4</v>
      </c>
    </row>
    <row r="270" spans="8:13" x14ac:dyDescent="0.3">
      <c r="H270">
        <v>134</v>
      </c>
      <c r="I270">
        <v>0</v>
      </c>
      <c r="J270">
        <v>0</v>
      </c>
      <c r="K270">
        <v>1</v>
      </c>
      <c r="L270">
        <f t="shared" si="54"/>
        <v>3</v>
      </c>
      <c r="M270" s="17">
        <f t="shared" si="55"/>
        <v>5.0000000000000001E-4</v>
      </c>
    </row>
    <row r="271" spans="8:13" x14ac:dyDescent="0.3">
      <c r="H271">
        <v>135</v>
      </c>
      <c r="I271">
        <v>0</v>
      </c>
      <c r="J271">
        <v>1</v>
      </c>
      <c r="K271">
        <v>0</v>
      </c>
      <c r="L271">
        <f t="shared" si="54"/>
        <v>2</v>
      </c>
      <c r="M271" s="17">
        <f t="shared" si="55"/>
        <v>5.0000000000000001E-4</v>
      </c>
    </row>
    <row r="272" spans="8:13" x14ac:dyDescent="0.3">
      <c r="H272">
        <v>136</v>
      </c>
      <c r="I272">
        <v>0</v>
      </c>
      <c r="J272">
        <v>0</v>
      </c>
      <c r="K272">
        <v>0</v>
      </c>
      <c r="L272">
        <f t="shared" si="54"/>
        <v>0</v>
      </c>
      <c r="M272" s="17">
        <f t="shared" si="55"/>
        <v>5.0000000000000001E-4</v>
      </c>
    </row>
    <row r="273" spans="8:13" x14ac:dyDescent="0.3">
      <c r="H273">
        <v>137</v>
      </c>
      <c r="I273">
        <v>0</v>
      </c>
      <c r="J273">
        <v>0</v>
      </c>
      <c r="K273">
        <v>0</v>
      </c>
      <c r="L273">
        <f t="shared" si="54"/>
        <v>0</v>
      </c>
      <c r="M273" s="17">
        <f t="shared" si="55"/>
        <v>5.0000000000000001E-4</v>
      </c>
    </row>
    <row r="274" spans="8:13" x14ac:dyDescent="0.3">
      <c r="H274">
        <v>138</v>
      </c>
      <c r="I274">
        <v>0</v>
      </c>
      <c r="J274">
        <v>0</v>
      </c>
      <c r="K274">
        <v>0</v>
      </c>
      <c r="L274">
        <f t="shared" si="54"/>
        <v>0</v>
      </c>
      <c r="M274" s="17">
        <f t="shared" si="55"/>
        <v>5.0000000000000001E-4</v>
      </c>
    </row>
    <row r="275" spans="8:13" x14ac:dyDescent="0.3">
      <c r="H275">
        <v>139</v>
      </c>
      <c r="I275">
        <v>0</v>
      </c>
      <c r="J275">
        <v>1</v>
      </c>
      <c r="K275">
        <v>0</v>
      </c>
      <c r="L275">
        <f t="shared" si="54"/>
        <v>2</v>
      </c>
      <c r="M275" s="17">
        <f t="shared" si="55"/>
        <v>5.0000000000000001E-4</v>
      </c>
    </row>
    <row r="276" spans="8:13" x14ac:dyDescent="0.3">
      <c r="H276">
        <v>140</v>
      </c>
      <c r="I276">
        <v>0</v>
      </c>
      <c r="J276">
        <v>0</v>
      </c>
      <c r="K276">
        <v>0</v>
      </c>
      <c r="L276">
        <f t="shared" si="54"/>
        <v>0</v>
      </c>
      <c r="M276" s="17">
        <f t="shared" si="55"/>
        <v>5.0000000000000001E-4</v>
      </c>
    </row>
    <row r="277" spans="8:13" x14ac:dyDescent="0.3">
      <c r="H277">
        <v>141</v>
      </c>
      <c r="I277">
        <v>0</v>
      </c>
      <c r="J277">
        <v>0</v>
      </c>
      <c r="K277">
        <v>0</v>
      </c>
      <c r="L277">
        <f t="shared" si="54"/>
        <v>0</v>
      </c>
      <c r="M277" s="17">
        <f t="shared" si="55"/>
        <v>5.0000000000000001E-4</v>
      </c>
    </row>
    <row r="278" spans="8:13" x14ac:dyDescent="0.3">
      <c r="H278">
        <v>142</v>
      </c>
      <c r="I278">
        <v>1</v>
      </c>
      <c r="J278">
        <v>0</v>
      </c>
      <c r="K278">
        <v>0</v>
      </c>
      <c r="L278">
        <f t="shared" si="54"/>
        <v>1</v>
      </c>
      <c r="M278" s="17">
        <f t="shared" si="55"/>
        <v>5.0000000000000001E-4</v>
      </c>
    </row>
    <row r="279" spans="8:13" x14ac:dyDescent="0.3">
      <c r="H279">
        <v>143</v>
      </c>
      <c r="I279">
        <v>0</v>
      </c>
      <c r="J279">
        <v>0</v>
      </c>
      <c r="K279">
        <v>0</v>
      </c>
      <c r="L279">
        <f t="shared" si="54"/>
        <v>0</v>
      </c>
      <c r="M279" s="17">
        <f t="shared" si="55"/>
        <v>5.0000000000000001E-4</v>
      </c>
    </row>
    <row r="280" spans="8:13" x14ac:dyDescent="0.3">
      <c r="H280">
        <v>144</v>
      </c>
      <c r="I280">
        <v>0</v>
      </c>
      <c r="J280">
        <v>0</v>
      </c>
      <c r="K280">
        <v>0</v>
      </c>
      <c r="L280">
        <f t="shared" si="54"/>
        <v>0</v>
      </c>
      <c r="M280" s="17">
        <f t="shared" si="55"/>
        <v>5.0000000000000001E-4</v>
      </c>
    </row>
    <row r="281" spans="8:13" x14ac:dyDescent="0.3">
      <c r="H281">
        <v>145</v>
      </c>
      <c r="I281">
        <v>1</v>
      </c>
      <c r="J281">
        <v>0</v>
      </c>
      <c r="K281">
        <v>2</v>
      </c>
      <c r="L281">
        <f t="shared" si="54"/>
        <v>7</v>
      </c>
      <c r="M281" s="17">
        <f t="shared" si="55"/>
        <v>5.0000000000000001E-4</v>
      </c>
    </row>
    <row r="282" spans="8:13" x14ac:dyDescent="0.3">
      <c r="H282">
        <v>146</v>
      </c>
      <c r="I282">
        <v>0</v>
      </c>
      <c r="J282">
        <v>0</v>
      </c>
      <c r="K282">
        <v>0</v>
      </c>
      <c r="L282">
        <f t="shared" si="54"/>
        <v>0</v>
      </c>
      <c r="M282" s="17">
        <f t="shared" si="55"/>
        <v>5.0000000000000001E-4</v>
      </c>
    </row>
    <row r="283" spans="8:13" x14ac:dyDescent="0.3">
      <c r="H283">
        <v>147</v>
      </c>
      <c r="I283">
        <v>1</v>
      </c>
      <c r="J283">
        <v>0</v>
      </c>
      <c r="K283">
        <v>0</v>
      </c>
      <c r="L283">
        <f t="shared" si="54"/>
        <v>1</v>
      </c>
      <c r="M283" s="17">
        <f t="shared" si="55"/>
        <v>5.0000000000000001E-4</v>
      </c>
    </row>
    <row r="284" spans="8:13" x14ac:dyDescent="0.3">
      <c r="H284">
        <v>148</v>
      </c>
      <c r="I284">
        <v>0</v>
      </c>
      <c r="J284">
        <v>0</v>
      </c>
      <c r="K284">
        <v>0</v>
      </c>
      <c r="L284">
        <f t="shared" si="54"/>
        <v>0</v>
      </c>
      <c r="M284" s="17">
        <f t="shared" si="55"/>
        <v>5.0000000000000001E-4</v>
      </c>
    </row>
    <row r="285" spans="8:13" x14ac:dyDescent="0.3">
      <c r="H285">
        <v>149</v>
      </c>
      <c r="I285">
        <v>0</v>
      </c>
      <c r="J285">
        <v>0</v>
      </c>
      <c r="K285">
        <v>1</v>
      </c>
      <c r="L285">
        <f t="shared" si="54"/>
        <v>3</v>
      </c>
      <c r="M285" s="17">
        <f t="shared" si="55"/>
        <v>5.0000000000000001E-4</v>
      </c>
    </row>
    <row r="286" spans="8:13" x14ac:dyDescent="0.3">
      <c r="H286">
        <v>150</v>
      </c>
      <c r="I286">
        <v>0</v>
      </c>
      <c r="J286">
        <v>1</v>
      </c>
      <c r="K286">
        <v>0</v>
      </c>
      <c r="L286">
        <f t="shared" si="54"/>
        <v>2</v>
      </c>
      <c r="M286" s="17">
        <f t="shared" si="55"/>
        <v>5.0000000000000001E-4</v>
      </c>
    </row>
    <row r="287" spans="8:13" x14ac:dyDescent="0.3">
      <c r="H287">
        <v>151</v>
      </c>
      <c r="I287">
        <v>0</v>
      </c>
      <c r="J287">
        <v>0</v>
      </c>
      <c r="K287">
        <v>0</v>
      </c>
      <c r="L287">
        <f t="shared" si="54"/>
        <v>0</v>
      </c>
      <c r="M287" s="17">
        <f t="shared" si="55"/>
        <v>5.0000000000000001E-4</v>
      </c>
    </row>
    <row r="288" spans="8:13" x14ac:dyDescent="0.3">
      <c r="H288">
        <v>152</v>
      </c>
      <c r="I288">
        <v>0</v>
      </c>
      <c r="J288">
        <v>0</v>
      </c>
      <c r="K288">
        <v>0</v>
      </c>
      <c r="L288">
        <f t="shared" si="54"/>
        <v>0</v>
      </c>
      <c r="M288" s="17">
        <f t="shared" si="55"/>
        <v>5.0000000000000001E-4</v>
      </c>
    </row>
    <row r="289" spans="8:13" x14ac:dyDescent="0.3">
      <c r="H289">
        <v>153</v>
      </c>
      <c r="I289">
        <v>0</v>
      </c>
      <c r="J289">
        <v>1</v>
      </c>
      <c r="K289">
        <v>0</v>
      </c>
      <c r="L289">
        <f t="shared" si="54"/>
        <v>2</v>
      </c>
      <c r="M289" s="17">
        <f t="shared" si="55"/>
        <v>5.0000000000000001E-4</v>
      </c>
    </row>
    <row r="290" spans="8:13" x14ac:dyDescent="0.3">
      <c r="H290">
        <v>154</v>
      </c>
      <c r="I290">
        <v>0</v>
      </c>
      <c r="J290">
        <v>0</v>
      </c>
      <c r="K290">
        <v>0</v>
      </c>
      <c r="L290">
        <f t="shared" si="54"/>
        <v>0</v>
      </c>
      <c r="M290" s="17">
        <f t="shared" si="55"/>
        <v>5.0000000000000001E-4</v>
      </c>
    </row>
    <row r="291" spans="8:13" x14ac:dyDescent="0.3">
      <c r="H291">
        <v>155</v>
      </c>
      <c r="I291">
        <v>0</v>
      </c>
      <c r="J291">
        <v>0</v>
      </c>
      <c r="K291">
        <v>0</v>
      </c>
      <c r="L291">
        <f t="shared" si="54"/>
        <v>0</v>
      </c>
      <c r="M291" s="17">
        <f t="shared" si="55"/>
        <v>5.0000000000000001E-4</v>
      </c>
    </row>
    <row r="292" spans="8:13" x14ac:dyDescent="0.3">
      <c r="H292">
        <v>156</v>
      </c>
      <c r="I292">
        <v>0</v>
      </c>
      <c r="J292">
        <v>1</v>
      </c>
      <c r="K292">
        <v>1</v>
      </c>
      <c r="L292">
        <f t="shared" si="54"/>
        <v>5</v>
      </c>
      <c r="M292" s="17">
        <f t="shared" si="55"/>
        <v>5.0000000000000001E-4</v>
      </c>
    </row>
    <row r="293" spans="8:13" x14ac:dyDescent="0.3">
      <c r="H293">
        <v>157</v>
      </c>
      <c r="I293">
        <v>0</v>
      </c>
      <c r="J293">
        <v>0</v>
      </c>
      <c r="K293">
        <v>0</v>
      </c>
      <c r="L293">
        <f t="shared" si="54"/>
        <v>0</v>
      </c>
      <c r="M293" s="17">
        <f t="shared" si="55"/>
        <v>5.0000000000000001E-4</v>
      </c>
    </row>
    <row r="294" spans="8:13" x14ac:dyDescent="0.3">
      <c r="H294">
        <v>158</v>
      </c>
      <c r="I294">
        <v>0</v>
      </c>
      <c r="J294">
        <v>0</v>
      </c>
      <c r="K294">
        <v>0</v>
      </c>
      <c r="L294">
        <f t="shared" si="54"/>
        <v>0</v>
      </c>
      <c r="M294" s="17">
        <f t="shared" si="55"/>
        <v>5.0000000000000001E-4</v>
      </c>
    </row>
    <row r="295" spans="8:13" x14ac:dyDescent="0.3">
      <c r="H295">
        <v>159</v>
      </c>
      <c r="I295">
        <v>0</v>
      </c>
      <c r="J295">
        <v>0</v>
      </c>
      <c r="K295">
        <v>0</v>
      </c>
      <c r="L295">
        <f t="shared" si="54"/>
        <v>0</v>
      </c>
      <c r="M295" s="17">
        <f t="shared" si="55"/>
        <v>5.0000000000000001E-4</v>
      </c>
    </row>
    <row r="296" spans="8:13" x14ac:dyDescent="0.3">
      <c r="H296">
        <v>160</v>
      </c>
      <c r="I296">
        <v>0</v>
      </c>
      <c r="J296">
        <v>0</v>
      </c>
      <c r="K296">
        <v>0</v>
      </c>
      <c r="L296">
        <f t="shared" si="54"/>
        <v>0</v>
      </c>
      <c r="M296" s="17">
        <f t="shared" si="55"/>
        <v>5.0000000000000001E-4</v>
      </c>
    </row>
    <row r="297" spans="8:13" x14ac:dyDescent="0.3">
      <c r="H297">
        <v>161</v>
      </c>
      <c r="I297">
        <v>0</v>
      </c>
      <c r="J297">
        <v>0</v>
      </c>
      <c r="K297">
        <v>1</v>
      </c>
      <c r="L297">
        <f t="shared" si="54"/>
        <v>3</v>
      </c>
      <c r="M297" s="17">
        <f t="shared" si="55"/>
        <v>5.0000000000000001E-4</v>
      </c>
    </row>
    <row r="298" spans="8:13" x14ac:dyDescent="0.3">
      <c r="H298">
        <v>162</v>
      </c>
      <c r="I298">
        <v>1</v>
      </c>
      <c r="J298">
        <v>0</v>
      </c>
      <c r="K298">
        <v>0</v>
      </c>
      <c r="L298">
        <f t="shared" si="54"/>
        <v>1</v>
      </c>
      <c r="M298" s="17">
        <f t="shared" si="55"/>
        <v>5.0000000000000001E-4</v>
      </c>
    </row>
    <row r="299" spans="8:13" x14ac:dyDescent="0.3">
      <c r="H299">
        <v>163</v>
      </c>
      <c r="I299">
        <v>0</v>
      </c>
      <c r="J299">
        <v>0</v>
      </c>
      <c r="K299">
        <v>1</v>
      </c>
      <c r="L299">
        <f t="shared" si="54"/>
        <v>3</v>
      </c>
      <c r="M299" s="17">
        <f t="shared" si="55"/>
        <v>5.0000000000000001E-4</v>
      </c>
    </row>
    <row r="300" spans="8:13" x14ac:dyDescent="0.3">
      <c r="H300">
        <v>164</v>
      </c>
      <c r="I300">
        <v>0</v>
      </c>
      <c r="J300">
        <v>0</v>
      </c>
      <c r="K300">
        <v>0</v>
      </c>
      <c r="L300">
        <f t="shared" si="54"/>
        <v>0</v>
      </c>
      <c r="M300" s="17">
        <f t="shared" si="55"/>
        <v>5.0000000000000001E-4</v>
      </c>
    </row>
    <row r="301" spans="8:13" x14ac:dyDescent="0.3">
      <c r="H301">
        <v>165</v>
      </c>
      <c r="I301">
        <v>0</v>
      </c>
      <c r="J301">
        <v>0</v>
      </c>
      <c r="K301">
        <v>0</v>
      </c>
      <c r="L301">
        <f t="shared" si="54"/>
        <v>0</v>
      </c>
      <c r="M301" s="17">
        <f t="shared" si="55"/>
        <v>5.0000000000000001E-4</v>
      </c>
    </row>
    <row r="302" spans="8:13" x14ac:dyDescent="0.3">
      <c r="H302">
        <v>166</v>
      </c>
      <c r="I302">
        <v>0</v>
      </c>
      <c r="J302">
        <v>0</v>
      </c>
      <c r="K302">
        <v>1</v>
      </c>
      <c r="L302">
        <f t="shared" si="54"/>
        <v>3</v>
      </c>
      <c r="M302" s="17">
        <f t="shared" si="55"/>
        <v>5.0000000000000001E-4</v>
      </c>
    </row>
    <row r="303" spans="8:13" x14ac:dyDescent="0.3">
      <c r="H303">
        <v>167</v>
      </c>
      <c r="I303">
        <v>1</v>
      </c>
      <c r="J303">
        <v>0</v>
      </c>
      <c r="K303">
        <v>0</v>
      </c>
      <c r="L303">
        <f t="shared" si="54"/>
        <v>1</v>
      </c>
      <c r="M303" s="17">
        <f t="shared" si="55"/>
        <v>5.0000000000000001E-4</v>
      </c>
    </row>
    <row r="304" spans="8:13" x14ac:dyDescent="0.3">
      <c r="H304">
        <v>168</v>
      </c>
      <c r="I304">
        <v>0</v>
      </c>
      <c r="J304">
        <v>0</v>
      </c>
      <c r="K304">
        <v>0</v>
      </c>
      <c r="L304">
        <f t="shared" si="54"/>
        <v>0</v>
      </c>
      <c r="M304" s="17">
        <f t="shared" si="55"/>
        <v>5.0000000000000001E-4</v>
      </c>
    </row>
    <row r="305" spans="8:13" x14ac:dyDescent="0.3">
      <c r="H305">
        <v>169</v>
      </c>
      <c r="I305">
        <v>0</v>
      </c>
      <c r="J305">
        <v>0</v>
      </c>
      <c r="K305">
        <v>0</v>
      </c>
      <c r="L305">
        <f t="shared" si="54"/>
        <v>0</v>
      </c>
      <c r="M305" s="17">
        <f t="shared" si="55"/>
        <v>5.0000000000000001E-4</v>
      </c>
    </row>
    <row r="306" spans="8:13" x14ac:dyDescent="0.3">
      <c r="H306">
        <v>170</v>
      </c>
      <c r="I306">
        <v>0</v>
      </c>
      <c r="J306">
        <v>0</v>
      </c>
      <c r="K306">
        <v>0</v>
      </c>
      <c r="L306">
        <f t="shared" si="54"/>
        <v>0</v>
      </c>
      <c r="M306" s="17">
        <f t="shared" si="55"/>
        <v>5.0000000000000001E-4</v>
      </c>
    </row>
    <row r="307" spans="8:13" x14ac:dyDescent="0.3">
      <c r="H307">
        <v>171</v>
      </c>
      <c r="I307">
        <v>0</v>
      </c>
      <c r="J307">
        <v>1</v>
      </c>
      <c r="K307">
        <v>0</v>
      </c>
      <c r="L307">
        <f t="shared" si="54"/>
        <v>2</v>
      </c>
      <c r="M307" s="17">
        <f t="shared" si="55"/>
        <v>5.0000000000000001E-4</v>
      </c>
    </row>
    <row r="308" spans="8:13" x14ac:dyDescent="0.3">
      <c r="H308">
        <v>172</v>
      </c>
      <c r="I308">
        <v>1</v>
      </c>
      <c r="J308">
        <v>0</v>
      </c>
      <c r="K308">
        <v>0</v>
      </c>
      <c r="L308">
        <f t="shared" si="54"/>
        <v>1</v>
      </c>
      <c r="M308" s="17">
        <f t="shared" si="55"/>
        <v>5.0000000000000001E-4</v>
      </c>
    </row>
    <row r="309" spans="8:13" x14ac:dyDescent="0.3">
      <c r="H309">
        <v>173</v>
      </c>
      <c r="I309">
        <v>0</v>
      </c>
      <c r="J309">
        <v>0</v>
      </c>
      <c r="K309">
        <v>0</v>
      </c>
      <c r="L309">
        <f t="shared" si="54"/>
        <v>0</v>
      </c>
      <c r="M309" s="17">
        <f t="shared" si="55"/>
        <v>5.0000000000000001E-4</v>
      </c>
    </row>
    <row r="310" spans="8:13" x14ac:dyDescent="0.3">
      <c r="H310">
        <v>174</v>
      </c>
      <c r="I310">
        <v>0</v>
      </c>
      <c r="J310">
        <v>1</v>
      </c>
      <c r="K310">
        <v>0</v>
      </c>
      <c r="L310">
        <f t="shared" si="54"/>
        <v>2</v>
      </c>
      <c r="M310" s="17">
        <f t="shared" si="55"/>
        <v>5.0000000000000001E-4</v>
      </c>
    </row>
    <row r="311" spans="8:13" x14ac:dyDescent="0.3">
      <c r="H311">
        <v>175</v>
      </c>
      <c r="I311">
        <v>0</v>
      </c>
      <c r="J311">
        <v>0</v>
      </c>
      <c r="K311">
        <v>0</v>
      </c>
      <c r="L311">
        <f t="shared" si="54"/>
        <v>0</v>
      </c>
      <c r="M311" s="17">
        <f t="shared" si="55"/>
        <v>5.0000000000000001E-4</v>
      </c>
    </row>
    <row r="312" spans="8:13" x14ac:dyDescent="0.3">
      <c r="H312">
        <v>176</v>
      </c>
      <c r="I312">
        <v>1</v>
      </c>
      <c r="J312">
        <v>0</v>
      </c>
      <c r="K312">
        <v>0</v>
      </c>
      <c r="L312">
        <f t="shared" si="54"/>
        <v>1</v>
      </c>
      <c r="M312" s="17">
        <f t="shared" si="55"/>
        <v>5.0000000000000001E-4</v>
      </c>
    </row>
    <row r="313" spans="8:13" x14ac:dyDescent="0.3">
      <c r="H313">
        <v>177</v>
      </c>
      <c r="I313">
        <v>0</v>
      </c>
      <c r="J313">
        <v>0</v>
      </c>
      <c r="K313">
        <v>0</v>
      </c>
      <c r="L313">
        <f t="shared" si="54"/>
        <v>0</v>
      </c>
      <c r="M313" s="17">
        <f t="shared" si="55"/>
        <v>5.0000000000000001E-4</v>
      </c>
    </row>
    <row r="314" spans="8:13" x14ac:dyDescent="0.3">
      <c r="H314">
        <v>178</v>
      </c>
      <c r="I314">
        <v>0</v>
      </c>
      <c r="J314">
        <v>0</v>
      </c>
      <c r="K314">
        <v>0</v>
      </c>
      <c r="L314">
        <f t="shared" si="54"/>
        <v>0</v>
      </c>
      <c r="M314" s="17">
        <f t="shared" si="55"/>
        <v>5.0000000000000001E-4</v>
      </c>
    </row>
    <row r="315" spans="8:13" x14ac:dyDescent="0.3">
      <c r="H315">
        <v>179</v>
      </c>
      <c r="I315">
        <v>1</v>
      </c>
      <c r="J315">
        <v>0</v>
      </c>
      <c r="K315">
        <v>0</v>
      </c>
      <c r="L315">
        <f t="shared" si="54"/>
        <v>1</v>
      </c>
      <c r="M315" s="17">
        <f t="shared" si="55"/>
        <v>5.0000000000000001E-4</v>
      </c>
    </row>
    <row r="316" spans="8:13" x14ac:dyDescent="0.3">
      <c r="H316">
        <v>180</v>
      </c>
      <c r="I316">
        <v>0</v>
      </c>
      <c r="J316">
        <v>0</v>
      </c>
      <c r="K316">
        <v>0</v>
      </c>
      <c r="L316">
        <f t="shared" si="54"/>
        <v>0</v>
      </c>
      <c r="M316" s="17">
        <f t="shared" si="55"/>
        <v>5.0000000000000001E-4</v>
      </c>
    </row>
    <row r="317" spans="8:13" x14ac:dyDescent="0.3">
      <c r="H317">
        <v>181</v>
      </c>
      <c r="I317">
        <v>0</v>
      </c>
      <c r="J317">
        <v>0</v>
      </c>
      <c r="K317">
        <v>0</v>
      </c>
      <c r="L317">
        <f t="shared" si="54"/>
        <v>0</v>
      </c>
      <c r="M317" s="17">
        <f t="shared" si="55"/>
        <v>5.0000000000000001E-4</v>
      </c>
    </row>
    <row r="318" spans="8:13" x14ac:dyDescent="0.3">
      <c r="H318">
        <v>182</v>
      </c>
      <c r="I318">
        <v>0</v>
      </c>
      <c r="J318">
        <v>0</v>
      </c>
      <c r="K318">
        <v>0</v>
      </c>
      <c r="L318">
        <f t="shared" si="54"/>
        <v>0</v>
      </c>
      <c r="M318" s="17">
        <f t="shared" si="55"/>
        <v>5.0000000000000001E-4</v>
      </c>
    </row>
    <row r="319" spans="8:13" x14ac:dyDescent="0.3">
      <c r="H319">
        <v>183</v>
      </c>
      <c r="I319">
        <v>0</v>
      </c>
      <c r="J319">
        <v>0</v>
      </c>
      <c r="K319">
        <v>0</v>
      </c>
      <c r="L319">
        <f t="shared" si="54"/>
        <v>0</v>
      </c>
      <c r="M319" s="17">
        <f t="shared" si="55"/>
        <v>5.0000000000000001E-4</v>
      </c>
    </row>
    <row r="320" spans="8:13" x14ac:dyDescent="0.3">
      <c r="H320">
        <v>184</v>
      </c>
      <c r="I320">
        <v>0</v>
      </c>
      <c r="J320">
        <v>0</v>
      </c>
      <c r="K320">
        <v>0</v>
      </c>
      <c r="L320">
        <f t="shared" si="54"/>
        <v>0</v>
      </c>
      <c r="M320" s="17">
        <f t="shared" si="55"/>
        <v>5.0000000000000001E-4</v>
      </c>
    </row>
    <row r="321" spans="8:13" x14ac:dyDescent="0.3">
      <c r="H321">
        <v>185</v>
      </c>
      <c r="I321">
        <v>0</v>
      </c>
      <c r="J321">
        <v>0</v>
      </c>
      <c r="K321">
        <v>1</v>
      </c>
      <c r="L321">
        <f t="shared" si="54"/>
        <v>3</v>
      </c>
      <c r="M321" s="17">
        <f t="shared" si="55"/>
        <v>5.0000000000000001E-4</v>
      </c>
    </row>
    <row r="322" spans="8:13" x14ac:dyDescent="0.3">
      <c r="H322">
        <v>186</v>
      </c>
      <c r="I322">
        <v>0</v>
      </c>
      <c r="J322">
        <v>0</v>
      </c>
      <c r="K322">
        <v>0</v>
      </c>
      <c r="L322">
        <f t="shared" si="54"/>
        <v>0</v>
      </c>
      <c r="M322" s="17">
        <f t="shared" si="55"/>
        <v>5.0000000000000001E-4</v>
      </c>
    </row>
    <row r="323" spans="8:13" x14ac:dyDescent="0.3">
      <c r="H323">
        <v>187</v>
      </c>
      <c r="I323">
        <v>0</v>
      </c>
      <c r="J323">
        <v>0</v>
      </c>
      <c r="K323">
        <v>0</v>
      </c>
      <c r="L323">
        <f t="shared" si="54"/>
        <v>0</v>
      </c>
      <c r="M323" s="17">
        <f t="shared" si="55"/>
        <v>5.0000000000000001E-4</v>
      </c>
    </row>
    <row r="324" spans="8:13" x14ac:dyDescent="0.3">
      <c r="H324">
        <v>188</v>
      </c>
      <c r="I324">
        <v>1</v>
      </c>
      <c r="J324">
        <v>0</v>
      </c>
      <c r="K324">
        <v>0</v>
      </c>
      <c r="L324">
        <f t="shared" si="54"/>
        <v>1</v>
      </c>
      <c r="M324" s="17">
        <f t="shared" si="55"/>
        <v>5.0000000000000001E-4</v>
      </c>
    </row>
    <row r="325" spans="8:13" x14ac:dyDescent="0.3">
      <c r="H325">
        <v>189</v>
      </c>
      <c r="I325">
        <v>0</v>
      </c>
      <c r="J325">
        <v>0</v>
      </c>
      <c r="K325">
        <v>0</v>
      </c>
      <c r="L325">
        <f t="shared" si="54"/>
        <v>0</v>
      </c>
      <c r="M325" s="17">
        <f t="shared" si="55"/>
        <v>5.0000000000000001E-4</v>
      </c>
    </row>
    <row r="326" spans="8:13" x14ac:dyDescent="0.3">
      <c r="H326">
        <v>190</v>
      </c>
      <c r="I326">
        <v>0</v>
      </c>
      <c r="J326">
        <v>0</v>
      </c>
      <c r="K326">
        <v>0</v>
      </c>
      <c r="L326">
        <f t="shared" si="54"/>
        <v>0</v>
      </c>
      <c r="M326" s="17">
        <f t="shared" si="55"/>
        <v>5.0000000000000001E-4</v>
      </c>
    </row>
    <row r="327" spans="8:13" x14ac:dyDescent="0.3">
      <c r="H327">
        <v>191</v>
      </c>
      <c r="I327">
        <v>0</v>
      </c>
      <c r="J327">
        <v>1</v>
      </c>
      <c r="K327">
        <v>0</v>
      </c>
      <c r="L327">
        <f t="shared" si="54"/>
        <v>2</v>
      </c>
      <c r="M327" s="17">
        <f t="shared" si="55"/>
        <v>5.0000000000000001E-4</v>
      </c>
    </row>
    <row r="328" spans="8:13" x14ac:dyDescent="0.3">
      <c r="H328">
        <v>192</v>
      </c>
      <c r="I328">
        <v>1</v>
      </c>
      <c r="J328">
        <v>0</v>
      </c>
      <c r="K328">
        <v>0</v>
      </c>
      <c r="L328">
        <f t="shared" si="54"/>
        <v>1</v>
      </c>
      <c r="M328" s="17">
        <f t="shared" si="55"/>
        <v>5.0000000000000001E-4</v>
      </c>
    </row>
    <row r="329" spans="8:13" x14ac:dyDescent="0.3">
      <c r="H329">
        <v>193</v>
      </c>
      <c r="I329">
        <v>1</v>
      </c>
      <c r="J329">
        <v>0</v>
      </c>
      <c r="K329">
        <v>0</v>
      </c>
      <c r="L329">
        <f t="shared" si="54"/>
        <v>1</v>
      </c>
      <c r="M329" s="17">
        <f t="shared" si="55"/>
        <v>5.0000000000000001E-4</v>
      </c>
    </row>
    <row r="330" spans="8:13" x14ac:dyDescent="0.3">
      <c r="H330">
        <v>194</v>
      </c>
      <c r="I330">
        <v>0</v>
      </c>
      <c r="J330">
        <v>0</v>
      </c>
      <c r="K330">
        <v>1</v>
      </c>
      <c r="L330">
        <f t="shared" ref="L330:L393" si="56">I330*1+J330*2+K330*3</f>
        <v>3</v>
      </c>
      <c r="M330" s="17">
        <f t="shared" ref="M330:M393" si="57">1/2000</f>
        <v>5.0000000000000001E-4</v>
      </c>
    </row>
    <row r="331" spans="8:13" x14ac:dyDescent="0.3">
      <c r="H331">
        <v>195</v>
      </c>
      <c r="I331">
        <v>0</v>
      </c>
      <c r="J331">
        <v>0</v>
      </c>
      <c r="K331">
        <v>0</v>
      </c>
      <c r="L331">
        <f t="shared" si="56"/>
        <v>0</v>
      </c>
      <c r="M331" s="17">
        <f t="shared" si="57"/>
        <v>5.0000000000000001E-4</v>
      </c>
    </row>
    <row r="332" spans="8:13" x14ac:dyDescent="0.3">
      <c r="H332">
        <v>196</v>
      </c>
      <c r="I332">
        <v>0</v>
      </c>
      <c r="J332">
        <v>0</v>
      </c>
      <c r="K332">
        <v>0</v>
      </c>
      <c r="L332">
        <f t="shared" si="56"/>
        <v>0</v>
      </c>
      <c r="M332" s="17">
        <f t="shared" si="57"/>
        <v>5.0000000000000001E-4</v>
      </c>
    </row>
    <row r="333" spans="8:13" x14ac:dyDescent="0.3">
      <c r="H333">
        <v>197</v>
      </c>
      <c r="I333">
        <v>0</v>
      </c>
      <c r="J333">
        <v>0</v>
      </c>
      <c r="K333">
        <v>0</v>
      </c>
      <c r="L333">
        <f t="shared" si="56"/>
        <v>0</v>
      </c>
      <c r="M333" s="17">
        <f t="shared" si="57"/>
        <v>5.0000000000000001E-4</v>
      </c>
    </row>
    <row r="334" spans="8:13" x14ac:dyDescent="0.3">
      <c r="H334">
        <v>198</v>
      </c>
      <c r="I334">
        <v>0</v>
      </c>
      <c r="J334">
        <v>1</v>
      </c>
      <c r="K334">
        <v>0</v>
      </c>
      <c r="L334">
        <f t="shared" si="56"/>
        <v>2</v>
      </c>
      <c r="M334" s="17">
        <f t="shared" si="57"/>
        <v>5.0000000000000001E-4</v>
      </c>
    </row>
    <row r="335" spans="8:13" x14ac:dyDescent="0.3">
      <c r="H335">
        <v>199</v>
      </c>
      <c r="I335">
        <v>0</v>
      </c>
      <c r="J335">
        <v>0</v>
      </c>
      <c r="K335">
        <v>0</v>
      </c>
      <c r="L335">
        <f t="shared" si="56"/>
        <v>0</v>
      </c>
      <c r="M335" s="17">
        <f t="shared" si="57"/>
        <v>5.0000000000000001E-4</v>
      </c>
    </row>
    <row r="336" spans="8:13" x14ac:dyDescent="0.3">
      <c r="H336">
        <v>200</v>
      </c>
      <c r="I336">
        <v>0</v>
      </c>
      <c r="J336">
        <v>0</v>
      </c>
      <c r="K336">
        <v>0</v>
      </c>
      <c r="L336">
        <f t="shared" si="56"/>
        <v>0</v>
      </c>
      <c r="M336" s="17">
        <f t="shared" si="57"/>
        <v>5.0000000000000001E-4</v>
      </c>
    </row>
    <row r="337" spans="8:13" x14ac:dyDescent="0.3">
      <c r="H337">
        <v>201</v>
      </c>
      <c r="I337">
        <v>0</v>
      </c>
      <c r="J337">
        <v>0</v>
      </c>
      <c r="K337">
        <v>0</v>
      </c>
      <c r="L337">
        <f t="shared" si="56"/>
        <v>0</v>
      </c>
      <c r="M337" s="17">
        <f t="shared" si="57"/>
        <v>5.0000000000000001E-4</v>
      </c>
    </row>
    <row r="338" spans="8:13" x14ac:dyDescent="0.3">
      <c r="H338">
        <v>202</v>
      </c>
      <c r="I338">
        <v>1</v>
      </c>
      <c r="J338">
        <v>0</v>
      </c>
      <c r="K338">
        <v>0</v>
      </c>
      <c r="L338">
        <f t="shared" si="56"/>
        <v>1</v>
      </c>
      <c r="M338" s="17">
        <f t="shared" si="57"/>
        <v>5.0000000000000001E-4</v>
      </c>
    </row>
    <row r="339" spans="8:13" x14ac:dyDescent="0.3">
      <c r="H339">
        <v>203</v>
      </c>
      <c r="I339">
        <v>0</v>
      </c>
      <c r="J339">
        <v>0</v>
      </c>
      <c r="K339">
        <v>0</v>
      </c>
      <c r="L339">
        <f t="shared" si="56"/>
        <v>0</v>
      </c>
      <c r="M339" s="17">
        <f t="shared" si="57"/>
        <v>5.0000000000000001E-4</v>
      </c>
    </row>
    <row r="340" spans="8:13" x14ac:dyDescent="0.3">
      <c r="H340">
        <v>204</v>
      </c>
      <c r="I340">
        <v>0</v>
      </c>
      <c r="J340">
        <v>0</v>
      </c>
      <c r="K340">
        <v>0</v>
      </c>
      <c r="L340">
        <f t="shared" si="56"/>
        <v>0</v>
      </c>
      <c r="M340" s="17">
        <f t="shared" si="57"/>
        <v>5.0000000000000001E-4</v>
      </c>
    </row>
    <row r="341" spans="8:13" x14ac:dyDescent="0.3">
      <c r="H341">
        <v>205</v>
      </c>
      <c r="I341">
        <v>0</v>
      </c>
      <c r="J341">
        <v>0</v>
      </c>
      <c r="K341">
        <v>0</v>
      </c>
      <c r="L341">
        <f t="shared" si="56"/>
        <v>0</v>
      </c>
      <c r="M341" s="17">
        <f t="shared" si="57"/>
        <v>5.0000000000000001E-4</v>
      </c>
    </row>
    <row r="342" spans="8:13" x14ac:dyDescent="0.3">
      <c r="H342">
        <v>206</v>
      </c>
      <c r="I342">
        <v>0</v>
      </c>
      <c r="J342">
        <v>2</v>
      </c>
      <c r="K342">
        <v>0</v>
      </c>
      <c r="L342">
        <f t="shared" si="56"/>
        <v>4</v>
      </c>
      <c r="M342" s="17">
        <f t="shared" si="57"/>
        <v>5.0000000000000001E-4</v>
      </c>
    </row>
    <row r="343" spans="8:13" x14ac:dyDescent="0.3">
      <c r="H343">
        <v>207</v>
      </c>
      <c r="I343">
        <v>0</v>
      </c>
      <c r="J343">
        <v>0</v>
      </c>
      <c r="K343">
        <v>0</v>
      </c>
      <c r="L343">
        <f t="shared" si="56"/>
        <v>0</v>
      </c>
      <c r="M343" s="17">
        <f t="shared" si="57"/>
        <v>5.0000000000000001E-4</v>
      </c>
    </row>
    <row r="344" spans="8:13" x14ac:dyDescent="0.3">
      <c r="H344">
        <v>208</v>
      </c>
      <c r="I344">
        <v>1</v>
      </c>
      <c r="J344">
        <v>0</v>
      </c>
      <c r="K344">
        <v>0</v>
      </c>
      <c r="L344">
        <f t="shared" si="56"/>
        <v>1</v>
      </c>
      <c r="M344" s="17">
        <f t="shared" si="57"/>
        <v>5.0000000000000001E-4</v>
      </c>
    </row>
    <row r="345" spans="8:13" x14ac:dyDescent="0.3">
      <c r="H345">
        <v>209</v>
      </c>
      <c r="I345">
        <v>1</v>
      </c>
      <c r="J345">
        <v>0</v>
      </c>
      <c r="K345">
        <v>0</v>
      </c>
      <c r="L345">
        <f t="shared" si="56"/>
        <v>1</v>
      </c>
      <c r="M345" s="17">
        <f t="shared" si="57"/>
        <v>5.0000000000000001E-4</v>
      </c>
    </row>
    <row r="346" spans="8:13" x14ac:dyDescent="0.3">
      <c r="H346">
        <v>210</v>
      </c>
      <c r="I346">
        <v>1</v>
      </c>
      <c r="J346">
        <v>0</v>
      </c>
      <c r="K346">
        <v>1</v>
      </c>
      <c r="L346">
        <f t="shared" si="56"/>
        <v>4</v>
      </c>
      <c r="M346" s="17">
        <f t="shared" si="57"/>
        <v>5.0000000000000001E-4</v>
      </c>
    </row>
    <row r="347" spans="8:13" x14ac:dyDescent="0.3">
      <c r="H347">
        <v>211</v>
      </c>
      <c r="I347">
        <v>1</v>
      </c>
      <c r="J347">
        <v>0</v>
      </c>
      <c r="K347">
        <v>0</v>
      </c>
      <c r="L347">
        <f t="shared" si="56"/>
        <v>1</v>
      </c>
      <c r="M347" s="17">
        <f t="shared" si="57"/>
        <v>5.0000000000000001E-4</v>
      </c>
    </row>
    <row r="348" spans="8:13" x14ac:dyDescent="0.3">
      <c r="H348">
        <v>212</v>
      </c>
      <c r="I348">
        <v>0</v>
      </c>
      <c r="J348">
        <v>0</v>
      </c>
      <c r="K348">
        <v>0</v>
      </c>
      <c r="L348">
        <f t="shared" si="56"/>
        <v>0</v>
      </c>
      <c r="M348" s="17">
        <f t="shared" si="57"/>
        <v>5.0000000000000001E-4</v>
      </c>
    </row>
    <row r="349" spans="8:13" x14ac:dyDescent="0.3">
      <c r="H349">
        <v>213</v>
      </c>
      <c r="I349">
        <v>1</v>
      </c>
      <c r="J349">
        <v>0</v>
      </c>
      <c r="K349">
        <v>0</v>
      </c>
      <c r="L349">
        <f t="shared" si="56"/>
        <v>1</v>
      </c>
      <c r="M349" s="17">
        <f t="shared" si="57"/>
        <v>5.0000000000000001E-4</v>
      </c>
    </row>
    <row r="350" spans="8:13" x14ac:dyDescent="0.3">
      <c r="H350">
        <v>214</v>
      </c>
      <c r="I350">
        <v>0</v>
      </c>
      <c r="J350">
        <v>0</v>
      </c>
      <c r="K350">
        <v>0</v>
      </c>
      <c r="L350">
        <f t="shared" si="56"/>
        <v>0</v>
      </c>
      <c r="M350" s="17">
        <f t="shared" si="57"/>
        <v>5.0000000000000001E-4</v>
      </c>
    </row>
    <row r="351" spans="8:13" x14ac:dyDescent="0.3">
      <c r="H351">
        <v>215</v>
      </c>
      <c r="I351">
        <v>0</v>
      </c>
      <c r="J351">
        <v>0</v>
      </c>
      <c r="K351">
        <v>0</v>
      </c>
      <c r="L351">
        <f t="shared" si="56"/>
        <v>0</v>
      </c>
      <c r="M351" s="17">
        <f t="shared" si="57"/>
        <v>5.0000000000000001E-4</v>
      </c>
    </row>
    <row r="352" spans="8:13" x14ac:dyDescent="0.3">
      <c r="H352">
        <v>216</v>
      </c>
      <c r="I352">
        <v>0</v>
      </c>
      <c r="J352">
        <v>0</v>
      </c>
      <c r="K352">
        <v>0</v>
      </c>
      <c r="L352">
        <f t="shared" si="56"/>
        <v>0</v>
      </c>
      <c r="M352" s="17">
        <f t="shared" si="57"/>
        <v>5.0000000000000001E-4</v>
      </c>
    </row>
    <row r="353" spans="8:13" x14ac:dyDescent="0.3">
      <c r="H353">
        <v>217</v>
      </c>
      <c r="I353">
        <v>0</v>
      </c>
      <c r="J353">
        <v>0</v>
      </c>
      <c r="K353">
        <v>0</v>
      </c>
      <c r="L353">
        <f t="shared" si="56"/>
        <v>0</v>
      </c>
      <c r="M353" s="17">
        <f t="shared" si="57"/>
        <v>5.0000000000000001E-4</v>
      </c>
    </row>
    <row r="354" spans="8:13" x14ac:dyDescent="0.3">
      <c r="H354">
        <v>218</v>
      </c>
      <c r="I354">
        <v>0</v>
      </c>
      <c r="J354">
        <v>0</v>
      </c>
      <c r="K354">
        <v>0</v>
      </c>
      <c r="L354">
        <f t="shared" si="56"/>
        <v>0</v>
      </c>
      <c r="M354" s="17">
        <f t="shared" si="57"/>
        <v>5.0000000000000001E-4</v>
      </c>
    </row>
    <row r="355" spans="8:13" x14ac:dyDescent="0.3">
      <c r="H355">
        <v>219</v>
      </c>
      <c r="I355">
        <v>0</v>
      </c>
      <c r="J355">
        <v>0</v>
      </c>
      <c r="K355">
        <v>0</v>
      </c>
      <c r="L355">
        <f t="shared" si="56"/>
        <v>0</v>
      </c>
      <c r="M355" s="17">
        <f t="shared" si="57"/>
        <v>5.0000000000000001E-4</v>
      </c>
    </row>
    <row r="356" spans="8:13" x14ac:dyDescent="0.3">
      <c r="H356">
        <v>220</v>
      </c>
      <c r="I356">
        <v>0</v>
      </c>
      <c r="J356">
        <v>0</v>
      </c>
      <c r="K356">
        <v>0</v>
      </c>
      <c r="L356">
        <f t="shared" si="56"/>
        <v>0</v>
      </c>
      <c r="M356" s="17">
        <f t="shared" si="57"/>
        <v>5.0000000000000001E-4</v>
      </c>
    </row>
    <row r="357" spans="8:13" x14ac:dyDescent="0.3">
      <c r="H357">
        <v>221</v>
      </c>
      <c r="I357">
        <v>0</v>
      </c>
      <c r="J357">
        <v>0</v>
      </c>
      <c r="K357">
        <v>0</v>
      </c>
      <c r="L357">
        <f t="shared" si="56"/>
        <v>0</v>
      </c>
      <c r="M357" s="17">
        <f t="shared" si="57"/>
        <v>5.0000000000000001E-4</v>
      </c>
    </row>
    <row r="358" spans="8:13" x14ac:dyDescent="0.3">
      <c r="H358">
        <v>222</v>
      </c>
      <c r="I358">
        <v>0</v>
      </c>
      <c r="J358">
        <v>1</v>
      </c>
      <c r="K358">
        <v>0</v>
      </c>
      <c r="L358">
        <f t="shared" si="56"/>
        <v>2</v>
      </c>
      <c r="M358" s="17">
        <f t="shared" si="57"/>
        <v>5.0000000000000001E-4</v>
      </c>
    </row>
    <row r="359" spans="8:13" x14ac:dyDescent="0.3">
      <c r="H359">
        <v>223</v>
      </c>
      <c r="I359">
        <v>1</v>
      </c>
      <c r="J359">
        <v>0</v>
      </c>
      <c r="K359">
        <v>0</v>
      </c>
      <c r="L359">
        <f t="shared" si="56"/>
        <v>1</v>
      </c>
      <c r="M359" s="17">
        <f t="shared" si="57"/>
        <v>5.0000000000000001E-4</v>
      </c>
    </row>
    <row r="360" spans="8:13" x14ac:dyDescent="0.3">
      <c r="H360">
        <v>224</v>
      </c>
      <c r="I360">
        <v>0</v>
      </c>
      <c r="J360">
        <v>0</v>
      </c>
      <c r="K360">
        <v>0</v>
      </c>
      <c r="L360">
        <f t="shared" si="56"/>
        <v>0</v>
      </c>
      <c r="M360" s="17">
        <f t="shared" si="57"/>
        <v>5.0000000000000001E-4</v>
      </c>
    </row>
    <row r="361" spans="8:13" x14ac:dyDescent="0.3">
      <c r="H361">
        <v>225</v>
      </c>
      <c r="I361">
        <v>0</v>
      </c>
      <c r="J361">
        <v>0</v>
      </c>
      <c r="K361">
        <v>1</v>
      </c>
      <c r="L361">
        <f t="shared" si="56"/>
        <v>3</v>
      </c>
      <c r="M361" s="17">
        <f t="shared" si="57"/>
        <v>5.0000000000000001E-4</v>
      </c>
    </row>
    <row r="362" spans="8:13" x14ac:dyDescent="0.3">
      <c r="H362">
        <v>226</v>
      </c>
      <c r="I362">
        <v>0</v>
      </c>
      <c r="J362">
        <v>0</v>
      </c>
      <c r="K362">
        <v>0</v>
      </c>
      <c r="L362">
        <f t="shared" si="56"/>
        <v>0</v>
      </c>
      <c r="M362" s="17">
        <f t="shared" si="57"/>
        <v>5.0000000000000001E-4</v>
      </c>
    </row>
    <row r="363" spans="8:13" x14ac:dyDescent="0.3">
      <c r="H363">
        <v>227</v>
      </c>
      <c r="I363">
        <v>1</v>
      </c>
      <c r="J363">
        <v>0</v>
      </c>
      <c r="K363">
        <v>0</v>
      </c>
      <c r="L363">
        <f t="shared" si="56"/>
        <v>1</v>
      </c>
      <c r="M363" s="17">
        <f t="shared" si="57"/>
        <v>5.0000000000000001E-4</v>
      </c>
    </row>
    <row r="364" spans="8:13" x14ac:dyDescent="0.3">
      <c r="H364">
        <v>228</v>
      </c>
      <c r="I364">
        <v>0</v>
      </c>
      <c r="J364">
        <v>0</v>
      </c>
      <c r="K364">
        <v>0</v>
      </c>
      <c r="L364">
        <f t="shared" si="56"/>
        <v>0</v>
      </c>
      <c r="M364" s="17">
        <f t="shared" si="57"/>
        <v>5.0000000000000001E-4</v>
      </c>
    </row>
    <row r="365" spans="8:13" x14ac:dyDescent="0.3">
      <c r="H365">
        <v>229</v>
      </c>
      <c r="I365">
        <v>0</v>
      </c>
      <c r="J365">
        <v>1</v>
      </c>
      <c r="K365">
        <v>1</v>
      </c>
      <c r="L365">
        <f t="shared" si="56"/>
        <v>5</v>
      </c>
      <c r="M365" s="17">
        <f t="shared" si="57"/>
        <v>5.0000000000000001E-4</v>
      </c>
    </row>
    <row r="366" spans="8:13" x14ac:dyDescent="0.3">
      <c r="H366">
        <v>230</v>
      </c>
      <c r="I366">
        <v>0</v>
      </c>
      <c r="J366">
        <v>0</v>
      </c>
      <c r="K366">
        <v>0</v>
      </c>
      <c r="L366">
        <f t="shared" si="56"/>
        <v>0</v>
      </c>
      <c r="M366" s="17">
        <f t="shared" si="57"/>
        <v>5.0000000000000001E-4</v>
      </c>
    </row>
    <row r="367" spans="8:13" x14ac:dyDescent="0.3">
      <c r="H367">
        <v>231</v>
      </c>
      <c r="I367">
        <v>0</v>
      </c>
      <c r="J367">
        <v>0</v>
      </c>
      <c r="K367">
        <v>0</v>
      </c>
      <c r="L367">
        <f t="shared" si="56"/>
        <v>0</v>
      </c>
      <c r="M367" s="17">
        <f t="shared" si="57"/>
        <v>5.0000000000000001E-4</v>
      </c>
    </row>
    <row r="368" spans="8:13" x14ac:dyDescent="0.3">
      <c r="H368">
        <v>232</v>
      </c>
      <c r="I368">
        <v>0</v>
      </c>
      <c r="J368">
        <v>0</v>
      </c>
      <c r="K368">
        <v>0</v>
      </c>
      <c r="L368">
        <f t="shared" si="56"/>
        <v>0</v>
      </c>
      <c r="M368" s="17">
        <f t="shared" si="57"/>
        <v>5.0000000000000001E-4</v>
      </c>
    </row>
    <row r="369" spans="8:13" x14ac:dyDescent="0.3">
      <c r="H369">
        <v>233</v>
      </c>
      <c r="I369">
        <v>0</v>
      </c>
      <c r="J369">
        <v>0</v>
      </c>
      <c r="K369">
        <v>0</v>
      </c>
      <c r="L369">
        <f t="shared" si="56"/>
        <v>0</v>
      </c>
      <c r="M369" s="17">
        <f t="shared" si="57"/>
        <v>5.0000000000000001E-4</v>
      </c>
    </row>
    <row r="370" spans="8:13" x14ac:dyDescent="0.3">
      <c r="H370">
        <v>234</v>
      </c>
      <c r="I370">
        <v>0</v>
      </c>
      <c r="J370">
        <v>0</v>
      </c>
      <c r="K370">
        <v>0</v>
      </c>
      <c r="L370">
        <f t="shared" si="56"/>
        <v>0</v>
      </c>
      <c r="M370" s="17">
        <f t="shared" si="57"/>
        <v>5.0000000000000001E-4</v>
      </c>
    </row>
    <row r="371" spans="8:13" x14ac:dyDescent="0.3">
      <c r="H371">
        <v>235</v>
      </c>
      <c r="I371">
        <v>0</v>
      </c>
      <c r="J371">
        <v>0</v>
      </c>
      <c r="K371">
        <v>0</v>
      </c>
      <c r="L371">
        <f t="shared" si="56"/>
        <v>0</v>
      </c>
      <c r="M371" s="17">
        <f t="shared" si="57"/>
        <v>5.0000000000000001E-4</v>
      </c>
    </row>
    <row r="372" spans="8:13" x14ac:dyDescent="0.3">
      <c r="H372">
        <v>236</v>
      </c>
      <c r="I372">
        <v>0</v>
      </c>
      <c r="J372">
        <v>0</v>
      </c>
      <c r="K372">
        <v>0</v>
      </c>
      <c r="L372">
        <f t="shared" si="56"/>
        <v>0</v>
      </c>
      <c r="M372" s="17">
        <f t="shared" si="57"/>
        <v>5.0000000000000001E-4</v>
      </c>
    </row>
    <row r="373" spans="8:13" x14ac:dyDescent="0.3">
      <c r="H373">
        <v>237</v>
      </c>
      <c r="I373">
        <v>0</v>
      </c>
      <c r="J373">
        <v>0</v>
      </c>
      <c r="K373">
        <v>1</v>
      </c>
      <c r="L373">
        <f t="shared" si="56"/>
        <v>3</v>
      </c>
      <c r="M373" s="17">
        <f t="shared" si="57"/>
        <v>5.0000000000000001E-4</v>
      </c>
    </row>
    <row r="374" spans="8:13" x14ac:dyDescent="0.3">
      <c r="H374">
        <v>238</v>
      </c>
      <c r="I374">
        <v>0</v>
      </c>
      <c r="J374">
        <v>0</v>
      </c>
      <c r="K374">
        <v>0</v>
      </c>
      <c r="L374">
        <f t="shared" si="56"/>
        <v>0</v>
      </c>
      <c r="M374" s="17">
        <f t="shared" si="57"/>
        <v>5.0000000000000001E-4</v>
      </c>
    </row>
    <row r="375" spans="8:13" x14ac:dyDescent="0.3">
      <c r="H375">
        <v>239</v>
      </c>
      <c r="I375">
        <v>1</v>
      </c>
      <c r="J375">
        <v>1</v>
      </c>
      <c r="K375">
        <v>0</v>
      </c>
      <c r="L375">
        <f t="shared" si="56"/>
        <v>3</v>
      </c>
      <c r="M375" s="17">
        <f t="shared" si="57"/>
        <v>5.0000000000000001E-4</v>
      </c>
    </row>
    <row r="376" spans="8:13" x14ac:dyDescent="0.3">
      <c r="H376">
        <v>240</v>
      </c>
      <c r="I376">
        <v>0</v>
      </c>
      <c r="J376">
        <v>0</v>
      </c>
      <c r="K376">
        <v>0</v>
      </c>
      <c r="L376">
        <f t="shared" si="56"/>
        <v>0</v>
      </c>
      <c r="M376" s="17">
        <f t="shared" si="57"/>
        <v>5.0000000000000001E-4</v>
      </c>
    </row>
    <row r="377" spans="8:13" x14ac:dyDescent="0.3">
      <c r="H377">
        <v>241</v>
      </c>
      <c r="I377">
        <v>0</v>
      </c>
      <c r="J377">
        <v>1</v>
      </c>
      <c r="K377">
        <v>0</v>
      </c>
      <c r="L377">
        <f t="shared" si="56"/>
        <v>2</v>
      </c>
      <c r="M377" s="17">
        <f t="shared" si="57"/>
        <v>5.0000000000000001E-4</v>
      </c>
    </row>
    <row r="378" spans="8:13" x14ac:dyDescent="0.3">
      <c r="H378">
        <v>242</v>
      </c>
      <c r="I378">
        <v>0</v>
      </c>
      <c r="J378">
        <v>0</v>
      </c>
      <c r="K378">
        <v>0</v>
      </c>
      <c r="L378">
        <f t="shared" si="56"/>
        <v>0</v>
      </c>
      <c r="M378" s="17">
        <f t="shared" si="57"/>
        <v>5.0000000000000001E-4</v>
      </c>
    </row>
    <row r="379" spans="8:13" x14ac:dyDescent="0.3">
      <c r="H379">
        <v>243</v>
      </c>
      <c r="I379">
        <v>0</v>
      </c>
      <c r="J379">
        <v>0</v>
      </c>
      <c r="K379">
        <v>0</v>
      </c>
      <c r="L379">
        <f t="shared" si="56"/>
        <v>0</v>
      </c>
      <c r="M379" s="17">
        <f t="shared" si="57"/>
        <v>5.0000000000000001E-4</v>
      </c>
    </row>
    <row r="380" spans="8:13" x14ac:dyDescent="0.3">
      <c r="H380">
        <v>244</v>
      </c>
      <c r="I380">
        <v>0</v>
      </c>
      <c r="J380">
        <v>0</v>
      </c>
      <c r="K380">
        <v>0</v>
      </c>
      <c r="L380">
        <f t="shared" si="56"/>
        <v>0</v>
      </c>
      <c r="M380" s="17">
        <f t="shared" si="57"/>
        <v>5.0000000000000001E-4</v>
      </c>
    </row>
    <row r="381" spans="8:13" x14ac:dyDescent="0.3">
      <c r="H381">
        <v>245</v>
      </c>
      <c r="I381">
        <v>0</v>
      </c>
      <c r="J381">
        <v>0</v>
      </c>
      <c r="K381">
        <v>0</v>
      </c>
      <c r="L381">
        <f t="shared" si="56"/>
        <v>0</v>
      </c>
      <c r="M381" s="17">
        <f t="shared" si="57"/>
        <v>5.0000000000000001E-4</v>
      </c>
    </row>
    <row r="382" spans="8:13" x14ac:dyDescent="0.3">
      <c r="H382">
        <v>246</v>
      </c>
      <c r="I382">
        <v>0</v>
      </c>
      <c r="J382">
        <v>0</v>
      </c>
      <c r="K382">
        <v>0</v>
      </c>
      <c r="L382">
        <f t="shared" si="56"/>
        <v>0</v>
      </c>
      <c r="M382" s="17">
        <f t="shared" si="57"/>
        <v>5.0000000000000001E-4</v>
      </c>
    </row>
    <row r="383" spans="8:13" x14ac:dyDescent="0.3">
      <c r="H383">
        <v>247</v>
      </c>
      <c r="I383">
        <v>0</v>
      </c>
      <c r="J383">
        <v>0</v>
      </c>
      <c r="K383">
        <v>0</v>
      </c>
      <c r="L383">
        <f t="shared" si="56"/>
        <v>0</v>
      </c>
      <c r="M383" s="17">
        <f t="shared" si="57"/>
        <v>5.0000000000000001E-4</v>
      </c>
    </row>
    <row r="384" spans="8:13" x14ac:dyDescent="0.3">
      <c r="H384">
        <v>248</v>
      </c>
      <c r="I384">
        <v>0</v>
      </c>
      <c r="J384">
        <v>0</v>
      </c>
      <c r="K384">
        <v>0</v>
      </c>
      <c r="L384">
        <f t="shared" si="56"/>
        <v>0</v>
      </c>
      <c r="M384" s="17">
        <f t="shared" si="57"/>
        <v>5.0000000000000001E-4</v>
      </c>
    </row>
    <row r="385" spans="8:13" x14ac:dyDescent="0.3">
      <c r="H385">
        <v>249</v>
      </c>
      <c r="I385">
        <v>0</v>
      </c>
      <c r="J385">
        <v>0</v>
      </c>
      <c r="K385">
        <v>0</v>
      </c>
      <c r="L385">
        <f t="shared" si="56"/>
        <v>0</v>
      </c>
      <c r="M385" s="17">
        <f t="shared" si="57"/>
        <v>5.0000000000000001E-4</v>
      </c>
    </row>
    <row r="386" spans="8:13" x14ac:dyDescent="0.3">
      <c r="H386">
        <v>250</v>
      </c>
      <c r="I386">
        <v>1</v>
      </c>
      <c r="J386">
        <v>1</v>
      </c>
      <c r="K386">
        <v>0</v>
      </c>
      <c r="L386">
        <f t="shared" si="56"/>
        <v>3</v>
      </c>
      <c r="M386" s="17">
        <f t="shared" si="57"/>
        <v>5.0000000000000001E-4</v>
      </c>
    </row>
    <row r="387" spans="8:13" x14ac:dyDescent="0.3">
      <c r="H387">
        <v>251</v>
      </c>
      <c r="I387">
        <v>0</v>
      </c>
      <c r="J387">
        <v>0</v>
      </c>
      <c r="K387">
        <v>0</v>
      </c>
      <c r="L387">
        <f t="shared" si="56"/>
        <v>0</v>
      </c>
      <c r="M387" s="17">
        <f t="shared" si="57"/>
        <v>5.0000000000000001E-4</v>
      </c>
    </row>
    <row r="388" spans="8:13" x14ac:dyDescent="0.3">
      <c r="H388">
        <v>252</v>
      </c>
      <c r="I388">
        <v>0</v>
      </c>
      <c r="J388">
        <v>0</v>
      </c>
      <c r="K388">
        <v>1</v>
      </c>
      <c r="L388">
        <f t="shared" si="56"/>
        <v>3</v>
      </c>
      <c r="M388" s="17">
        <f t="shared" si="57"/>
        <v>5.0000000000000001E-4</v>
      </c>
    </row>
    <row r="389" spans="8:13" x14ac:dyDescent="0.3">
      <c r="H389">
        <v>253</v>
      </c>
      <c r="I389">
        <v>1</v>
      </c>
      <c r="J389">
        <v>0</v>
      </c>
      <c r="K389">
        <v>0</v>
      </c>
      <c r="L389">
        <f t="shared" si="56"/>
        <v>1</v>
      </c>
      <c r="M389" s="17">
        <f t="shared" si="57"/>
        <v>5.0000000000000001E-4</v>
      </c>
    </row>
    <row r="390" spans="8:13" x14ac:dyDescent="0.3">
      <c r="H390">
        <v>254</v>
      </c>
      <c r="I390">
        <v>0</v>
      </c>
      <c r="J390">
        <v>0</v>
      </c>
      <c r="K390">
        <v>0</v>
      </c>
      <c r="L390">
        <f t="shared" si="56"/>
        <v>0</v>
      </c>
      <c r="M390" s="17">
        <f t="shared" si="57"/>
        <v>5.0000000000000001E-4</v>
      </c>
    </row>
    <row r="391" spans="8:13" x14ac:dyDescent="0.3">
      <c r="H391">
        <v>255</v>
      </c>
      <c r="I391">
        <v>1</v>
      </c>
      <c r="J391">
        <v>0</v>
      </c>
      <c r="K391">
        <v>0</v>
      </c>
      <c r="L391">
        <f t="shared" si="56"/>
        <v>1</v>
      </c>
      <c r="M391" s="17">
        <f t="shared" si="57"/>
        <v>5.0000000000000001E-4</v>
      </c>
    </row>
    <row r="392" spans="8:13" x14ac:dyDescent="0.3">
      <c r="H392">
        <v>256</v>
      </c>
      <c r="I392">
        <v>0</v>
      </c>
      <c r="J392">
        <v>0</v>
      </c>
      <c r="K392">
        <v>1</v>
      </c>
      <c r="L392">
        <f t="shared" si="56"/>
        <v>3</v>
      </c>
      <c r="M392" s="17">
        <f t="shared" si="57"/>
        <v>5.0000000000000001E-4</v>
      </c>
    </row>
    <row r="393" spans="8:13" x14ac:dyDescent="0.3">
      <c r="H393">
        <v>257</v>
      </c>
      <c r="I393">
        <v>0</v>
      </c>
      <c r="J393">
        <v>0</v>
      </c>
      <c r="K393">
        <v>0</v>
      </c>
      <c r="L393">
        <f t="shared" si="56"/>
        <v>0</v>
      </c>
      <c r="M393" s="17">
        <f t="shared" si="57"/>
        <v>5.0000000000000001E-4</v>
      </c>
    </row>
    <row r="394" spans="8:13" x14ac:dyDescent="0.3">
      <c r="H394">
        <v>258</v>
      </c>
      <c r="I394">
        <v>0</v>
      </c>
      <c r="J394">
        <v>1</v>
      </c>
      <c r="K394">
        <v>0</v>
      </c>
      <c r="L394">
        <f t="shared" ref="L394:L457" si="58">I394*1+J394*2+K394*3</f>
        <v>2</v>
      </c>
      <c r="M394" s="17">
        <f t="shared" ref="M394:M457" si="59">1/2000</f>
        <v>5.0000000000000001E-4</v>
      </c>
    </row>
    <row r="395" spans="8:13" x14ac:dyDescent="0.3">
      <c r="H395">
        <v>259</v>
      </c>
      <c r="I395">
        <v>1</v>
      </c>
      <c r="J395">
        <v>0</v>
      </c>
      <c r="K395">
        <v>1</v>
      </c>
      <c r="L395">
        <f t="shared" si="58"/>
        <v>4</v>
      </c>
      <c r="M395" s="17">
        <f t="shared" si="59"/>
        <v>5.0000000000000001E-4</v>
      </c>
    </row>
    <row r="396" spans="8:13" x14ac:dyDescent="0.3">
      <c r="H396">
        <v>260</v>
      </c>
      <c r="I396">
        <v>0</v>
      </c>
      <c r="J396">
        <v>1</v>
      </c>
      <c r="K396">
        <v>0</v>
      </c>
      <c r="L396">
        <f t="shared" si="58"/>
        <v>2</v>
      </c>
      <c r="M396" s="17">
        <f t="shared" si="59"/>
        <v>5.0000000000000001E-4</v>
      </c>
    </row>
    <row r="397" spans="8:13" x14ac:dyDescent="0.3">
      <c r="H397">
        <v>261</v>
      </c>
      <c r="I397">
        <v>0</v>
      </c>
      <c r="J397">
        <v>0</v>
      </c>
      <c r="K397">
        <v>0</v>
      </c>
      <c r="L397">
        <f t="shared" si="58"/>
        <v>0</v>
      </c>
      <c r="M397" s="17">
        <f t="shared" si="59"/>
        <v>5.0000000000000001E-4</v>
      </c>
    </row>
    <row r="398" spans="8:13" x14ac:dyDescent="0.3">
      <c r="H398">
        <v>262</v>
      </c>
      <c r="I398">
        <v>0</v>
      </c>
      <c r="J398">
        <v>0</v>
      </c>
      <c r="K398">
        <v>0</v>
      </c>
      <c r="L398">
        <f t="shared" si="58"/>
        <v>0</v>
      </c>
      <c r="M398" s="17">
        <f t="shared" si="59"/>
        <v>5.0000000000000001E-4</v>
      </c>
    </row>
    <row r="399" spans="8:13" x14ac:dyDescent="0.3">
      <c r="H399">
        <v>263</v>
      </c>
      <c r="I399">
        <v>0</v>
      </c>
      <c r="J399">
        <v>0</v>
      </c>
      <c r="K399">
        <v>0</v>
      </c>
      <c r="L399">
        <f t="shared" si="58"/>
        <v>0</v>
      </c>
      <c r="M399" s="17">
        <f t="shared" si="59"/>
        <v>5.0000000000000001E-4</v>
      </c>
    </row>
    <row r="400" spans="8:13" x14ac:dyDescent="0.3">
      <c r="H400">
        <v>264</v>
      </c>
      <c r="I400">
        <v>0</v>
      </c>
      <c r="J400">
        <v>0</v>
      </c>
      <c r="K400">
        <v>0</v>
      </c>
      <c r="L400">
        <f t="shared" si="58"/>
        <v>0</v>
      </c>
      <c r="M400" s="17">
        <f t="shared" si="59"/>
        <v>5.0000000000000001E-4</v>
      </c>
    </row>
    <row r="401" spans="8:13" x14ac:dyDescent="0.3">
      <c r="H401">
        <v>265</v>
      </c>
      <c r="I401">
        <v>0</v>
      </c>
      <c r="J401">
        <v>0</v>
      </c>
      <c r="K401">
        <v>1</v>
      </c>
      <c r="L401">
        <f t="shared" si="58"/>
        <v>3</v>
      </c>
      <c r="M401" s="17">
        <f t="shared" si="59"/>
        <v>5.0000000000000001E-4</v>
      </c>
    </row>
    <row r="402" spans="8:13" x14ac:dyDescent="0.3">
      <c r="H402">
        <v>266</v>
      </c>
      <c r="I402">
        <v>0</v>
      </c>
      <c r="J402">
        <v>0</v>
      </c>
      <c r="K402">
        <v>0</v>
      </c>
      <c r="L402">
        <f t="shared" si="58"/>
        <v>0</v>
      </c>
      <c r="M402" s="17">
        <f t="shared" si="59"/>
        <v>5.0000000000000001E-4</v>
      </c>
    </row>
    <row r="403" spans="8:13" x14ac:dyDescent="0.3">
      <c r="H403">
        <v>267</v>
      </c>
      <c r="I403">
        <v>0</v>
      </c>
      <c r="J403">
        <v>0</v>
      </c>
      <c r="K403">
        <v>0</v>
      </c>
      <c r="L403">
        <f t="shared" si="58"/>
        <v>0</v>
      </c>
      <c r="M403" s="17">
        <f t="shared" si="59"/>
        <v>5.0000000000000001E-4</v>
      </c>
    </row>
    <row r="404" spans="8:13" x14ac:dyDescent="0.3">
      <c r="H404">
        <v>268</v>
      </c>
      <c r="I404">
        <v>1</v>
      </c>
      <c r="J404">
        <v>0</v>
      </c>
      <c r="K404">
        <v>0</v>
      </c>
      <c r="L404">
        <f t="shared" si="58"/>
        <v>1</v>
      </c>
      <c r="M404" s="17">
        <f t="shared" si="59"/>
        <v>5.0000000000000001E-4</v>
      </c>
    </row>
    <row r="405" spans="8:13" x14ac:dyDescent="0.3">
      <c r="H405">
        <v>269</v>
      </c>
      <c r="I405">
        <v>0</v>
      </c>
      <c r="J405">
        <v>0</v>
      </c>
      <c r="K405">
        <v>0</v>
      </c>
      <c r="L405">
        <f t="shared" si="58"/>
        <v>0</v>
      </c>
      <c r="M405" s="17">
        <f t="shared" si="59"/>
        <v>5.0000000000000001E-4</v>
      </c>
    </row>
    <row r="406" spans="8:13" x14ac:dyDescent="0.3">
      <c r="H406">
        <v>270</v>
      </c>
      <c r="I406">
        <v>0</v>
      </c>
      <c r="J406">
        <v>1</v>
      </c>
      <c r="K406">
        <v>0</v>
      </c>
      <c r="L406">
        <f t="shared" si="58"/>
        <v>2</v>
      </c>
      <c r="M406" s="17">
        <f t="shared" si="59"/>
        <v>5.0000000000000001E-4</v>
      </c>
    </row>
    <row r="407" spans="8:13" x14ac:dyDescent="0.3">
      <c r="H407">
        <v>271</v>
      </c>
      <c r="I407">
        <v>0</v>
      </c>
      <c r="J407">
        <v>0</v>
      </c>
      <c r="K407">
        <v>0</v>
      </c>
      <c r="L407">
        <f t="shared" si="58"/>
        <v>0</v>
      </c>
      <c r="M407" s="17">
        <f t="shared" si="59"/>
        <v>5.0000000000000001E-4</v>
      </c>
    </row>
    <row r="408" spans="8:13" x14ac:dyDescent="0.3">
      <c r="H408">
        <v>272</v>
      </c>
      <c r="I408">
        <v>2</v>
      </c>
      <c r="J408">
        <v>0</v>
      </c>
      <c r="K408">
        <v>0</v>
      </c>
      <c r="L408">
        <f t="shared" si="58"/>
        <v>2</v>
      </c>
      <c r="M408" s="17">
        <f t="shared" si="59"/>
        <v>5.0000000000000001E-4</v>
      </c>
    </row>
    <row r="409" spans="8:13" x14ac:dyDescent="0.3">
      <c r="H409">
        <v>273</v>
      </c>
      <c r="I409">
        <v>0</v>
      </c>
      <c r="J409">
        <v>0</v>
      </c>
      <c r="K409">
        <v>0</v>
      </c>
      <c r="L409">
        <f t="shared" si="58"/>
        <v>0</v>
      </c>
      <c r="M409" s="17">
        <f t="shared" si="59"/>
        <v>5.0000000000000001E-4</v>
      </c>
    </row>
    <row r="410" spans="8:13" x14ac:dyDescent="0.3">
      <c r="H410">
        <v>274</v>
      </c>
      <c r="I410">
        <v>1</v>
      </c>
      <c r="J410">
        <v>0</v>
      </c>
      <c r="K410">
        <v>0</v>
      </c>
      <c r="L410">
        <f t="shared" si="58"/>
        <v>1</v>
      </c>
      <c r="M410" s="17">
        <f t="shared" si="59"/>
        <v>5.0000000000000001E-4</v>
      </c>
    </row>
    <row r="411" spans="8:13" x14ac:dyDescent="0.3">
      <c r="H411">
        <v>275</v>
      </c>
      <c r="I411">
        <v>1</v>
      </c>
      <c r="J411">
        <v>0</v>
      </c>
      <c r="K411">
        <v>0</v>
      </c>
      <c r="L411">
        <f t="shared" si="58"/>
        <v>1</v>
      </c>
      <c r="M411" s="17">
        <f t="shared" si="59"/>
        <v>5.0000000000000001E-4</v>
      </c>
    </row>
    <row r="412" spans="8:13" x14ac:dyDescent="0.3">
      <c r="H412">
        <v>276</v>
      </c>
      <c r="I412">
        <v>1</v>
      </c>
      <c r="J412">
        <v>0</v>
      </c>
      <c r="K412">
        <v>0</v>
      </c>
      <c r="L412">
        <f t="shared" si="58"/>
        <v>1</v>
      </c>
      <c r="M412" s="17">
        <f t="shared" si="59"/>
        <v>5.0000000000000001E-4</v>
      </c>
    </row>
    <row r="413" spans="8:13" x14ac:dyDescent="0.3">
      <c r="H413">
        <v>277</v>
      </c>
      <c r="I413">
        <v>1</v>
      </c>
      <c r="J413">
        <v>0</v>
      </c>
      <c r="K413">
        <v>0</v>
      </c>
      <c r="L413">
        <f t="shared" si="58"/>
        <v>1</v>
      </c>
      <c r="M413" s="17">
        <f t="shared" si="59"/>
        <v>5.0000000000000001E-4</v>
      </c>
    </row>
    <row r="414" spans="8:13" x14ac:dyDescent="0.3">
      <c r="H414">
        <v>278</v>
      </c>
      <c r="I414">
        <v>0</v>
      </c>
      <c r="J414">
        <v>0</v>
      </c>
      <c r="K414">
        <v>0</v>
      </c>
      <c r="L414">
        <f t="shared" si="58"/>
        <v>0</v>
      </c>
      <c r="M414" s="17">
        <f t="shared" si="59"/>
        <v>5.0000000000000001E-4</v>
      </c>
    </row>
    <row r="415" spans="8:13" x14ac:dyDescent="0.3">
      <c r="H415">
        <v>279</v>
      </c>
      <c r="I415">
        <v>0</v>
      </c>
      <c r="J415">
        <v>1</v>
      </c>
      <c r="K415">
        <v>0</v>
      </c>
      <c r="L415">
        <f t="shared" si="58"/>
        <v>2</v>
      </c>
      <c r="M415" s="17">
        <f t="shared" si="59"/>
        <v>5.0000000000000001E-4</v>
      </c>
    </row>
    <row r="416" spans="8:13" x14ac:dyDescent="0.3">
      <c r="H416">
        <v>280</v>
      </c>
      <c r="I416">
        <v>0</v>
      </c>
      <c r="J416">
        <v>0</v>
      </c>
      <c r="K416">
        <v>0</v>
      </c>
      <c r="L416">
        <f t="shared" si="58"/>
        <v>0</v>
      </c>
      <c r="M416" s="17">
        <f t="shared" si="59"/>
        <v>5.0000000000000001E-4</v>
      </c>
    </row>
    <row r="417" spans="8:13" x14ac:dyDescent="0.3">
      <c r="H417">
        <v>281</v>
      </c>
      <c r="I417">
        <v>0</v>
      </c>
      <c r="J417">
        <v>0</v>
      </c>
      <c r="K417">
        <v>0</v>
      </c>
      <c r="L417">
        <f t="shared" si="58"/>
        <v>0</v>
      </c>
      <c r="M417" s="17">
        <f t="shared" si="59"/>
        <v>5.0000000000000001E-4</v>
      </c>
    </row>
    <row r="418" spans="8:13" x14ac:dyDescent="0.3">
      <c r="H418">
        <v>282</v>
      </c>
      <c r="I418">
        <v>0</v>
      </c>
      <c r="J418">
        <v>0</v>
      </c>
      <c r="K418">
        <v>0</v>
      </c>
      <c r="L418">
        <f t="shared" si="58"/>
        <v>0</v>
      </c>
      <c r="M418" s="17">
        <f t="shared" si="59"/>
        <v>5.0000000000000001E-4</v>
      </c>
    </row>
    <row r="419" spans="8:13" x14ac:dyDescent="0.3">
      <c r="H419">
        <v>283</v>
      </c>
      <c r="I419">
        <v>0</v>
      </c>
      <c r="J419">
        <v>0</v>
      </c>
      <c r="K419">
        <v>1</v>
      </c>
      <c r="L419">
        <f t="shared" si="58"/>
        <v>3</v>
      </c>
      <c r="M419" s="17">
        <f t="shared" si="59"/>
        <v>5.0000000000000001E-4</v>
      </c>
    </row>
    <row r="420" spans="8:13" x14ac:dyDescent="0.3">
      <c r="H420">
        <v>284</v>
      </c>
      <c r="I420">
        <v>0</v>
      </c>
      <c r="J420">
        <v>1</v>
      </c>
      <c r="K420">
        <v>0</v>
      </c>
      <c r="L420">
        <f t="shared" si="58"/>
        <v>2</v>
      </c>
      <c r="M420" s="17">
        <f t="shared" si="59"/>
        <v>5.0000000000000001E-4</v>
      </c>
    </row>
    <row r="421" spans="8:13" x14ac:dyDescent="0.3">
      <c r="H421">
        <v>285</v>
      </c>
      <c r="I421">
        <v>2</v>
      </c>
      <c r="J421">
        <v>0</v>
      </c>
      <c r="K421">
        <v>0</v>
      </c>
      <c r="L421">
        <f t="shared" si="58"/>
        <v>2</v>
      </c>
      <c r="M421" s="17">
        <f t="shared" si="59"/>
        <v>5.0000000000000001E-4</v>
      </c>
    </row>
    <row r="422" spans="8:13" x14ac:dyDescent="0.3">
      <c r="H422">
        <v>286</v>
      </c>
      <c r="I422">
        <v>0</v>
      </c>
      <c r="J422">
        <v>0</v>
      </c>
      <c r="K422">
        <v>0</v>
      </c>
      <c r="L422">
        <f t="shared" si="58"/>
        <v>0</v>
      </c>
      <c r="M422" s="17">
        <f t="shared" si="59"/>
        <v>5.0000000000000001E-4</v>
      </c>
    </row>
    <row r="423" spans="8:13" x14ac:dyDescent="0.3">
      <c r="H423">
        <v>287</v>
      </c>
      <c r="I423">
        <v>1</v>
      </c>
      <c r="J423">
        <v>0</v>
      </c>
      <c r="K423">
        <v>0</v>
      </c>
      <c r="L423">
        <f t="shared" si="58"/>
        <v>1</v>
      </c>
      <c r="M423" s="17">
        <f t="shared" si="59"/>
        <v>5.0000000000000001E-4</v>
      </c>
    </row>
    <row r="424" spans="8:13" x14ac:dyDescent="0.3">
      <c r="H424">
        <v>288</v>
      </c>
      <c r="I424">
        <v>0</v>
      </c>
      <c r="J424">
        <v>0</v>
      </c>
      <c r="K424">
        <v>0</v>
      </c>
      <c r="L424">
        <f t="shared" si="58"/>
        <v>0</v>
      </c>
      <c r="M424" s="17">
        <f t="shared" si="59"/>
        <v>5.0000000000000001E-4</v>
      </c>
    </row>
    <row r="425" spans="8:13" x14ac:dyDescent="0.3">
      <c r="H425">
        <v>289</v>
      </c>
      <c r="I425">
        <v>0</v>
      </c>
      <c r="J425">
        <v>0</v>
      </c>
      <c r="K425">
        <v>0</v>
      </c>
      <c r="L425">
        <f t="shared" si="58"/>
        <v>0</v>
      </c>
      <c r="M425" s="17">
        <f t="shared" si="59"/>
        <v>5.0000000000000001E-4</v>
      </c>
    </row>
    <row r="426" spans="8:13" x14ac:dyDescent="0.3">
      <c r="H426">
        <v>290</v>
      </c>
      <c r="I426">
        <v>0</v>
      </c>
      <c r="J426">
        <v>0</v>
      </c>
      <c r="K426">
        <v>0</v>
      </c>
      <c r="L426">
        <f t="shared" si="58"/>
        <v>0</v>
      </c>
      <c r="M426" s="17">
        <f t="shared" si="59"/>
        <v>5.0000000000000001E-4</v>
      </c>
    </row>
    <row r="427" spans="8:13" x14ac:dyDescent="0.3">
      <c r="H427">
        <v>291</v>
      </c>
      <c r="I427">
        <v>1</v>
      </c>
      <c r="J427">
        <v>0</v>
      </c>
      <c r="K427">
        <v>0</v>
      </c>
      <c r="L427">
        <f t="shared" si="58"/>
        <v>1</v>
      </c>
      <c r="M427" s="17">
        <f t="shared" si="59"/>
        <v>5.0000000000000001E-4</v>
      </c>
    </row>
    <row r="428" spans="8:13" x14ac:dyDescent="0.3">
      <c r="H428">
        <v>292</v>
      </c>
      <c r="I428">
        <v>1</v>
      </c>
      <c r="J428">
        <v>0</v>
      </c>
      <c r="K428">
        <v>0</v>
      </c>
      <c r="L428">
        <f t="shared" si="58"/>
        <v>1</v>
      </c>
      <c r="M428" s="17">
        <f t="shared" si="59"/>
        <v>5.0000000000000001E-4</v>
      </c>
    </row>
    <row r="429" spans="8:13" x14ac:dyDescent="0.3">
      <c r="H429">
        <v>293</v>
      </c>
      <c r="I429">
        <v>0</v>
      </c>
      <c r="J429">
        <v>0</v>
      </c>
      <c r="K429">
        <v>0</v>
      </c>
      <c r="L429">
        <f t="shared" si="58"/>
        <v>0</v>
      </c>
      <c r="M429" s="17">
        <f t="shared" si="59"/>
        <v>5.0000000000000001E-4</v>
      </c>
    </row>
    <row r="430" spans="8:13" x14ac:dyDescent="0.3">
      <c r="H430">
        <v>294</v>
      </c>
      <c r="I430">
        <v>1</v>
      </c>
      <c r="J430">
        <v>0</v>
      </c>
      <c r="K430">
        <v>0</v>
      </c>
      <c r="L430">
        <f t="shared" si="58"/>
        <v>1</v>
      </c>
      <c r="M430" s="17">
        <f t="shared" si="59"/>
        <v>5.0000000000000001E-4</v>
      </c>
    </row>
    <row r="431" spans="8:13" x14ac:dyDescent="0.3">
      <c r="H431">
        <v>295</v>
      </c>
      <c r="I431">
        <v>0</v>
      </c>
      <c r="J431">
        <v>0</v>
      </c>
      <c r="K431">
        <v>0</v>
      </c>
      <c r="L431">
        <f t="shared" si="58"/>
        <v>0</v>
      </c>
      <c r="M431" s="17">
        <f t="shared" si="59"/>
        <v>5.0000000000000001E-4</v>
      </c>
    </row>
    <row r="432" spans="8:13" x14ac:dyDescent="0.3">
      <c r="H432">
        <v>296</v>
      </c>
      <c r="I432">
        <v>0</v>
      </c>
      <c r="J432">
        <v>0</v>
      </c>
      <c r="K432">
        <v>0</v>
      </c>
      <c r="L432">
        <f t="shared" si="58"/>
        <v>0</v>
      </c>
      <c r="M432" s="17">
        <f t="shared" si="59"/>
        <v>5.0000000000000001E-4</v>
      </c>
    </row>
    <row r="433" spans="8:13" x14ac:dyDescent="0.3">
      <c r="H433">
        <v>297</v>
      </c>
      <c r="I433">
        <v>0</v>
      </c>
      <c r="J433">
        <v>0</v>
      </c>
      <c r="K433">
        <v>0</v>
      </c>
      <c r="L433">
        <f t="shared" si="58"/>
        <v>0</v>
      </c>
      <c r="M433" s="17">
        <f t="shared" si="59"/>
        <v>5.0000000000000001E-4</v>
      </c>
    </row>
    <row r="434" spans="8:13" x14ac:dyDescent="0.3">
      <c r="H434">
        <v>298</v>
      </c>
      <c r="I434">
        <v>0</v>
      </c>
      <c r="J434">
        <v>1</v>
      </c>
      <c r="K434">
        <v>0</v>
      </c>
      <c r="L434">
        <f t="shared" si="58"/>
        <v>2</v>
      </c>
      <c r="M434" s="17">
        <f t="shared" si="59"/>
        <v>5.0000000000000001E-4</v>
      </c>
    </row>
    <row r="435" spans="8:13" x14ac:dyDescent="0.3">
      <c r="H435">
        <v>299</v>
      </c>
      <c r="I435">
        <v>0</v>
      </c>
      <c r="J435">
        <v>1</v>
      </c>
      <c r="K435">
        <v>0</v>
      </c>
      <c r="L435">
        <f t="shared" si="58"/>
        <v>2</v>
      </c>
      <c r="M435" s="17">
        <f t="shared" si="59"/>
        <v>5.0000000000000001E-4</v>
      </c>
    </row>
    <row r="436" spans="8:13" x14ac:dyDescent="0.3">
      <c r="H436">
        <v>300</v>
      </c>
      <c r="I436">
        <v>0</v>
      </c>
      <c r="J436">
        <v>0</v>
      </c>
      <c r="K436">
        <v>0</v>
      </c>
      <c r="L436">
        <f t="shared" si="58"/>
        <v>0</v>
      </c>
      <c r="M436" s="17">
        <f t="shared" si="59"/>
        <v>5.0000000000000001E-4</v>
      </c>
    </row>
    <row r="437" spans="8:13" x14ac:dyDescent="0.3">
      <c r="H437">
        <v>301</v>
      </c>
      <c r="I437">
        <v>1</v>
      </c>
      <c r="J437">
        <v>0</v>
      </c>
      <c r="K437">
        <v>0</v>
      </c>
      <c r="L437">
        <f t="shared" si="58"/>
        <v>1</v>
      </c>
      <c r="M437" s="17">
        <f t="shared" si="59"/>
        <v>5.0000000000000001E-4</v>
      </c>
    </row>
    <row r="438" spans="8:13" x14ac:dyDescent="0.3">
      <c r="H438">
        <v>302</v>
      </c>
      <c r="I438">
        <v>0</v>
      </c>
      <c r="J438">
        <v>2</v>
      </c>
      <c r="K438">
        <v>0</v>
      </c>
      <c r="L438">
        <f t="shared" si="58"/>
        <v>4</v>
      </c>
      <c r="M438" s="17">
        <f t="shared" si="59"/>
        <v>5.0000000000000001E-4</v>
      </c>
    </row>
    <row r="439" spans="8:13" x14ac:dyDescent="0.3">
      <c r="H439">
        <v>303</v>
      </c>
      <c r="I439">
        <v>0</v>
      </c>
      <c r="J439">
        <v>0</v>
      </c>
      <c r="K439">
        <v>0</v>
      </c>
      <c r="L439">
        <f t="shared" si="58"/>
        <v>0</v>
      </c>
      <c r="M439" s="17">
        <f t="shared" si="59"/>
        <v>5.0000000000000001E-4</v>
      </c>
    </row>
    <row r="440" spans="8:13" x14ac:dyDescent="0.3">
      <c r="H440">
        <v>304</v>
      </c>
      <c r="I440">
        <v>0</v>
      </c>
      <c r="J440">
        <v>1</v>
      </c>
      <c r="K440">
        <v>0</v>
      </c>
      <c r="L440">
        <f t="shared" si="58"/>
        <v>2</v>
      </c>
      <c r="M440" s="17">
        <f t="shared" si="59"/>
        <v>5.0000000000000001E-4</v>
      </c>
    </row>
    <row r="441" spans="8:13" x14ac:dyDescent="0.3">
      <c r="H441">
        <v>305</v>
      </c>
      <c r="I441">
        <v>1</v>
      </c>
      <c r="J441">
        <v>0</v>
      </c>
      <c r="K441">
        <v>0</v>
      </c>
      <c r="L441">
        <f t="shared" si="58"/>
        <v>1</v>
      </c>
      <c r="M441" s="17">
        <f t="shared" si="59"/>
        <v>5.0000000000000001E-4</v>
      </c>
    </row>
    <row r="442" spans="8:13" x14ac:dyDescent="0.3">
      <c r="H442">
        <v>306</v>
      </c>
      <c r="I442">
        <v>1</v>
      </c>
      <c r="J442">
        <v>0</v>
      </c>
      <c r="K442">
        <v>0</v>
      </c>
      <c r="L442">
        <f t="shared" si="58"/>
        <v>1</v>
      </c>
      <c r="M442" s="17">
        <f t="shared" si="59"/>
        <v>5.0000000000000001E-4</v>
      </c>
    </row>
    <row r="443" spans="8:13" x14ac:dyDescent="0.3">
      <c r="H443">
        <v>307</v>
      </c>
      <c r="I443">
        <v>0</v>
      </c>
      <c r="J443">
        <v>0</v>
      </c>
      <c r="K443">
        <v>0</v>
      </c>
      <c r="L443">
        <f t="shared" si="58"/>
        <v>0</v>
      </c>
      <c r="M443" s="17">
        <f t="shared" si="59"/>
        <v>5.0000000000000001E-4</v>
      </c>
    </row>
    <row r="444" spans="8:13" x14ac:dyDescent="0.3">
      <c r="H444">
        <v>308</v>
      </c>
      <c r="I444">
        <v>0</v>
      </c>
      <c r="J444">
        <v>0</v>
      </c>
      <c r="K444">
        <v>0</v>
      </c>
      <c r="L444">
        <f t="shared" si="58"/>
        <v>0</v>
      </c>
      <c r="M444" s="17">
        <f t="shared" si="59"/>
        <v>5.0000000000000001E-4</v>
      </c>
    </row>
    <row r="445" spans="8:13" x14ac:dyDescent="0.3">
      <c r="H445">
        <v>309</v>
      </c>
      <c r="I445">
        <v>0</v>
      </c>
      <c r="J445">
        <v>0</v>
      </c>
      <c r="K445">
        <v>0</v>
      </c>
      <c r="L445">
        <f t="shared" si="58"/>
        <v>0</v>
      </c>
      <c r="M445" s="17">
        <f t="shared" si="59"/>
        <v>5.0000000000000001E-4</v>
      </c>
    </row>
    <row r="446" spans="8:13" x14ac:dyDescent="0.3">
      <c r="H446">
        <v>310</v>
      </c>
      <c r="I446">
        <v>0</v>
      </c>
      <c r="J446">
        <v>0</v>
      </c>
      <c r="K446">
        <v>0</v>
      </c>
      <c r="L446">
        <f t="shared" si="58"/>
        <v>0</v>
      </c>
      <c r="M446" s="17">
        <f t="shared" si="59"/>
        <v>5.0000000000000001E-4</v>
      </c>
    </row>
    <row r="447" spans="8:13" x14ac:dyDescent="0.3">
      <c r="H447">
        <v>311</v>
      </c>
      <c r="I447">
        <v>1</v>
      </c>
      <c r="J447">
        <v>0</v>
      </c>
      <c r="K447">
        <v>0</v>
      </c>
      <c r="L447">
        <f t="shared" si="58"/>
        <v>1</v>
      </c>
      <c r="M447" s="17">
        <f t="shared" si="59"/>
        <v>5.0000000000000001E-4</v>
      </c>
    </row>
    <row r="448" spans="8:13" x14ac:dyDescent="0.3">
      <c r="H448">
        <v>312</v>
      </c>
      <c r="I448">
        <v>0</v>
      </c>
      <c r="J448">
        <v>0</v>
      </c>
      <c r="K448">
        <v>0</v>
      </c>
      <c r="L448">
        <f t="shared" si="58"/>
        <v>0</v>
      </c>
      <c r="M448" s="17">
        <f t="shared" si="59"/>
        <v>5.0000000000000001E-4</v>
      </c>
    </row>
    <row r="449" spans="8:13" x14ac:dyDescent="0.3">
      <c r="H449">
        <v>313</v>
      </c>
      <c r="I449">
        <v>0</v>
      </c>
      <c r="J449">
        <v>0</v>
      </c>
      <c r="K449">
        <v>0</v>
      </c>
      <c r="L449">
        <f t="shared" si="58"/>
        <v>0</v>
      </c>
      <c r="M449" s="17">
        <f t="shared" si="59"/>
        <v>5.0000000000000001E-4</v>
      </c>
    </row>
    <row r="450" spans="8:13" x14ac:dyDescent="0.3">
      <c r="H450">
        <v>314</v>
      </c>
      <c r="I450">
        <v>1</v>
      </c>
      <c r="J450">
        <v>0</v>
      </c>
      <c r="K450">
        <v>0</v>
      </c>
      <c r="L450">
        <f t="shared" si="58"/>
        <v>1</v>
      </c>
      <c r="M450" s="17">
        <f t="shared" si="59"/>
        <v>5.0000000000000001E-4</v>
      </c>
    </row>
    <row r="451" spans="8:13" x14ac:dyDescent="0.3">
      <c r="H451">
        <v>315</v>
      </c>
      <c r="I451">
        <v>1</v>
      </c>
      <c r="J451">
        <v>0</v>
      </c>
      <c r="K451">
        <v>0</v>
      </c>
      <c r="L451">
        <f t="shared" si="58"/>
        <v>1</v>
      </c>
      <c r="M451" s="17">
        <f t="shared" si="59"/>
        <v>5.0000000000000001E-4</v>
      </c>
    </row>
    <row r="452" spans="8:13" x14ac:dyDescent="0.3">
      <c r="H452">
        <v>316</v>
      </c>
      <c r="I452">
        <v>0</v>
      </c>
      <c r="J452">
        <v>0</v>
      </c>
      <c r="K452">
        <v>0</v>
      </c>
      <c r="L452">
        <f t="shared" si="58"/>
        <v>0</v>
      </c>
      <c r="M452" s="17">
        <f t="shared" si="59"/>
        <v>5.0000000000000001E-4</v>
      </c>
    </row>
    <row r="453" spans="8:13" x14ac:dyDescent="0.3">
      <c r="H453">
        <v>317</v>
      </c>
      <c r="I453">
        <v>0</v>
      </c>
      <c r="J453">
        <v>0</v>
      </c>
      <c r="K453">
        <v>0</v>
      </c>
      <c r="L453">
        <f t="shared" si="58"/>
        <v>0</v>
      </c>
      <c r="M453" s="17">
        <f t="shared" si="59"/>
        <v>5.0000000000000001E-4</v>
      </c>
    </row>
    <row r="454" spans="8:13" x14ac:dyDescent="0.3">
      <c r="H454">
        <v>318</v>
      </c>
      <c r="I454">
        <v>0</v>
      </c>
      <c r="J454">
        <v>0</v>
      </c>
      <c r="K454">
        <v>0</v>
      </c>
      <c r="L454">
        <f t="shared" si="58"/>
        <v>0</v>
      </c>
      <c r="M454" s="17">
        <f t="shared" si="59"/>
        <v>5.0000000000000001E-4</v>
      </c>
    </row>
    <row r="455" spans="8:13" x14ac:dyDescent="0.3">
      <c r="H455">
        <v>319</v>
      </c>
      <c r="I455">
        <v>1</v>
      </c>
      <c r="J455">
        <v>0</v>
      </c>
      <c r="K455">
        <v>1</v>
      </c>
      <c r="L455">
        <f t="shared" si="58"/>
        <v>4</v>
      </c>
      <c r="M455" s="17">
        <f t="shared" si="59"/>
        <v>5.0000000000000001E-4</v>
      </c>
    </row>
    <row r="456" spans="8:13" x14ac:dyDescent="0.3">
      <c r="H456">
        <v>320</v>
      </c>
      <c r="I456">
        <v>0</v>
      </c>
      <c r="J456">
        <v>0</v>
      </c>
      <c r="K456">
        <v>0</v>
      </c>
      <c r="L456">
        <f t="shared" si="58"/>
        <v>0</v>
      </c>
      <c r="M456" s="17">
        <f t="shared" si="59"/>
        <v>5.0000000000000001E-4</v>
      </c>
    </row>
    <row r="457" spans="8:13" x14ac:dyDescent="0.3">
      <c r="H457">
        <v>321</v>
      </c>
      <c r="I457">
        <v>0</v>
      </c>
      <c r="J457">
        <v>0</v>
      </c>
      <c r="K457">
        <v>1</v>
      </c>
      <c r="L457">
        <f t="shared" si="58"/>
        <v>3</v>
      </c>
      <c r="M457" s="17">
        <f t="shared" si="59"/>
        <v>5.0000000000000001E-4</v>
      </c>
    </row>
    <row r="458" spans="8:13" x14ac:dyDescent="0.3">
      <c r="H458">
        <v>322</v>
      </c>
      <c r="I458">
        <v>0</v>
      </c>
      <c r="J458">
        <v>0</v>
      </c>
      <c r="K458">
        <v>0</v>
      </c>
      <c r="L458">
        <f t="shared" ref="L458:L521" si="60">I458*1+J458*2+K458*3</f>
        <v>0</v>
      </c>
      <c r="M458" s="17">
        <f t="shared" ref="M458:M521" si="61">1/2000</f>
        <v>5.0000000000000001E-4</v>
      </c>
    </row>
    <row r="459" spans="8:13" x14ac:dyDescent="0.3">
      <c r="H459">
        <v>323</v>
      </c>
      <c r="I459">
        <v>0</v>
      </c>
      <c r="J459">
        <v>1</v>
      </c>
      <c r="K459">
        <v>0</v>
      </c>
      <c r="L459">
        <f t="shared" si="60"/>
        <v>2</v>
      </c>
      <c r="M459" s="17">
        <f t="shared" si="61"/>
        <v>5.0000000000000001E-4</v>
      </c>
    </row>
    <row r="460" spans="8:13" x14ac:dyDescent="0.3">
      <c r="H460">
        <v>324</v>
      </c>
      <c r="I460">
        <v>0</v>
      </c>
      <c r="J460">
        <v>1</v>
      </c>
      <c r="K460">
        <v>0</v>
      </c>
      <c r="L460">
        <f t="shared" si="60"/>
        <v>2</v>
      </c>
      <c r="M460" s="17">
        <f t="shared" si="61"/>
        <v>5.0000000000000001E-4</v>
      </c>
    </row>
    <row r="461" spans="8:13" x14ac:dyDescent="0.3">
      <c r="H461">
        <v>325</v>
      </c>
      <c r="I461">
        <v>0</v>
      </c>
      <c r="J461">
        <v>0</v>
      </c>
      <c r="K461">
        <v>0</v>
      </c>
      <c r="L461">
        <f t="shared" si="60"/>
        <v>0</v>
      </c>
      <c r="M461" s="17">
        <f t="shared" si="61"/>
        <v>5.0000000000000001E-4</v>
      </c>
    </row>
    <row r="462" spans="8:13" x14ac:dyDescent="0.3">
      <c r="H462">
        <v>326</v>
      </c>
      <c r="I462">
        <v>0</v>
      </c>
      <c r="J462">
        <v>0</v>
      </c>
      <c r="K462">
        <v>0</v>
      </c>
      <c r="L462">
        <f t="shared" si="60"/>
        <v>0</v>
      </c>
      <c r="M462" s="17">
        <f t="shared" si="61"/>
        <v>5.0000000000000001E-4</v>
      </c>
    </row>
    <row r="463" spans="8:13" x14ac:dyDescent="0.3">
      <c r="H463">
        <v>327</v>
      </c>
      <c r="I463">
        <v>0</v>
      </c>
      <c r="J463">
        <v>0</v>
      </c>
      <c r="K463">
        <v>0</v>
      </c>
      <c r="L463">
        <f t="shared" si="60"/>
        <v>0</v>
      </c>
      <c r="M463" s="17">
        <f t="shared" si="61"/>
        <v>5.0000000000000001E-4</v>
      </c>
    </row>
    <row r="464" spans="8:13" x14ac:dyDescent="0.3">
      <c r="H464">
        <v>328</v>
      </c>
      <c r="I464">
        <v>0</v>
      </c>
      <c r="J464">
        <v>0</v>
      </c>
      <c r="K464">
        <v>0</v>
      </c>
      <c r="L464">
        <f t="shared" si="60"/>
        <v>0</v>
      </c>
      <c r="M464" s="17">
        <f t="shared" si="61"/>
        <v>5.0000000000000001E-4</v>
      </c>
    </row>
    <row r="465" spans="8:13" x14ac:dyDescent="0.3">
      <c r="H465">
        <v>329</v>
      </c>
      <c r="I465">
        <v>0</v>
      </c>
      <c r="J465">
        <v>1</v>
      </c>
      <c r="K465">
        <v>0</v>
      </c>
      <c r="L465">
        <f t="shared" si="60"/>
        <v>2</v>
      </c>
      <c r="M465" s="17">
        <f t="shared" si="61"/>
        <v>5.0000000000000001E-4</v>
      </c>
    </row>
    <row r="466" spans="8:13" x14ac:dyDescent="0.3">
      <c r="H466">
        <v>330</v>
      </c>
      <c r="I466">
        <v>0</v>
      </c>
      <c r="J466">
        <v>0</v>
      </c>
      <c r="K466">
        <v>0</v>
      </c>
      <c r="L466">
        <f t="shared" si="60"/>
        <v>0</v>
      </c>
      <c r="M466" s="17">
        <f t="shared" si="61"/>
        <v>5.0000000000000001E-4</v>
      </c>
    </row>
    <row r="467" spans="8:13" x14ac:dyDescent="0.3">
      <c r="H467">
        <v>331</v>
      </c>
      <c r="I467">
        <v>0</v>
      </c>
      <c r="J467">
        <v>0</v>
      </c>
      <c r="K467">
        <v>0</v>
      </c>
      <c r="L467">
        <f t="shared" si="60"/>
        <v>0</v>
      </c>
      <c r="M467" s="17">
        <f t="shared" si="61"/>
        <v>5.0000000000000001E-4</v>
      </c>
    </row>
    <row r="468" spans="8:13" x14ac:dyDescent="0.3">
      <c r="H468">
        <v>332</v>
      </c>
      <c r="I468">
        <v>0</v>
      </c>
      <c r="J468">
        <v>0</v>
      </c>
      <c r="K468">
        <v>0</v>
      </c>
      <c r="L468">
        <f t="shared" si="60"/>
        <v>0</v>
      </c>
      <c r="M468" s="17">
        <f t="shared" si="61"/>
        <v>5.0000000000000001E-4</v>
      </c>
    </row>
    <row r="469" spans="8:13" x14ac:dyDescent="0.3">
      <c r="H469">
        <v>333</v>
      </c>
      <c r="I469">
        <v>0</v>
      </c>
      <c r="J469">
        <v>0</v>
      </c>
      <c r="K469">
        <v>0</v>
      </c>
      <c r="L469">
        <f t="shared" si="60"/>
        <v>0</v>
      </c>
      <c r="M469" s="17">
        <f t="shared" si="61"/>
        <v>5.0000000000000001E-4</v>
      </c>
    </row>
    <row r="470" spans="8:13" x14ac:dyDescent="0.3">
      <c r="H470">
        <v>334</v>
      </c>
      <c r="I470">
        <v>1</v>
      </c>
      <c r="J470">
        <v>0</v>
      </c>
      <c r="K470">
        <v>0</v>
      </c>
      <c r="L470">
        <f t="shared" si="60"/>
        <v>1</v>
      </c>
      <c r="M470" s="17">
        <f t="shared" si="61"/>
        <v>5.0000000000000001E-4</v>
      </c>
    </row>
    <row r="471" spans="8:13" x14ac:dyDescent="0.3">
      <c r="H471">
        <v>335</v>
      </c>
      <c r="I471">
        <v>1</v>
      </c>
      <c r="J471">
        <v>1</v>
      </c>
      <c r="K471">
        <v>0</v>
      </c>
      <c r="L471">
        <f t="shared" si="60"/>
        <v>3</v>
      </c>
      <c r="M471" s="17">
        <f t="shared" si="61"/>
        <v>5.0000000000000001E-4</v>
      </c>
    </row>
    <row r="472" spans="8:13" x14ac:dyDescent="0.3">
      <c r="H472">
        <v>336</v>
      </c>
      <c r="I472">
        <v>0</v>
      </c>
      <c r="J472">
        <v>0</v>
      </c>
      <c r="K472">
        <v>0</v>
      </c>
      <c r="L472">
        <f t="shared" si="60"/>
        <v>0</v>
      </c>
      <c r="M472" s="17">
        <f t="shared" si="61"/>
        <v>5.0000000000000001E-4</v>
      </c>
    </row>
    <row r="473" spans="8:13" x14ac:dyDescent="0.3">
      <c r="H473">
        <v>337</v>
      </c>
      <c r="I473">
        <v>1</v>
      </c>
      <c r="J473">
        <v>1</v>
      </c>
      <c r="K473">
        <v>0</v>
      </c>
      <c r="L473">
        <f t="shared" si="60"/>
        <v>3</v>
      </c>
      <c r="M473" s="17">
        <f t="shared" si="61"/>
        <v>5.0000000000000001E-4</v>
      </c>
    </row>
    <row r="474" spans="8:13" x14ac:dyDescent="0.3">
      <c r="H474">
        <v>338</v>
      </c>
      <c r="I474">
        <v>0</v>
      </c>
      <c r="J474">
        <v>1</v>
      </c>
      <c r="K474">
        <v>0</v>
      </c>
      <c r="L474">
        <f t="shared" si="60"/>
        <v>2</v>
      </c>
      <c r="M474" s="17">
        <f t="shared" si="61"/>
        <v>5.0000000000000001E-4</v>
      </c>
    </row>
    <row r="475" spans="8:13" x14ac:dyDescent="0.3">
      <c r="H475">
        <v>339</v>
      </c>
      <c r="I475">
        <v>0</v>
      </c>
      <c r="J475">
        <v>0</v>
      </c>
      <c r="K475">
        <v>0</v>
      </c>
      <c r="L475">
        <f t="shared" si="60"/>
        <v>0</v>
      </c>
      <c r="M475" s="17">
        <f t="shared" si="61"/>
        <v>5.0000000000000001E-4</v>
      </c>
    </row>
    <row r="476" spans="8:13" x14ac:dyDescent="0.3">
      <c r="H476">
        <v>340</v>
      </c>
      <c r="I476">
        <v>0</v>
      </c>
      <c r="J476">
        <v>0</v>
      </c>
      <c r="K476">
        <v>0</v>
      </c>
      <c r="L476">
        <f t="shared" si="60"/>
        <v>0</v>
      </c>
      <c r="M476" s="17">
        <f t="shared" si="61"/>
        <v>5.0000000000000001E-4</v>
      </c>
    </row>
    <row r="477" spans="8:13" x14ac:dyDescent="0.3">
      <c r="H477">
        <v>341</v>
      </c>
      <c r="I477">
        <v>0</v>
      </c>
      <c r="J477">
        <v>0</v>
      </c>
      <c r="K477">
        <v>1</v>
      </c>
      <c r="L477">
        <f t="shared" si="60"/>
        <v>3</v>
      </c>
      <c r="M477" s="17">
        <f t="shared" si="61"/>
        <v>5.0000000000000001E-4</v>
      </c>
    </row>
    <row r="478" spans="8:13" x14ac:dyDescent="0.3">
      <c r="H478">
        <v>342</v>
      </c>
      <c r="I478">
        <v>0</v>
      </c>
      <c r="J478">
        <v>0</v>
      </c>
      <c r="K478">
        <v>0</v>
      </c>
      <c r="L478">
        <f t="shared" si="60"/>
        <v>0</v>
      </c>
      <c r="M478" s="17">
        <f t="shared" si="61"/>
        <v>5.0000000000000001E-4</v>
      </c>
    </row>
    <row r="479" spans="8:13" x14ac:dyDescent="0.3">
      <c r="H479">
        <v>343</v>
      </c>
      <c r="I479">
        <v>0</v>
      </c>
      <c r="J479">
        <v>0</v>
      </c>
      <c r="K479">
        <v>1</v>
      </c>
      <c r="L479">
        <f t="shared" si="60"/>
        <v>3</v>
      </c>
      <c r="M479" s="17">
        <f t="shared" si="61"/>
        <v>5.0000000000000001E-4</v>
      </c>
    </row>
    <row r="480" spans="8:13" x14ac:dyDescent="0.3">
      <c r="H480">
        <v>344</v>
      </c>
      <c r="I480">
        <v>0</v>
      </c>
      <c r="J480">
        <v>0</v>
      </c>
      <c r="K480">
        <v>0</v>
      </c>
      <c r="L480">
        <f t="shared" si="60"/>
        <v>0</v>
      </c>
      <c r="M480" s="17">
        <f t="shared" si="61"/>
        <v>5.0000000000000001E-4</v>
      </c>
    </row>
    <row r="481" spans="8:13" x14ac:dyDescent="0.3">
      <c r="H481">
        <v>345</v>
      </c>
      <c r="I481">
        <v>0</v>
      </c>
      <c r="J481">
        <v>0</v>
      </c>
      <c r="K481">
        <v>0</v>
      </c>
      <c r="L481">
        <f t="shared" si="60"/>
        <v>0</v>
      </c>
      <c r="M481" s="17">
        <f t="shared" si="61"/>
        <v>5.0000000000000001E-4</v>
      </c>
    </row>
    <row r="482" spans="8:13" x14ac:dyDescent="0.3">
      <c r="H482">
        <v>346</v>
      </c>
      <c r="I482">
        <v>0</v>
      </c>
      <c r="J482">
        <v>1</v>
      </c>
      <c r="K482">
        <v>0</v>
      </c>
      <c r="L482">
        <f t="shared" si="60"/>
        <v>2</v>
      </c>
      <c r="M482" s="17">
        <f t="shared" si="61"/>
        <v>5.0000000000000001E-4</v>
      </c>
    </row>
    <row r="483" spans="8:13" x14ac:dyDescent="0.3">
      <c r="H483">
        <v>347</v>
      </c>
      <c r="I483">
        <v>0</v>
      </c>
      <c r="J483">
        <v>0</v>
      </c>
      <c r="K483">
        <v>0</v>
      </c>
      <c r="L483">
        <f t="shared" si="60"/>
        <v>0</v>
      </c>
      <c r="M483" s="17">
        <f t="shared" si="61"/>
        <v>5.0000000000000001E-4</v>
      </c>
    </row>
    <row r="484" spans="8:13" x14ac:dyDescent="0.3">
      <c r="H484">
        <v>348</v>
      </c>
      <c r="I484">
        <v>1</v>
      </c>
      <c r="J484">
        <v>0</v>
      </c>
      <c r="K484">
        <v>0</v>
      </c>
      <c r="L484">
        <f t="shared" si="60"/>
        <v>1</v>
      </c>
      <c r="M484" s="17">
        <f t="shared" si="61"/>
        <v>5.0000000000000001E-4</v>
      </c>
    </row>
    <row r="485" spans="8:13" x14ac:dyDescent="0.3">
      <c r="H485">
        <v>349</v>
      </c>
      <c r="I485">
        <v>1</v>
      </c>
      <c r="J485">
        <v>0</v>
      </c>
      <c r="K485">
        <v>0</v>
      </c>
      <c r="L485">
        <f t="shared" si="60"/>
        <v>1</v>
      </c>
      <c r="M485" s="17">
        <f t="shared" si="61"/>
        <v>5.0000000000000001E-4</v>
      </c>
    </row>
    <row r="486" spans="8:13" x14ac:dyDescent="0.3">
      <c r="H486">
        <v>350</v>
      </c>
      <c r="I486">
        <v>0</v>
      </c>
      <c r="J486">
        <v>0</v>
      </c>
      <c r="K486">
        <v>0</v>
      </c>
      <c r="L486">
        <f t="shared" si="60"/>
        <v>0</v>
      </c>
      <c r="M486" s="17">
        <f t="shared" si="61"/>
        <v>5.0000000000000001E-4</v>
      </c>
    </row>
    <row r="487" spans="8:13" x14ac:dyDescent="0.3">
      <c r="H487">
        <v>351</v>
      </c>
      <c r="I487">
        <v>0</v>
      </c>
      <c r="J487">
        <v>0</v>
      </c>
      <c r="K487">
        <v>0</v>
      </c>
      <c r="L487">
        <f t="shared" si="60"/>
        <v>0</v>
      </c>
      <c r="M487" s="17">
        <f t="shared" si="61"/>
        <v>5.0000000000000001E-4</v>
      </c>
    </row>
    <row r="488" spans="8:13" x14ac:dyDescent="0.3">
      <c r="H488">
        <v>352</v>
      </c>
      <c r="I488">
        <v>1</v>
      </c>
      <c r="J488">
        <v>0</v>
      </c>
      <c r="K488">
        <v>0</v>
      </c>
      <c r="L488">
        <f t="shared" si="60"/>
        <v>1</v>
      </c>
      <c r="M488" s="17">
        <f t="shared" si="61"/>
        <v>5.0000000000000001E-4</v>
      </c>
    </row>
    <row r="489" spans="8:13" x14ac:dyDescent="0.3">
      <c r="H489">
        <v>353</v>
      </c>
      <c r="I489">
        <v>0</v>
      </c>
      <c r="J489">
        <v>0</v>
      </c>
      <c r="K489">
        <v>0</v>
      </c>
      <c r="L489">
        <f t="shared" si="60"/>
        <v>0</v>
      </c>
      <c r="M489" s="17">
        <f t="shared" si="61"/>
        <v>5.0000000000000001E-4</v>
      </c>
    </row>
    <row r="490" spans="8:13" x14ac:dyDescent="0.3">
      <c r="H490">
        <v>354</v>
      </c>
      <c r="I490">
        <v>0</v>
      </c>
      <c r="J490">
        <v>0</v>
      </c>
      <c r="K490">
        <v>0</v>
      </c>
      <c r="L490">
        <f t="shared" si="60"/>
        <v>0</v>
      </c>
      <c r="M490" s="17">
        <f t="shared" si="61"/>
        <v>5.0000000000000001E-4</v>
      </c>
    </row>
    <row r="491" spans="8:13" x14ac:dyDescent="0.3">
      <c r="H491">
        <v>355</v>
      </c>
      <c r="I491">
        <v>0</v>
      </c>
      <c r="J491">
        <v>0</v>
      </c>
      <c r="K491">
        <v>0</v>
      </c>
      <c r="L491">
        <f t="shared" si="60"/>
        <v>0</v>
      </c>
      <c r="M491" s="17">
        <f t="shared" si="61"/>
        <v>5.0000000000000001E-4</v>
      </c>
    </row>
    <row r="492" spans="8:13" x14ac:dyDescent="0.3">
      <c r="H492">
        <v>356</v>
      </c>
      <c r="I492">
        <v>0</v>
      </c>
      <c r="J492">
        <v>0</v>
      </c>
      <c r="K492">
        <v>0</v>
      </c>
      <c r="L492">
        <f t="shared" si="60"/>
        <v>0</v>
      </c>
      <c r="M492" s="17">
        <f t="shared" si="61"/>
        <v>5.0000000000000001E-4</v>
      </c>
    </row>
    <row r="493" spans="8:13" x14ac:dyDescent="0.3">
      <c r="H493">
        <v>357</v>
      </c>
      <c r="I493">
        <v>0</v>
      </c>
      <c r="J493">
        <v>0</v>
      </c>
      <c r="K493">
        <v>0</v>
      </c>
      <c r="L493">
        <f t="shared" si="60"/>
        <v>0</v>
      </c>
      <c r="M493" s="17">
        <f t="shared" si="61"/>
        <v>5.0000000000000001E-4</v>
      </c>
    </row>
    <row r="494" spans="8:13" x14ac:dyDescent="0.3">
      <c r="H494">
        <v>358</v>
      </c>
      <c r="I494">
        <v>0</v>
      </c>
      <c r="J494">
        <v>0</v>
      </c>
      <c r="K494">
        <v>0</v>
      </c>
      <c r="L494">
        <f t="shared" si="60"/>
        <v>0</v>
      </c>
      <c r="M494" s="17">
        <f t="shared" si="61"/>
        <v>5.0000000000000001E-4</v>
      </c>
    </row>
    <row r="495" spans="8:13" x14ac:dyDescent="0.3">
      <c r="H495">
        <v>359</v>
      </c>
      <c r="I495">
        <v>0</v>
      </c>
      <c r="J495">
        <v>0</v>
      </c>
      <c r="K495">
        <v>0</v>
      </c>
      <c r="L495">
        <f t="shared" si="60"/>
        <v>0</v>
      </c>
      <c r="M495" s="17">
        <f t="shared" si="61"/>
        <v>5.0000000000000001E-4</v>
      </c>
    </row>
    <row r="496" spans="8:13" x14ac:dyDescent="0.3">
      <c r="H496">
        <v>360</v>
      </c>
      <c r="I496">
        <v>0</v>
      </c>
      <c r="J496">
        <v>0</v>
      </c>
      <c r="K496">
        <v>0</v>
      </c>
      <c r="L496">
        <f t="shared" si="60"/>
        <v>0</v>
      </c>
      <c r="M496" s="17">
        <f t="shared" si="61"/>
        <v>5.0000000000000001E-4</v>
      </c>
    </row>
    <row r="497" spans="8:13" x14ac:dyDescent="0.3">
      <c r="H497">
        <v>361</v>
      </c>
      <c r="I497">
        <v>0</v>
      </c>
      <c r="J497">
        <v>0</v>
      </c>
      <c r="K497">
        <v>0</v>
      </c>
      <c r="L497">
        <f t="shared" si="60"/>
        <v>0</v>
      </c>
      <c r="M497" s="17">
        <f t="shared" si="61"/>
        <v>5.0000000000000001E-4</v>
      </c>
    </row>
    <row r="498" spans="8:13" x14ac:dyDescent="0.3">
      <c r="H498">
        <v>362</v>
      </c>
      <c r="I498">
        <v>1</v>
      </c>
      <c r="J498">
        <v>0</v>
      </c>
      <c r="K498">
        <v>0</v>
      </c>
      <c r="L498">
        <f t="shared" si="60"/>
        <v>1</v>
      </c>
      <c r="M498" s="17">
        <f t="shared" si="61"/>
        <v>5.0000000000000001E-4</v>
      </c>
    </row>
    <row r="499" spans="8:13" x14ac:dyDescent="0.3">
      <c r="H499">
        <v>363</v>
      </c>
      <c r="I499">
        <v>0</v>
      </c>
      <c r="J499">
        <v>1</v>
      </c>
      <c r="K499">
        <v>0</v>
      </c>
      <c r="L499">
        <f t="shared" si="60"/>
        <v>2</v>
      </c>
      <c r="M499" s="17">
        <f t="shared" si="61"/>
        <v>5.0000000000000001E-4</v>
      </c>
    </row>
    <row r="500" spans="8:13" x14ac:dyDescent="0.3">
      <c r="H500">
        <v>364</v>
      </c>
      <c r="I500">
        <v>0</v>
      </c>
      <c r="J500">
        <v>0</v>
      </c>
      <c r="K500">
        <v>0</v>
      </c>
      <c r="L500">
        <f t="shared" si="60"/>
        <v>0</v>
      </c>
      <c r="M500" s="17">
        <f t="shared" si="61"/>
        <v>5.0000000000000001E-4</v>
      </c>
    </row>
    <row r="501" spans="8:13" x14ac:dyDescent="0.3">
      <c r="H501">
        <v>365</v>
      </c>
      <c r="I501">
        <v>0</v>
      </c>
      <c r="J501">
        <v>0</v>
      </c>
      <c r="K501">
        <v>0</v>
      </c>
      <c r="L501">
        <f t="shared" si="60"/>
        <v>0</v>
      </c>
      <c r="M501" s="17">
        <f t="shared" si="61"/>
        <v>5.0000000000000001E-4</v>
      </c>
    </row>
    <row r="502" spans="8:13" x14ac:dyDescent="0.3">
      <c r="H502">
        <v>366</v>
      </c>
      <c r="I502">
        <v>0</v>
      </c>
      <c r="J502">
        <v>0</v>
      </c>
      <c r="K502">
        <v>0</v>
      </c>
      <c r="L502">
        <f t="shared" si="60"/>
        <v>0</v>
      </c>
      <c r="M502" s="17">
        <f t="shared" si="61"/>
        <v>5.0000000000000001E-4</v>
      </c>
    </row>
    <row r="503" spans="8:13" x14ac:dyDescent="0.3">
      <c r="H503">
        <v>367</v>
      </c>
      <c r="I503">
        <v>1</v>
      </c>
      <c r="J503">
        <v>0</v>
      </c>
      <c r="K503">
        <v>1</v>
      </c>
      <c r="L503">
        <f t="shared" si="60"/>
        <v>4</v>
      </c>
      <c r="M503" s="17">
        <f t="shared" si="61"/>
        <v>5.0000000000000001E-4</v>
      </c>
    </row>
    <row r="504" spans="8:13" x14ac:dyDescent="0.3">
      <c r="H504">
        <v>368</v>
      </c>
      <c r="I504">
        <v>0</v>
      </c>
      <c r="J504">
        <v>0</v>
      </c>
      <c r="K504">
        <v>0</v>
      </c>
      <c r="L504">
        <f t="shared" si="60"/>
        <v>0</v>
      </c>
      <c r="M504" s="17">
        <f t="shared" si="61"/>
        <v>5.0000000000000001E-4</v>
      </c>
    </row>
    <row r="505" spans="8:13" x14ac:dyDescent="0.3">
      <c r="H505">
        <v>369</v>
      </c>
      <c r="I505">
        <v>0</v>
      </c>
      <c r="J505">
        <v>0</v>
      </c>
      <c r="K505">
        <v>0</v>
      </c>
      <c r="L505">
        <f t="shared" si="60"/>
        <v>0</v>
      </c>
      <c r="M505" s="17">
        <f t="shared" si="61"/>
        <v>5.0000000000000001E-4</v>
      </c>
    </row>
    <row r="506" spans="8:13" x14ac:dyDescent="0.3">
      <c r="H506">
        <v>370</v>
      </c>
      <c r="I506">
        <v>1</v>
      </c>
      <c r="J506">
        <v>0</v>
      </c>
      <c r="K506">
        <v>0</v>
      </c>
      <c r="L506">
        <f t="shared" si="60"/>
        <v>1</v>
      </c>
      <c r="M506" s="17">
        <f t="shared" si="61"/>
        <v>5.0000000000000001E-4</v>
      </c>
    </row>
    <row r="507" spans="8:13" x14ac:dyDescent="0.3">
      <c r="H507">
        <v>371</v>
      </c>
      <c r="I507">
        <v>0</v>
      </c>
      <c r="J507">
        <v>0</v>
      </c>
      <c r="K507">
        <v>0</v>
      </c>
      <c r="L507">
        <f t="shared" si="60"/>
        <v>0</v>
      </c>
      <c r="M507" s="17">
        <f t="shared" si="61"/>
        <v>5.0000000000000001E-4</v>
      </c>
    </row>
    <row r="508" spans="8:13" x14ac:dyDescent="0.3">
      <c r="H508">
        <v>372</v>
      </c>
      <c r="I508">
        <v>0</v>
      </c>
      <c r="J508">
        <v>0</v>
      </c>
      <c r="K508">
        <v>1</v>
      </c>
      <c r="L508">
        <f t="shared" si="60"/>
        <v>3</v>
      </c>
      <c r="M508" s="17">
        <f t="shared" si="61"/>
        <v>5.0000000000000001E-4</v>
      </c>
    </row>
    <row r="509" spans="8:13" x14ac:dyDescent="0.3">
      <c r="H509">
        <v>373</v>
      </c>
      <c r="I509">
        <v>0</v>
      </c>
      <c r="J509">
        <v>1</v>
      </c>
      <c r="K509">
        <v>0</v>
      </c>
      <c r="L509">
        <f t="shared" si="60"/>
        <v>2</v>
      </c>
      <c r="M509" s="17">
        <f t="shared" si="61"/>
        <v>5.0000000000000001E-4</v>
      </c>
    </row>
    <row r="510" spans="8:13" x14ac:dyDescent="0.3">
      <c r="H510">
        <v>374</v>
      </c>
      <c r="I510">
        <v>0</v>
      </c>
      <c r="J510">
        <v>0</v>
      </c>
      <c r="K510">
        <v>0</v>
      </c>
      <c r="L510">
        <f t="shared" si="60"/>
        <v>0</v>
      </c>
      <c r="M510" s="17">
        <f t="shared" si="61"/>
        <v>5.0000000000000001E-4</v>
      </c>
    </row>
    <row r="511" spans="8:13" x14ac:dyDescent="0.3">
      <c r="H511">
        <v>375</v>
      </c>
      <c r="I511">
        <v>0</v>
      </c>
      <c r="J511">
        <v>1</v>
      </c>
      <c r="K511">
        <v>0</v>
      </c>
      <c r="L511">
        <f t="shared" si="60"/>
        <v>2</v>
      </c>
      <c r="M511" s="17">
        <f t="shared" si="61"/>
        <v>5.0000000000000001E-4</v>
      </c>
    </row>
    <row r="512" spans="8:13" x14ac:dyDescent="0.3">
      <c r="H512">
        <v>376</v>
      </c>
      <c r="I512">
        <v>1</v>
      </c>
      <c r="J512">
        <v>0</v>
      </c>
      <c r="K512">
        <v>0</v>
      </c>
      <c r="L512">
        <f t="shared" si="60"/>
        <v>1</v>
      </c>
      <c r="M512" s="17">
        <f t="shared" si="61"/>
        <v>5.0000000000000001E-4</v>
      </c>
    </row>
    <row r="513" spans="8:13" x14ac:dyDescent="0.3">
      <c r="H513">
        <v>377</v>
      </c>
      <c r="I513">
        <v>0</v>
      </c>
      <c r="J513">
        <v>0</v>
      </c>
      <c r="K513">
        <v>0</v>
      </c>
      <c r="L513">
        <f t="shared" si="60"/>
        <v>0</v>
      </c>
      <c r="M513" s="17">
        <f t="shared" si="61"/>
        <v>5.0000000000000001E-4</v>
      </c>
    </row>
    <row r="514" spans="8:13" x14ac:dyDescent="0.3">
      <c r="H514">
        <v>378</v>
      </c>
      <c r="I514">
        <v>0</v>
      </c>
      <c r="J514">
        <v>0</v>
      </c>
      <c r="K514">
        <v>0</v>
      </c>
      <c r="L514">
        <f t="shared" si="60"/>
        <v>0</v>
      </c>
      <c r="M514" s="17">
        <f t="shared" si="61"/>
        <v>5.0000000000000001E-4</v>
      </c>
    </row>
    <row r="515" spans="8:13" x14ac:dyDescent="0.3">
      <c r="H515">
        <v>379</v>
      </c>
      <c r="I515">
        <v>1</v>
      </c>
      <c r="J515">
        <v>0</v>
      </c>
      <c r="K515">
        <v>0</v>
      </c>
      <c r="L515">
        <f t="shared" si="60"/>
        <v>1</v>
      </c>
      <c r="M515" s="17">
        <f t="shared" si="61"/>
        <v>5.0000000000000001E-4</v>
      </c>
    </row>
    <row r="516" spans="8:13" x14ac:dyDescent="0.3">
      <c r="H516">
        <v>380</v>
      </c>
      <c r="I516">
        <v>0</v>
      </c>
      <c r="J516">
        <v>0</v>
      </c>
      <c r="K516">
        <v>0</v>
      </c>
      <c r="L516">
        <f t="shared" si="60"/>
        <v>0</v>
      </c>
      <c r="M516" s="17">
        <f t="shared" si="61"/>
        <v>5.0000000000000001E-4</v>
      </c>
    </row>
    <row r="517" spans="8:13" x14ac:dyDescent="0.3">
      <c r="H517">
        <v>381</v>
      </c>
      <c r="I517">
        <v>0</v>
      </c>
      <c r="J517">
        <v>0</v>
      </c>
      <c r="K517">
        <v>0</v>
      </c>
      <c r="L517">
        <f t="shared" si="60"/>
        <v>0</v>
      </c>
      <c r="M517" s="17">
        <f t="shared" si="61"/>
        <v>5.0000000000000001E-4</v>
      </c>
    </row>
    <row r="518" spans="8:13" x14ac:dyDescent="0.3">
      <c r="H518">
        <v>382</v>
      </c>
      <c r="I518">
        <v>0</v>
      </c>
      <c r="J518">
        <v>0</v>
      </c>
      <c r="K518">
        <v>0</v>
      </c>
      <c r="L518">
        <f t="shared" si="60"/>
        <v>0</v>
      </c>
      <c r="M518" s="17">
        <f t="shared" si="61"/>
        <v>5.0000000000000001E-4</v>
      </c>
    </row>
    <row r="519" spans="8:13" x14ac:dyDescent="0.3">
      <c r="H519">
        <v>383</v>
      </c>
      <c r="I519">
        <v>0</v>
      </c>
      <c r="J519">
        <v>0</v>
      </c>
      <c r="K519">
        <v>0</v>
      </c>
      <c r="L519">
        <f t="shared" si="60"/>
        <v>0</v>
      </c>
      <c r="M519" s="17">
        <f t="shared" si="61"/>
        <v>5.0000000000000001E-4</v>
      </c>
    </row>
    <row r="520" spans="8:13" x14ac:dyDescent="0.3">
      <c r="H520">
        <v>384</v>
      </c>
      <c r="I520">
        <v>0</v>
      </c>
      <c r="J520">
        <v>0</v>
      </c>
      <c r="K520">
        <v>0</v>
      </c>
      <c r="L520">
        <f t="shared" si="60"/>
        <v>0</v>
      </c>
      <c r="M520" s="17">
        <f t="shared" si="61"/>
        <v>5.0000000000000001E-4</v>
      </c>
    </row>
    <row r="521" spans="8:13" x14ac:dyDescent="0.3">
      <c r="H521">
        <v>385</v>
      </c>
      <c r="I521">
        <v>0</v>
      </c>
      <c r="J521">
        <v>0</v>
      </c>
      <c r="K521">
        <v>2</v>
      </c>
      <c r="L521">
        <f t="shared" si="60"/>
        <v>6</v>
      </c>
      <c r="M521" s="17">
        <f t="shared" si="61"/>
        <v>5.0000000000000001E-4</v>
      </c>
    </row>
    <row r="522" spans="8:13" x14ac:dyDescent="0.3">
      <c r="H522">
        <v>386</v>
      </c>
      <c r="I522">
        <v>0</v>
      </c>
      <c r="J522">
        <v>0</v>
      </c>
      <c r="K522">
        <v>0</v>
      </c>
      <c r="L522">
        <f t="shared" ref="L522:L585" si="62">I522*1+J522*2+K522*3</f>
        <v>0</v>
      </c>
      <c r="M522" s="17">
        <f t="shared" ref="M522:M585" si="63">1/2000</f>
        <v>5.0000000000000001E-4</v>
      </c>
    </row>
    <row r="523" spans="8:13" x14ac:dyDescent="0.3">
      <c r="H523">
        <v>387</v>
      </c>
      <c r="I523">
        <v>1</v>
      </c>
      <c r="J523">
        <v>0</v>
      </c>
      <c r="K523">
        <v>0</v>
      </c>
      <c r="L523">
        <f t="shared" si="62"/>
        <v>1</v>
      </c>
      <c r="M523" s="17">
        <f t="shared" si="63"/>
        <v>5.0000000000000001E-4</v>
      </c>
    </row>
    <row r="524" spans="8:13" x14ac:dyDescent="0.3">
      <c r="H524">
        <v>388</v>
      </c>
      <c r="I524">
        <v>0</v>
      </c>
      <c r="J524">
        <v>0</v>
      </c>
      <c r="K524">
        <v>1</v>
      </c>
      <c r="L524">
        <f t="shared" si="62"/>
        <v>3</v>
      </c>
      <c r="M524" s="17">
        <f t="shared" si="63"/>
        <v>5.0000000000000001E-4</v>
      </c>
    </row>
    <row r="525" spans="8:13" x14ac:dyDescent="0.3">
      <c r="H525">
        <v>389</v>
      </c>
      <c r="I525">
        <v>0</v>
      </c>
      <c r="J525">
        <v>0</v>
      </c>
      <c r="K525">
        <v>0</v>
      </c>
      <c r="L525">
        <f t="shared" si="62"/>
        <v>0</v>
      </c>
      <c r="M525" s="17">
        <f t="shared" si="63"/>
        <v>5.0000000000000001E-4</v>
      </c>
    </row>
    <row r="526" spans="8:13" x14ac:dyDescent="0.3">
      <c r="H526">
        <v>390</v>
      </c>
      <c r="I526">
        <v>0</v>
      </c>
      <c r="J526">
        <v>0</v>
      </c>
      <c r="K526">
        <v>0</v>
      </c>
      <c r="L526">
        <f t="shared" si="62"/>
        <v>0</v>
      </c>
      <c r="M526" s="17">
        <f t="shared" si="63"/>
        <v>5.0000000000000001E-4</v>
      </c>
    </row>
    <row r="527" spans="8:13" x14ac:dyDescent="0.3">
      <c r="H527">
        <v>391</v>
      </c>
      <c r="I527">
        <v>0</v>
      </c>
      <c r="J527">
        <v>0</v>
      </c>
      <c r="K527">
        <v>0</v>
      </c>
      <c r="L527">
        <f t="shared" si="62"/>
        <v>0</v>
      </c>
      <c r="M527" s="17">
        <f t="shared" si="63"/>
        <v>5.0000000000000001E-4</v>
      </c>
    </row>
    <row r="528" spans="8:13" x14ac:dyDescent="0.3">
      <c r="H528">
        <v>392</v>
      </c>
      <c r="I528">
        <v>0</v>
      </c>
      <c r="J528">
        <v>0</v>
      </c>
      <c r="K528">
        <v>0</v>
      </c>
      <c r="L528">
        <f t="shared" si="62"/>
        <v>0</v>
      </c>
      <c r="M528" s="17">
        <f t="shared" si="63"/>
        <v>5.0000000000000001E-4</v>
      </c>
    </row>
    <row r="529" spans="8:13" x14ac:dyDescent="0.3">
      <c r="H529">
        <v>393</v>
      </c>
      <c r="I529">
        <v>0</v>
      </c>
      <c r="J529">
        <v>0</v>
      </c>
      <c r="K529">
        <v>0</v>
      </c>
      <c r="L529">
        <f t="shared" si="62"/>
        <v>0</v>
      </c>
      <c r="M529" s="17">
        <f t="shared" si="63"/>
        <v>5.0000000000000001E-4</v>
      </c>
    </row>
    <row r="530" spans="8:13" x14ac:dyDescent="0.3">
      <c r="H530">
        <v>394</v>
      </c>
      <c r="I530">
        <v>0</v>
      </c>
      <c r="J530">
        <v>0</v>
      </c>
      <c r="K530">
        <v>0</v>
      </c>
      <c r="L530">
        <f t="shared" si="62"/>
        <v>0</v>
      </c>
      <c r="M530" s="17">
        <f t="shared" si="63"/>
        <v>5.0000000000000001E-4</v>
      </c>
    </row>
    <row r="531" spans="8:13" x14ac:dyDescent="0.3">
      <c r="H531">
        <v>395</v>
      </c>
      <c r="I531">
        <v>0</v>
      </c>
      <c r="J531">
        <v>0</v>
      </c>
      <c r="K531">
        <v>0</v>
      </c>
      <c r="L531">
        <f t="shared" si="62"/>
        <v>0</v>
      </c>
      <c r="M531" s="17">
        <f t="shared" si="63"/>
        <v>5.0000000000000001E-4</v>
      </c>
    </row>
    <row r="532" spans="8:13" x14ac:dyDescent="0.3">
      <c r="H532">
        <v>396</v>
      </c>
      <c r="I532">
        <v>0</v>
      </c>
      <c r="J532">
        <v>0</v>
      </c>
      <c r="K532">
        <v>0</v>
      </c>
      <c r="L532">
        <f t="shared" si="62"/>
        <v>0</v>
      </c>
      <c r="M532" s="17">
        <f t="shared" si="63"/>
        <v>5.0000000000000001E-4</v>
      </c>
    </row>
    <row r="533" spans="8:13" x14ac:dyDescent="0.3">
      <c r="H533">
        <v>397</v>
      </c>
      <c r="I533">
        <v>1</v>
      </c>
      <c r="J533">
        <v>0</v>
      </c>
      <c r="K533">
        <v>0</v>
      </c>
      <c r="L533">
        <f t="shared" si="62"/>
        <v>1</v>
      </c>
      <c r="M533" s="17">
        <f t="shared" si="63"/>
        <v>5.0000000000000001E-4</v>
      </c>
    </row>
    <row r="534" spans="8:13" x14ac:dyDescent="0.3">
      <c r="H534">
        <v>398</v>
      </c>
      <c r="I534">
        <v>0</v>
      </c>
      <c r="J534">
        <v>0</v>
      </c>
      <c r="K534">
        <v>0</v>
      </c>
      <c r="L534">
        <f t="shared" si="62"/>
        <v>0</v>
      </c>
      <c r="M534" s="17">
        <f t="shared" si="63"/>
        <v>5.0000000000000001E-4</v>
      </c>
    </row>
    <row r="535" spans="8:13" x14ac:dyDescent="0.3">
      <c r="H535">
        <v>399</v>
      </c>
      <c r="I535">
        <v>1</v>
      </c>
      <c r="J535">
        <v>0</v>
      </c>
      <c r="K535">
        <v>0</v>
      </c>
      <c r="L535">
        <f t="shared" si="62"/>
        <v>1</v>
      </c>
      <c r="M535" s="17">
        <f t="shared" si="63"/>
        <v>5.0000000000000001E-4</v>
      </c>
    </row>
    <row r="536" spans="8:13" x14ac:dyDescent="0.3">
      <c r="H536">
        <v>400</v>
      </c>
      <c r="I536">
        <v>0</v>
      </c>
      <c r="J536">
        <v>0</v>
      </c>
      <c r="K536">
        <v>1</v>
      </c>
      <c r="L536">
        <f t="shared" si="62"/>
        <v>3</v>
      </c>
      <c r="M536" s="17">
        <f t="shared" si="63"/>
        <v>5.0000000000000001E-4</v>
      </c>
    </row>
    <row r="537" spans="8:13" x14ac:dyDescent="0.3">
      <c r="H537">
        <v>401</v>
      </c>
      <c r="I537">
        <v>0</v>
      </c>
      <c r="J537">
        <v>0</v>
      </c>
      <c r="K537">
        <v>0</v>
      </c>
      <c r="L537">
        <f t="shared" si="62"/>
        <v>0</v>
      </c>
      <c r="M537" s="17">
        <f t="shared" si="63"/>
        <v>5.0000000000000001E-4</v>
      </c>
    </row>
    <row r="538" spans="8:13" x14ac:dyDescent="0.3">
      <c r="H538">
        <v>402</v>
      </c>
      <c r="I538">
        <v>0</v>
      </c>
      <c r="J538">
        <v>1</v>
      </c>
      <c r="K538">
        <v>0</v>
      </c>
      <c r="L538">
        <f t="shared" si="62"/>
        <v>2</v>
      </c>
      <c r="M538" s="17">
        <f t="shared" si="63"/>
        <v>5.0000000000000001E-4</v>
      </c>
    </row>
    <row r="539" spans="8:13" x14ac:dyDescent="0.3">
      <c r="H539">
        <v>403</v>
      </c>
      <c r="I539">
        <v>0</v>
      </c>
      <c r="J539">
        <v>0</v>
      </c>
      <c r="K539">
        <v>0</v>
      </c>
      <c r="L539">
        <f t="shared" si="62"/>
        <v>0</v>
      </c>
      <c r="M539" s="17">
        <f t="shared" si="63"/>
        <v>5.0000000000000001E-4</v>
      </c>
    </row>
    <row r="540" spans="8:13" x14ac:dyDescent="0.3">
      <c r="H540">
        <v>404</v>
      </c>
      <c r="I540">
        <v>1</v>
      </c>
      <c r="J540">
        <v>0</v>
      </c>
      <c r="K540">
        <v>0</v>
      </c>
      <c r="L540">
        <f t="shared" si="62"/>
        <v>1</v>
      </c>
      <c r="M540" s="17">
        <f t="shared" si="63"/>
        <v>5.0000000000000001E-4</v>
      </c>
    </row>
    <row r="541" spans="8:13" x14ac:dyDescent="0.3">
      <c r="H541">
        <v>405</v>
      </c>
      <c r="I541">
        <v>0</v>
      </c>
      <c r="J541">
        <v>0</v>
      </c>
      <c r="K541">
        <v>0</v>
      </c>
      <c r="L541">
        <f t="shared" si="62"/>
        <v>0</v>
      </c>
      <c r="M541" s="17">
        <f t="shared" si="63"/>
        <v>5.0000000000000001E-4</v>
      </c>
    </row>
    <row r="542" spans="8:13" x14ac:dyDescent="0.3">
      <c r="H542">
        <v>406</v>
      </c>
      <c r="I542">
        <v>0</v>
      </c>
      <c r="J542">
        <v>0</v>
      </c>
      <c r="K542">
        <v>0</v>
      </c>
      <c r="L542">
        <f t="shared" si="62"/>
        <v>0</v>
      </c>
      <c r="M542" s="17">
        <f t="shared" si="63"/>
        <v>5.0000000000000001E-4</v>
      </c>
    </row>
    <row r="543" spans="8:13" x14ac:dyDescent="0.3">
      <c r="H543">
        <v>407</v>
      </c>
      <c r="I543">
        <v>0</v>
      </c>
      <c r="J543">
        <v>0</v>
      </c>
      <c r="K543">
        <v>0</v>
      </c>
      <c r="L543">
        <f t="shared" si="62"/>
        <v>0</v>
      </c>
      <c r="M543" s="17">
        <f t="shared" si="63"/>
        <v>5.0000000000000001E-4</v>
      </c>
    </row>
    <row r="544" spans="8:13" x14ac:dyDescent="0.3">
      <c r="H544">
        <v>408</v>
      </c>
      <c r="I544">
        <v>0</v>
      </c>
      <c r="J544">
        <v>1</v>
      </c>
      <c r="K544">
        <v>0</v>
      </c>
      <c r="L544">
        <f t="shared" si="62"/>
        <v>2</v>
      </c>
      <c r="M544" s="17">
        <f t="shared" si="63"/>
        <v>5.0000000000000001E-4</v>
      </c>
    </row>
    <row r="545" spans="8:13" x14ac:dyDescent="0.3">
      <c r="H545">
        <v>409</v>
      </c>
      <c r="I545">
        <v>0</v>
      </c>
      <c r="J545">
        <v>0</v>
      </c>
      <c r="K545">
        <v>0</v>
      </c>
      <c r="L545">
        <f t="shared" si="62"/>
        <v>0</v>
      </c>
      <c r="M545" s="17">
        <f t="shared" si="63"/>
        <v>5.0000000000000001E-4</v>
      </c>
    </row>
    <row r="546" spans="8:13" x14ac:dyDescent="0.3">
      <c r="H546">
        <v>410</v>
      </c>
      <c r="I546">
        <v>0</v>
      </c>
      <c r="J546">
        <v>0</v>
      </c>
      <c r="K546">
        <v>0</v>
      </c>
      <c r="L546">
        <f t="shared" si="62"/>
        <v>0</v>
      </c>
      <c r="M546" s="17">
        <f t="shared" si="63"/>
        <v>5.0000000000000001E-4</v>
      </c>
    </row>
    <row r="547" spans="8:13" x14ac:dyDescent="0.3">
      <c r="H547">
        <v>411</v>
      </c>
      <c r="I547">
        <v>0</v>
      </c>
      <c r="J547">
        <v>0</v>
      </c>
      <c r="K547">
        <v>0</v>
      </c>
      <c r="L547">
        <f t="shared" si="62"/>
        <v>0</v>
      </c>
      <c r="M547" s="17">
        <f t="shared" si="63"/>
        <v>5.0000000000000001E-4</v>
      </c>
    </row>
    <row r="548" spans="8:13" x14ac:dyDescent="0.3">
      <c r="H548">
        <v>412</v>
      </c>
      <c r="I548">
        <v>0</v>
      </c>
      <c r="J548">
        <v>0</v>
      </c>
      <c r="K548">
        <v>0</v>
      </c>
      <c r="L548">
        <f t="shared" si="62"/>
        <v>0</v>
      </c>
      <c r="M548" s="17">
        <f t="shared" si="63"/>
        <v>5.0000000000000001E-4</v>
      </c>
    </row>
    <row r="549" spans="8:13" x14ac:dyDescent="0.3">
      <c r="H549">
        <v>413</v>
      </c>
      <c r="I549">
        <v>0</v>
      </c>
      <c r="J549">
        <v>0</v>
      </c>
      <c r="K549">
        <v>0</v>
      </c>
      <c r="L549">
        <f t="shared" si="62"/>
        <v>0</v>
      </c>
      <c r="M549" s="17">
        <f t="shared" si="63"/>
        <v>5.0000000000000001E-4</v>
      </c>
    </row>
    <row r="550" spans="8:13" x14ac:dyDescent="0.3">
      <c r="H550">
        <v>414</v>
      </c>
      <c r="I550">
        <v>0</v>
      </c>
      <c r="J550">
        <v>0</v>
      </c>
      <c r="K550">
        <v>0</v>
      </c>
      <c r="L550">
        <f t="shared" si="62"/>
        <v>0</v>
      </c>
      <c r="M550" s="17">
        <f t="shared" si="63"/>
        <v>5.0000000000000001E-4</v>
      </c>
    </row>
    <row r="551" spans="8:13" x14ac:dyDescent="0.3">
      <c r="H551">
        <v>415</v>
      </c>
      <c r="I551">
        <v>0</v>
      </c>
      <c r="J551">
        <v>0</v>
      </c>
      <c r="K551">
        <v>0</v>
      </c>
      <c r="L551">
        <f t="shared" si="62"/>
        <v>0</v>
      </c>
      <c r="M551" s="17">
        <f t="shared" si="63"/>
        <v>5.0000000000000001E-4</v>
      </c>
    </row>
    <row r="552" spans="8:13" x14ac:dyDescent="0.3">
      <c r="H552">
        <v>416</v>
      </c>
      <c r="I552">
        <v>0</v>
      </c>
      <c r="J552">
        <v>0</v>
      </c>
      <c r="K552">
        <v>0</v>
      </c>
      <c r="L552">
        <f t="shared" si="62"/>
        <v>0</v>
      </c>
      <c r="M552" s="17">
        <f t="shared" si="63"/>
        <v>5.0000000000000001E-4</v>
      </c>
    </row>
    <row r="553" spans="8:13" x14ac:dyDescent="0.3">
      <c r="H553">
        <v>417</v>
      </c>
      <c r="I553">
        <v>0</v>
      </c>
      <c r="J553">
        <v>0</v>
      </c>
      <c r="K553">
        <v>0</v>
      </c>
      <c r="L553">
        <f t="shared" si="62"/>
        <v>0</v>
      </c>
      <c r="M553" s="17">
        <f t="shared" si="63"/>
        <v>5.0000000000000001E-4</v>
      </c>
    </row>
    <row r="554" spans="8:13" x14ac:dyDescent="0.3">
      <c r="H554">
        <v>418</v>
      </c>
      <c r="I554">
        <v>0</v>
      </c>
      <c r="J554">
        <v>0</v>
      </c>
      <c r="K554">
        <v>0</v>
      </c>
      <c r="L554">
        <f t="shared" si="62"/>
        <v>0</v>
      </c>
      <c r="M554" s="17">
        <f t="shared" si="63"/>
        <v>5.0000000000000001E-4</v>
      </c>
    </row>
    <row r="555" spans="8:13" x14ac:dyDescent="0.3">
      <c r="H555">
        <v>419</v>
      </c>
      <c r="I555">
        <v>0</v>
      </c>
      <c r="J555">
        <v>0</v>
      </c>
      <c r="K555">
        <v>0</v>
      </c>
      <c r="L555">
        <f t="shared" si="62"/>
        <v>0</v>
      </c>
      <c r="M555" s="17">
        <f t="shared" si="63"/>
        <v>5.0000000000000001E-4</v>
      </c>
    </row>
    <row r="556" spans="8:13" x14ac:dyDescent="0.3">
      <c r="H556">
        <v>420</v>
      </c>
      <c r="I556">
        <v>0</v>
      </c>
      <c r="J556">
        <v>0</v>
      </c>
      <c r="K556">
        <v>0</v>
      </c>
      <c r="L556">
        <f t="shared" si="62"/>
        <v>0</v>
      </c>
      <c r="M556" s="17">
        <f t="shared" si="63"/>
        <v>5.0000000000000001E-4</v>
      </c>
    </row>
    <row r="557" spans="8:13" x14ac:dyDescent="0.3">
      <c r="H557">
        <v>421</v>
      </c>
      <c r="I557">
        <v>0</v>
      </c>
      <c r="J557">
        <v>0</v>
      </c>
      <c r="K557">
        <v>0</v>
      </c>
      <c r="L557">
        <f t="shared" si="62"/>
        <v>0</v>
      </c>
      <c r="M557" s="17">
        <f t="shared" si="63"/>
        <v>5.0000000000000001E-4</v>
      </c>
    </row>
    <row r="558" spans="8:13" x14ac:dyDescent="0.3">
      <c r="H558">
        <v>422</v>
      </c>
      <c r="I558">
        <v>0</v>
      </c>
      <c r="J558">
        <v>0</v>
      </c>
      <c r="K558">
        <v>0</v>
      </c>
      <c r="L558">
        <f t="shared" si="62"/>
        <v>0</v>
      </c>
      <c r="M558" s="17">
        <f t="shared" si="63"/>
        <v>5.0000000000000001E-4</v>
      </c>
    </row>
    <row r="559" spans="8:13" x14ac:dyDescent="0.3">
      <c r="H559">
        <v>423</v>
      </c>
      <c r="I559">
        <v>1</v>
      </c>
      <c r="J559">
        <v>0</v>
      </c>
      <c r="K559">
        <v>0</v>
      </c>
      <c r="L559">
        <f t="shared" si="62"/>
        <v>1</v>
      </c>
      <c r="M559" s="17">
        <f t="shared" si="63"/>
        <v>5.0000000000000001E-4</v>
      </c>
    </row>
    <row r="560" spans="8:13" x14ac:dyDescent="0.3">
      <c r="H560">
        <v>424</v>
      </c>
      <c r="I560">
        <v>0</v>
      </c>
      <c r="J560">
        <v>0</v>
      </c>
      <c r="K560">
        <v>0</v>
      </c>
      <c r="L560">
        <f t="shared" si="62"/>
        <v>0</v>
      </c>
      <c r="M560" s="17">
        <f t="shared" si="63"/>
        <v>5.0000000000000001E-4</v>
      </c>
    </row>
    <row r="561" spans="8:13" x14ac:dyDescent="0.3">
      <c r="H561">
        <v>425</v>
      </c>
      <c r="I561">
        <v>0</v>
      </c>
      <c r="J561">
        <v>0</v>
      </c>
      <c r="K561">
        <v>0</v>
      </c>
      <c r="L561">
        <f t="shared" si="62"/>
        <v>0</v>
      </c>
      <c r="M561" s="17">
        <f t="shared" si="63"/>
        <v>5.0000000000000001E-4</v>
      </c>
    </row>
    <row r="562" spans="8:13" x14ac:dyDescent="0.3">
      <c r="H562">
        <v>426</v>
      </c>
      <c r="I562">
        <v>0</v>
      </c>
      <c r="J562">
        <v>1</v>
      </c>
      <c r="K562">
        <v>1</v>
      </c>
      <c r="L562">
        <f t="shared" si="62"/>
        <v>5</v>
      </c>
      <c r="M562" s="17">
        <f t="shared" si="63"/>
        <v>5.0000000000000001E-4</v>
      </c>
    </row>
    <row r="563" spans="8:13" x14ac:dyDescent="0.3">
      <c r="H563">
        <v>427</v>
      </c>
      <c r="I563">
        <v>0</v>
      </c>
      <c r="J563">
        <v>0</v>
      </c>
      <c r="K563">
        <v>0</v>
      </c>
      <c r="L563">
        <f t="shared" si="62"/>
        <v>0</v>
      </c>
      <c r="M563" s="17">
        <f t="shared" si="63"/>
        <v>5.0000000000000001E-4</v>
      </c>
    </row>
    <row r="564" spans="8:13" x14ac:dyDescent="0.3">
      <c r="H564">
        <v>428</v>
      </c>
      <c r="I564">
        <v>0</v>
      </c>
      <c r="J564">
        <v>0</v>
      </c>
      <c r="K564">
        <v>0</v>
      </c>
      <c r="L564">
        <f t="shared" si="62"/>
        <v>0</v>
      </c>
      <c r="M564" s="17">
        <f t="shared" si="63"/>
        <v>5.0000000000000001E-4</v>
      </c>
    </row>
    <row r="565" spans="8:13" x14ac:dyDescent="0.3">
      <c r="H565">
        <v>429</v>
      </c>
      <c r="I565">
        <v>0</v>
      </c>
      <c r="J565">
        <v>0</v>
      </c>
      <c r="K565">
        <v>0</v>
      </c>
      <c r="L565">
        <f t="shared" si="62"/>
        <v>0</v>
      </c>
      <c r="M565" s="17">
        <f t="shared" si="63"/>
        <v>5.0000000000000001E-4</v>
      </c>
    </row>
    <row r="566" spans="8:13" x14ac:dyDescent="0.3">
      <c r="H566">
        <v>430</v>
      </c>
      <c r="I566">
        <v>0</v>
      </c>
      <c r="J566">
        <v>0</v>
      </c>
      <c r="K566">
        <v>0</v>
      </c>
      <c r="L566">
        <f t="shared" si="62"/>
        <v>0</v>
      </c>
      <c r="M566" s="17">
        <f t="shared" si="63"/>
        <v>5.0000000000000001E-4</v>
      </c>
    </row>
    <row r="567" spans="8:13" x14ac:dyDescent="0.3">
      <c r="H567">
        <v>431</v>
      </c>
      <c r="I567">
        <v>1</v>
      </c>
      <c r="J567">
        <v>0</v>
      </c>
      <c r="K567">
        <v>0</v>
      </c>
      <c r="L567">
        <f t="shared" si="62"/>
        <v>1</v>
      </c>
      <c r="M567" s="17">
        <f t="shared" si="63"/>
        <v>5.0000000000000001E-4</v>
      </c>
    </row>
    <row r="568" spans="8:13" x14ac:dyDescent="0.3">
      <c r="H568">
        <v>432</v>
      </c>
      <c r="I568">
        <v>0</v>
      </c>
      <c r="J568">
        <v>1</v>
      </c>
      <c r="K568">
        <v>0</v>
      </c>
      <c r="L568">
        <f t="shared" si="62"/>
        <v>2</v>
      </c>
      <c r="M568" s="17">
        <f t="shared" si="63"/>
        <v>5.0000000000000001E-4</v>
      </c>
    </row>
    <row r="569" spans="8:13" x14ac:dyDescent="0.3">
      <c r="H569">
        <v>433</v>
      </c>
      <c r="I569">
        <v>0</v>
      </c>
      <c r="J569">
        <v>0</v>
      </c>
      <c r="K569">
        <v>1</v>
      </c>
      <c r="L569">
        <f t="shared" si="62"/>
        <v>3</v>
      </c>
      <c r="M569" s="17">
        <f t="shared" si="63"/>
        <v>5.0000000000000001E-4</v>
      </c>
    </row>
    <row r="570" spans="8:13" x14ac:dyDescent="0.3">
      <c r="H570">
        <v>434</v>
      </c>
      <c r="I570">
        <v>0</v>
      </c>
      <c r="J570">
        <v>0</v>
      </c>
      <c r="K570">
        <v>0</v>
      </c>
      <c r="L570">
        <f t="shared" si="62"/>
        <v>0</v>
      </c>
      <c r="M570" s="17">
        <f t="shared" si="63"/>
        <v>5.0000000000000001E-4</v>
      </c>
    </row>
    <row r="571" spans="8:13" x14ac:dyDescent="0.3">
      <c r="H571">
        <v>435</v>
      </c>
      <c r="I571">
        <v>0</v>
      </c>
      <c r="J571">
        <v>0</v>
      </c>
      <c r="K571">
        <v>0</v>
      </c>
      <c r="L571">
        <f t="shared" si="62"/>
        <v>0</v>
      </c>
      <c r="M571" s="17">
        <f t="shared" si="63"/>
        <v>5.0000000000000001E-4</v>
      </c>
    </row>
    <row r="572" spans="8:13" x14ac:dyDescent="0.3">
      <c r="H572">
        <v>436</v>
      </c>
      <c r="I572">
        <v>0</v>
      </c>
      <c r="J572">
        <v>0</v>
      </c>
      <c r="K572">
        <v>0</v>
      </c>
      <c r="L572">
        <f t="shared" si="62"/>
        <v>0</v>
      </c>
      <c r="M572" s="17">
        <f t="shared" si="63"/>
        <v>5.0000000000000001E-4</v>
      </c>
    </row>
    <row r="573" spans="8:13" x14ac:dyDescent="0.3">
      <c r="H573">
        <v>437</v>
      </c>
      <c r="I573">
        <v>0</v>
      </c>
      <c r="J573">
        <v>0</v>
      </c>
      <c r="K573">
        <v>0</v>
      </c>
      <c r="L573">
        <f t="shared" si="62"/>
        <v>0</v>
      </c>
      <c r="M573" s="17">
        <f t="shared" si="63"/>
        <v>5.0000000000000001E-4</v>
      </c>
    </row>
    <row r="574" spans="8:13" x14ac:dyDescent="0.3">
      <c r="H574">
        <v>438</v>
      </c>
      <c r="I574">
        <v>0</v>
      </c>
      <c r="J574">
        <v>0</v>
      </c>
      <c r="K574">
        <v>0</v>
      </c>
      <c r="L574">
        <f t="shared" si="62"/>
        <v>0</v>
      </c>
      <c r="M574" s="17">
        <f t="shared" si="63"/>
        <v>5.0000000000000001E-4</v>
      </c>
    </row>
    <row r="575" spans="8:13" x14ac:dyDescent="0.3">
      <c r="H575">
        <v>439</v>
      </c>
      <c r="I575">
        <v>0</v>
      </c>
      <c r="J575">
        <v>0</v>
      </c>
      <c r="K575">
        <v>0</v>
      </c>
      <c r="L575">
        <f t="shared" si="62"/>
        <v>0</v>
      </c>
      <c r="M575" s="17">
        <f t="shared" si="63"/>
        <v>5.0000000000000001E-4</v>
      </c>
    </row>
    <row r="576" spans="8:13" x14ac:dyDescent="0.3">
      <c r="H576">
        <v>440</v>
      </c>
      <c r="I576">
        <v>0</v>
      </c>
      <c r="J576">
        <v>0</v>
      </c>
      <c r="K576">
        <v>0</v>
      </c>
      <c r="L576">
        <f t="shared" si="62"/>
        <v>0</v>
      </c>
      <c r="M576" s="17">
        <f t="shared" si="63"/>
        <v>5.0000000000000001E-4</v>
      </c>
    </row>
    <row r="577" spans="8:13" x14ac:dyDescent="0.3">
      <c r="H577">
        <v>441</v>
      </c>
      <c r="I577">
        <v>0</v>
      </c>
      <c r="J577">
        <v>0</v>
      </c>
      <c r="K577">
        <v>0</v>
      </c>
      <c r="L577">
        <f t="shared" si="62"/>
        <v>0</v>
      </c>
      <c r="M577" s="17">
        <f t="shared" si="63"/>
        <v>5.0000000000000001E-4</v>
      </c>
    </row>
    <row r="578" spans="8:13" x14ac:dyDescent="0.3">
      <c r="H578">
        <v>442</v>
      </c>
      <c r="I578">
        <v>0</v>
      </c>
      <c r="J578">
        <v>1</v>
      </c>
      <c r="K578">
        <v>0</v>
      </c>
      <c r="L578">
        <f t="shared" si="62"/>
        <v>2</v>
      </c>
      <c r="M578" s="17">
        <f t="shared" si="63"/>
        <v>5.0000000000000001E-4</v>
      </c>
    </row>
    <row r="579" spans="8:13" x14ac:dyDescent="0.3">
      <c r="H579">
        <v>443</v>
      </c>
      <c r="I579">
        <v>0</v>
      </c>
      <c r="J579">
        <v>0</v>
      </c>
      <c r="K579">
        <v>0</v>
      </c>
      <c r="L579">
        <f t="shared" si="62"/>
        <v>0</v>
      </c>
      <c r="M579" s="17">
        <f t="shared" si="63"/>
        <v>5.0000000000000001E-4</v>
      </c>
    </row>
    <row r="580" spans="8:13" x14ac:dyDescent="0.3">
      <c r="H580">
        <v>444</v>
      </c>
      <c r="I580">
        <v>0</v>
      </c>
      <c r="J580">
        <v>0</v>
      </c>
      <c r="K580">
        <v>0</v>
      </c>
      <c r="L580">
        <f t="shared" si="62"/>
        <v>0</v>
      </c>
      <c r="M580" s="17">
        <f t="shared" si="63"/>
        <v>5.0000000000000001E-4</v>
      </c>
    </row>
    <row r="581" spans="8:13" x14ac:dyDescent="0.3">
      <c r="H581">
        <v>445</v>
      </c>
      <c r="I581">
        <v>0</v>
      </c>
      <c r="J581">
        <v>0</v>
      </c>
      <c r="K581">
        <v>0</v>
      </c>
      <c r="L581">
        <f t="shared" si="62"/>
        <v>0</v>
      </c>
      <c r="M581" s="17">
        <f t="shared" si="63"/>
        <v>5.0000000000000001E-4</v>
      </c>
    </row>
    <row r="582" spans="8:13" x14ac:dyDescent="0.3">
      <c r="H582">
        <v>446</v>
      </c>
      <c r="I582">
        <v>0</v>
      </c>
      <c r="J582">
        <v>0</v>
      </c>
      <c r="K582">
        <v>0</v>
      </c>
      <c r="L582">
        <f t="shared" si="62"/>
        <v>0</v>
      </c>
      <c r="M582" s="17">
        <f t="shared" si="63"/>
        <v>5.0000000000000001E-4</v>
      </c>
    </row>
    <row r="583" spans="8:13" x14ac:dyDescent="0.3">
      <c r="H583">
        <v>447</v>
      </c>
      <c r="I583">
        <v>0</v>
      </c>
      <c r="J583">
        <v>0</v>
      </c>
      <c r="K583">
        <v>0</v>
      </c>
      <c r="L583">
        <f t="shared" si="62"/>
        <v>0</v>
      </c>
      <c r="M583" s="17">
        <f t="shared" si="63"/>
        <v>5.0000000000000001E-4</v>
      </c>
    </row>
    <row r="584" spans="8:13" x14ac:dyDescent="0.3">
      <c r="H584">
        <v>448</v>
      </c>
      <c r="I584">
        <v>0</v>
      </c>
      <c r="J584">
        <v>1</v>
      </c>
      <c r="K584">
        <v>0</v>
      </c>
      <c r="L584">
        <f t="shared" si="62"/>
        <v>2</v>
      </c>
      <c r="M584" s="17">
        <f t="shared" si="63"/>
        <v>5.0000000000000001E-4</v>
      </c>
    </row>
    <row r="585" spans="8:13" x14ac:dyDescent="0.3">
      <c r="H585">
        <v>449</v>
      </c>
      <c r="I585">
        <v>0</v>
      </c>
      <c r="J585">
        <v>0</v>
      </c>
      <c r="K585">
        <v>0</v>
      </c>
      <c r="L585">
        <f t="shared" si="62"/>
        <v>0</v>
      </c>
      <c r="M585" s="17">
        <f t="shared" si="63"/>
        <v>5.0000000000000001E-4</v>
      </c>
    </row>
    <row r="586" spans="8:13" x14ac:dyDescent="0.3">
      <c r="H586">
        <v>450</v>
      </c>
      <c r="I586">
        <v>1</v>
      </c>
      <c r="J586">
        <v>0</v>
      </c>
      <c r="K586">
        <v>0</v>
      </c>
      <c r="L586">
        <f t="shared" ref="L586:L649" si="64">I586*1+J586*2+K586*3</f>
        <v>1</v>
      </c>
      <c r="M586" s="17">
        <f t="shared" ref="M586:M649" si="65">1/2000</f>
        <v>5.0000000000000001E-4</v>
      </c>
    </row>
    <row r="587" spans="8:13" x14ac:dyDescent="0.3">
      <c r="H587">
        <v>451</v>
      </c>
      <c r="I587">
        <v>0</v>
      </c>
      <c r="J587">
        <v>1</v>
      </c>
      <c r="K587">
        <v>0</v>
      </c>
      <c r="L587">
        <f t="shared" si="64"/>
        <v>2</v>
      </c>
      <c r="M587" s="17">
        <f t="shared" si="65"/>
        <v>5.0000000000000001E-4</v>
      </c>
    </row>
    <row r="588" spans="8:13" x14ac:dyDescent="0.3">
      <c r="H588">
        <v>452</v>
      </c>
      <c r="I588">
        <v>0</v>
      </c>
      <c r="J588">
        <v>0</v>
      </c>
      <c r="K588">
        <v>0</v>
      </c>
      <c r="L588">
        <f t="shared" si="64"/>
        <v>0</v>
      </c>
      <c r="M588" s="17">
        <f t="shared" si="65"/>
        <v>5.0000000000000001E-4</v>
      </c>
    </row>
    <row r="589" spans="8:13" x14ac:dyDescent="0.3">
      <c r="H589">
        <v>453</v>
      </c>
      <c r="I589">
        <v>0</v>
      </c>
      <c r="J589">
        <v>0</v>
      </c>
      <c r="K589">
        <v>0</v>
      </c>
      <c r="L589">
        <f t="shared" si="64"/>
        <v>0</v>
      </c>
      <c r="M589" s="17">
        <f t="shared" si="65"/>
        <v>5.0000000000000001E-4</v>
      </c>
    </row>
    <row r="590" spans="8:13" x14ac:dyDescent="0.3">
      <c r="H590">
        <v>454</v>
      </c>
      <c r="I590">
        <v>0</v>
      </c>
      <c r="J590">
        <v>0</v>
      </c>
      <c r="K590">
        <v>1</v>
      </c>
      <c r="L590">
        <f t="shared" si="64"/>
        <v>3</v>
      </c>
      <c r="M590" s="17">
        <f t="shared" si="65"/>
        <v>5.0000000000000001E-4</v>
      </c>
    </row>
    <row r="591" spans="8:13" x14ac:dyDescent="0.3">
      <c r="H591">
        <v>455</v>
      </c>
      <c r="I591">
        <v>0</v>
      </c>
      <c r="J591">
        <v>0</v>
      </c>
      <c r="K591">
        <v>0</v>
      </c>
      <c r="L591">
        <f t="shared" si="64"/>
        <v>0</v>
      </c>
      <c r="M591" s="17">
        <f t="shared" si="65"/>
        <v>5.0000000000000001E-4</v>
      </c>
    </row>
    <row r="592" spans="8:13" x14ac:dyDescent="0.3">
      <c r="H592">
        <v>456</v>
      </c>
      <c r="I592">
        <v>0</v>
      </c>
      <c r="J592">
        <v>0</v>
      </c>
      <c r="K592">
        <v>0</v>
      </c>
      <c r="L592">
        <f t="shared" si="64"/>
        <v>0</v>
      </c>
      <c r="M592" s="17">
        <f t="shared" si="65"/>
        <v>5.0000000000000001E-4</v>
      </c>
    </row>
    <row r="593" spans="8:13" x14ac:dyDescent="0.3">
      <c r="H593">
        <v>457</v>
      </c>
      <c r="I593">
        <v>0</v>
      </c>
      <c r="J593">
        <v>0</v>
      </c>
      <c r="K593">
        <v>0</v>
      </c>
      <c r="L593">
        <f t="shared" si="64"/>
        <v>0</v>
      </c>
      <c r="M593" s="17">
        <f t="shared" si="65"/>
        <v>5.0000000000000001E-4</v>
      </c>
    </row>
    <row r="594" spans="8:13" x14ac:dyDescent="0.3">
      <c r="H594">
        <v>458</v>
      </c>
      <c r="I594">
        <v>0</v>
      </c>
      <c r="J594">
        <v>0</v>
      </c>
      <c r="K594">
        <v>0</v>
      </c>
      <c r="L594">
        <f t="shared" si="64"/>
        <v>0</v>
      </c>
      <c r="M594" s="17">
        <f t="shared" si="65"/>
        <v>5.0000000000000001E-4</v>
      </c>
    </row>
    <row r="595" spans="8:13" x14ac:dyDescent="0.3">
      <c r="H595">
        <v>459</v>
      </c>
      <c r="I595">
        <v>1</v>
      </c>
      <c r="J595">
        <v>0</v>
      </c>
      <c r="K595">
        <v>0</v>
      </c>
      <c r="L595">
        <f t="shared" si="64"/>
        <v>1</v>
      </c>
      <c r="M595" s="17">
        <f t="shared" si="65"/>
        <v>5.0000000000000001E-4</v>
      </c>
    </row>
    <row r="596" spans="8:13" x14ac:dyDescent="0.3">
      <c r="H596">
        <v>460</v>
      </c>
      <c r="I596">
        <v>0</v>
      </c>
      <c r="J596">
        <v>0</v>
      </c>
      <c r="K596">
        <v>0</v>
      </c>
      <c r="L596">
        <f t="shared" si="64"/>
        <v>0</v>
      </c>
      <c r="M596" s="17">
        <f t="shared" si="65"/>
        <v>5.0000000000000001E-4</v>
      </c>
    </row>
    <row r="597" spans="8:13" x14ac:dyDescent="0.3">
      <c r="H597">
        <v>461</v>
      </c>
      <c r="I597">
        <v>0</v>
      </c>
      <c r="J597">
        <v>0</v>
      </c>
      <c r="K597">
        <v>0</v>
      </c>
      <c r="L597">
        <f t="shared" si="64"/>
        <v>0</v>
      </c>
      <c r="M597" s="17">
        <f t="shared" si="65"/>
        <v>5.0000000000000001E-4</v>
      </c>
    </row>
    <row r="598" spans="8:13" x14ac:dyDescent="0.3">
      <c r="H598">
        <v>462</v>
      </c>
      <c r="I598">
        <v>0</v>
      </c>
      <c r="J598">
        <v>0</v>
      </c>
      <c r="K598">
        <v>1</v>
      </c>
      <c r="L598">
        <f t="shared" si="64"/>
        <v>3</v>
      </c>
      <c r="M598" s="17">
        <f t="shared" si="65"/>
        <v>5.0000000000000001E-4</v>
      </c>
    </row>
    <row r="599" spans="8:13" x14ac:dyDescent="0.3">
      <c r="H599">
        <v>463</v>
      </c>
      <c r="I599">
        <v>1</v>
      </c>
      <c r="J599">
        <v>0</v>
      </c>
      <c r="K599">
        <v>0</v>
      </c>
      <c r="L599">
        <f t="shared" si="64"/>
        <v>1</v>
      </c>
      <c r="M599" s="17">
        <f t="shared" si="65"/>
        <v>5.0000000000000001E-4</v>
      </c>
    </row>
    <row r="600" spans="8:13" x14ac:dyDescent="0.3">
      <c r="H600">
        <v>464</v>
      </c>
      <c r="I600">
        <v>0</v>
      </c>
      <c r="J600">
        <v>0</v>
      </c>
      <c r="K600">
        <v>0</v>
      </c>
      <c r="L600">
        <f t="shared" si="64"/>
        <v>0</v>
      </c>
      <c r="M600" s="17">
        <f t="shared" si="65"/>
        <v>5.0000000000000001E-4</v>
      </c>
    </row>
    <row r="601" spans="8:13" x14ac:dyDescent="0.3">
      <c r="H601">
        <v>465</v>
      </c>
      <c r="I601">
        <v>0</v>
      </c>
      <c r="J601">
        <v>0</v>
      </c>
      <c r="K601">
        <v>0</v>
      </c>
      <c r="L601">
        <f t="shared" si="64"/>
        <v>0</v>
      </c>
      <c r="M601" s="17">
        <f t="shared" si="65"/>
        <v>5.0000000000000001E-4</v>
      </c>
    </row>
    <row r="602" spans="8:13" x14ac:dyDescent="0.3">
      <c r="H602">
        <v>466</v>
      </c>
      <c r="I602">
        <v>1</v>
      </c>
      <c r="J602">
        <v>0</v>
      </c>
      <c r="K602">
        <v>0</v>
      </c>
      <c r="L602">
        <f t="shared" si="64"/>
        <v>1</v>
      </c>
      <c r="M602" s="17">
        <f t="shared" si="65"/>
        <v>5.0000000000000001E-4</v>
      </c>
    </row>
    <row r="603" spans="8:13" x14ac:dyDescent="0.3">
      <c r="H603">
        <v>467</v>
      </c>
      <c r="I603">
        <v>1</v>
      </c>
      <c r="J603">
        <v>0</v>
      </c>
      <c r="K603">
        <v>1</v>
      </c>
      <c r="L603">
        <f t="shared" si="64"/>
        <v>4</v>
      </c>
      <c r="M603" s="17">
        <f t="shared" si="65"/>
        <v>5.0000000000000001E-4</v>
      </c>
    </row>
    <row r="604" spans="8:13" x14ac:dyDescent="0.3">
      <c r="H604">
        <v>468</v>
      </c>
      <c r="I604">
        <v>0</v>
      </c>
      <c r="J604">
        <v>0</v>
      </c>
      <c r="K604">
        <v>0</v>
      </c>
      <c r="L604">
        <f t="shared" si="64"/>
        <v>0</v>
      </c>
      <c r="M604" s="17">
        <f t="shared" si="65"/>
        <v>5.0000000000000001E-4</v>
      </c>
    </row>
    <row r="605" spans="8:13" x14ac:dyDescent="0.3">
      <c r="H605">
        <v>469</v>
      </c>
      <c r="I605">
        <v>0</v>
      </c>
      <c r="J605">
        <v>0</v>
      </c>
      <c r="K605">
        <v>0</v>
      </c>
      <c r="L605">
        <f t="shared" si="64"/>
        <v>0</v>
      </c>
      <c r="M605" s="17">
        <f t="shared" si="65"/>
        <v>5.0000000000000001E-4</v>
      </c>
    </row>
    <row r="606" spans="8:13" x14ac:dyDescent="0.3">
      <c r="H606">
        <v>470</v>
      </c>
      <c r="I606">
        <v>0</v>
      </c>
      <c r="J606">
        <v>0</v>
      </c>
      <c r="K606">
        <v>0</v>
      </c>
      <c r="L606">
        <f t="shared" si="64"/>
        <v>0</v>
      </c>
      <c r="M606" s="17">
        <f t="shared" si="65"/>
        <v>5.0000000000000001E-4</v>
      </c>
    </row>
    <row r="607" spans="8:13" x14ac:dyDescent="0.3">
      <c r="H607">
        <v>471</v>
      </c>
      <c r="I607">
        <v>1</v>
      </c>
      <c r="J607">
        <v>0</v>
      </c>
      <c r="K607">
        <v>0</v>
      </c>
      <c r="L607">
        <f t="shared" si="64"/>
        <v>1</v>
      </c>
      <c r="M607" s="17">
        <f t="shared" si="65"/>
        <v>5.0000000000000001E-4</v>
      </c>
    </row>
    <row r="608" spans="8:13" x14ac:dyDescent="0.3">
      <c r="H608">
        <v>472</v>
      </c>
      <c r="I608">
        <v>0</v>
      </c>
      <c r="J608">
        <v>0</v>
      </c>
      <c r="K608">
        <v>0</v>
      </c>
      <c r="L608">
        <f t="shared" si="64"/>
        <v>0</v>
      </c>
      <c r="M608" s="17">
        <f t="shared" si="65"/>
        <v>5.0000000000000001E-4</v>
      </c>
    </row>
    <row r="609" spans="8:13" x14ac:dyDescent="0.3">
      <c r="H609">
        <v>473</v>
      </c>
      <c r="I609">
        <v>1</v>
      </c>
      <c r="J609">
        <v>2</v>
      </c>
      <c r="K609">
        <v>0</v>
      </c>
      <c r="L609">
        <f t="shared" si="64"/>
        <v>5</v>
      </c>
      <c r="M609" s="17">
        <f t="shared" si="65"/>
        <v>5.0000000000000001E-4</v>
      </c>
    </row>
    <row r="610" spans="8:13" x14ac:dyDescent="0.3">
      <c r="H610">
        <v>474</v>
      </c>
      <c r="I610">
        <v>0</v>
      </c>
      <c r="J610">
        <v>0</v>
      </c>
      <c r="K610">
        <v>1</v>
      </c>
      <c r="L610">
        <f t="shared" si="64"/>
        <v>3</v>
      </c>
      <c r="M610" s="17">
        <f t="shared" si="65"/>
        <v>5.0000000000000001E-4</v>
      </c>
    </row>
    <row r="611" spans="8:13" x14ac:dyDescent="0.3">
      <c r="H611">
        <v>475</v>
      </c>
      <c r="I611">
        <v>0</v>
      </c>
      <c r="J611">
        <v>0</v>
      </c>
      <c r="K611">
        <v>0</v>
      </c>
      <c r="L611">
        <f t="shared" si="64"/>
        <v>0</v>
      </c>
      <c r="M611" s="17">
        <f t="shared" si="65"/>
        <v>5.0000000000000001E-4</v>
      </c>
    </row>
    <row r="612" spans="8:13" x14ac:dyDescent="0.3">
      <c r="H612">
        <v>476</v>
      </c>
      <c r="I612">
        <v>0</v>
      </c>
      <c r="J612">
        <v>0</v>
      </c>
      <c r="K612">
        <v>0</v>
      </c>
      <c r="L612">
        <f t="shared" si="64"/>
        <v>0</v>
      </c>
      <c r="M612" s="17">
        <f t="shared" si="65"/>
        <v>5.0000000000000001E-4</v>
      </c>
    </row>
    <row r="613" spans="8:13" x14ac:dyDescent="0.3">
      <c r="H613">
        <v>477</v>
      </c>
      <c r="I613">
        <v>2</v>
      </c>
      <c r="J613">
        <v>0</v>
      </c>
      <c r="K613">
        <v>0</v>
      </c>
      <c r="L613">
        <f t="shared" si="64"/>
        <v>2</v>
      </c>
      <c r="M613" s="17">
        <f t="shared" si="65"/>
        <v>5.0000000000000001E-4</v>
      </c>
    </row>
    <row r="614" spans="8:13" x14ac:dyDescent="0.3">
      <c r="H614">
        <v>478</v>
      </c>
      <c r="I614">
        <v>0</v>
      </c>
      <c r="J614">
        <v>1</v>
      </c>
      <c r="K614">
        <v>0</v>
      </c>
      <c r="L614">
        <f t="shared" si="64"/>
        <v>2</v>
      </c>
      <c r="M614" s="17">
        <f t="shared" si="65"/>
        <v>5.0000000000000001E-4</v>
      </c>
    </row>
    <row r="615" spans="8:13" x14ac:dyDescent="0.3">
      <c r="H615">
        <v>479</v>
      </c>
      <c r="I615">
        <v>0</v>
      </c>
      <c r="J615">
        <v>0</v>
      </c>
      <c r="K615">
        <v>0</v>
      </c>
      <c r="L615">
        <f t="shared" si="64"/>
        <v>0</v>
      </c>
      <c r="M615" s="17">
        <f t="shared" si="65"/>
        <v>5.0000000000000001E-4</v>
      </c>
    </row>
    <row r="616" spans="8:13" x14ac:dyDescent="0.3">
      <c r="H616">
        <v>480</v>
      </c>
      <c r="I616">
        <v>0</v>
      </c>
      <c r="J616">
        <v>0</v>
      </c>
      <c r="K616">
        <v>0</v>
      </c>
      <c r="L616">
        <f t="shared" si="64"/>
        <v>0</v>
      </c>
      <c r="M616" s="17">
        <f t="shared" si="65"/>
        <v>5.0000000000000001E-4</v>
      </c>
    </row>
    <row r="617" spans="8:13" x14ac:dyDescent="0.3">
      <c r="H617">
        <v>481</v>
      </c>
      <c r="I617">
        <v>0</v>
      </c>
      <c r="J617">
        <v>0</v>
      </c>
      <c r="K617">
        <v>0</v>
      </c>
      <c r="L617">
        <f t="shared" si="64"/>
        <v>0</v>
      </c>
      <c r="M617" s="17">
        <f t="shared" si="65"/>
        <v>5.0000000000000001E-4</v>
      </c>
    </row>
    <row r="618" spans="8:13" x14ac:dyDescent="0.3">
      <c r="H618">
        <v>482</v>
      </c>
      <c r="I618">
        <v>0</v>
      </c>
      <c r="J618">
        <v>0</v>
      </c>
      <c r="K618">
        <v>0</v>
      </c>
      <c r="L618">
        <f t="shared" si="64"/>
        <v>0</v>
      </c>
      <c r="M618" s="17">
        <f t="shared" si="65"/>
        <v>5.0000000000000001E-4</v>
      </c>
    </row>
    <row r="619" spans="8:13" x14ac:dyDescent="0.3">
      <c r="H619">
        <v>483</v>
      </c>
      <c r="I619">
        <v>0</v>
      </c>
      <c r="J619">
        <v>0</v>
      </c>
      <c r="K619">
        <v>0</v>
      </c>
      <c r="L619">
        <f t="shared" si="64"/>
        <v>0</v>
      </c>
      <c r="M619" s="17">
        <f t="shared" si="65"/>
        <v>5.0000000000000001E-4</v>
      </c>
    </row>
    <row r="620" spans="8:13" x14ac:dyDescent="0.3">
      <c r="H620">
        <v>484</v>
      </c>
      <c r="I620">
        <v>0</v>
      </c>
      <c r="J620">
        <v>0</v>
      </c>
      <c r="K620">
        <v>0</v>
      </c>
      <c r="L620">
        <f t="shared" si="64"/>
        <v>0</v>
      </c>
      <c r="M620" s="17">
        <f t="shared" si="65"/>
        <v>5.0000000000000001E-4</v>
      </c>
    </row>
    <row r="621" spans="8:13" x14ac:dyDescent="0.3">
      <c r="H621">
        <v>485</v>
      </c>
      <c r="I621">
        <v>0</v>
      </c>
      <c r="J621">
        <v>0</v>
      </c>
      <c r="K621">
        <v>0</v>
      </c>
      <c r="L621">
        <f t="shared" si="64"/>
        <v>0</v>
      </c>
      <c r="M621" s="17">
        <f t="shared" si="65"/>
        <v>5.0000000000000001E-4</v>
      </c>
    </row>
    <row r="622" spans="8:13" x14ac:dyDescent="0.3">
      <c r="H622">
        <v>486</v>
      </c>
      <c r="I622">
        <v>0</v>
      </c>
      <c r="J622">
        <v>0</v>
      </c>
      <c r="K622">
        <v>0</v>
      </c>
      <c r="L622">
        <f t="shared" si="64"/>
        <v>0</v>
      </c>
      <c r="M622" s="17">
        <f t="shared" si="65"/>
        <v>5.0000000000000001E-4</v>
      </c>
    </row>
    <row r="623" spans="8:13" x14ac:dyDescent="0.3">
      <c r="H623">
        <v>487</v>
      </c>
      <c r="I623">
        <v>0</v>
      </c>
      <c r="J623">
        <v>0</v>
      </c>
      <c r="K623">
        <v>0</v>
      </c>
      <c r="L623">
        <f t="shared" si="64"/>
        <v>0</v>
      </c>
      <c r="M623" s="17">
        <f t="shared" si="65"/>
        <v>5.0000000000000001E-4</v>
      </c>
    </row>
    <row r="624" spans="8:13" x14ac:dyDescent="0.3">
      <c r="H624">
        <v>488</v>
      </c>
      <c r="I624">
        <v>0</v>
      </c>
      <c r="J624">
        <v>0</v>
      </c>
      <c r="K624">
        <v>0</v>
      </c>
      <c r="L624">
        <f t="shared" si="64"/>
        <v>0</v>
      </c>
      <c r="M624" s="17">
        <f t="shared" si="65"/>
        <v>5.0000000000000001E-4</v>
      </c>
    </row>
    <row r="625" spans="8:13" x14ac:dyDescent="0.3">
      <c r="H625">
        <v>489</v>
      </c>
      <c r="I625">
        <v>0</v>
      </c>
      <c r="J625">
        <v>0</v>
      </c>
      <c r="K625">
        <v>0</v>
      </c>
      <c r="L625">
        <f t="shared" si="64"/>
        <v>0</v>
      </c>
      <c r="M625" s="17">
        <f t="shared" si="65"/>
        <v>5.0000000000000001E-4</v>
      </c>
    </row>
    <row r="626" spans="8:13" x14ac:dyDescent="0.3">
      <c r="H626">
        <v>490</v>
      </c>
      <c r="I626">
        <v>0</v>
      </c>
      <c r="J626">
        <v>0</v>
      </c>
      <c r="K626">
        <v>0</v>
      </c>
      <c r="L626">
        <f t="shared" si="64"/>
        <v>0</v>
      </c>
      <c r="M626" s="17">
        <f t="shared" si="65"/>
        <v>5.0000000000000001E-4</v>
      </c>
    </row>
    <row r="627" spans="8:13" x14ac:dyDescent="0.3">
      <c r="H627">
        <v>491</v>
      </c>
      <c r="I627">
        <v>0</v>
      </c>
      <c r="J627">
        <v>0</v>
      </c>
      <c r="K627">
        <v>0</v>
      </c>
      <c r="L627">
        <f t="shared" si="64"/>
        <v>0</v>
      </c>
      <c r="M627" s="17">
        <f t="shared" si="65"/>
        <v>5.0000000000000001E-4</v>
      </c>
    </row>
    <row r="628" spans="8:13" x14ac:dyDescent="0.3">
      <c r="H628">
        <v>492</v>
      </c>
      <c r="I628">
        <v>0</v>
      </c>
      <c r="J628">
        <v>0</v>
      </c>
      <c r="K628">
        <v>0</v>
      </c>
      <c r="L628">
        <f t="shared" si="64"/>
        <v>0</v>
      </c>
      <c r="M628" s="17">
        <f t="shared" si="65"/>
        <v>5.0000000000000001E-4</v>
      </c>
    </row>
    <row r="629" spans="8:13" x14ac:dyDescent="0.3">
      <c r="H629">
        <v>493</v>
      </c>
      <c r="I629">
        <v>1</v>
      </c>
      <c r="J629">
        <v>0</v>
      </c>
      <c r="K629">
        <v>0</v>
      </c>
      <c r="L629">
        <f t="shared" si="64"/>
        <v>1</v>
      </c>
      <c r="M629" s="17">
        <f t="shared" si="65"/>
        <v>5.0000000000000001E-4</v>
      </c>
    </row>
    <row r="630" spans="8:13" x14ac:dyDescent="0.3">
      <c r="H630">
        <v>494</v>
      </c>
      <c r="I630">
        <v>0</v>
      </c>
      <c r="J630">
        <v>0</v>
      </c>
      <c r="K630">
        <v>0</v>
      </c>
      <c r="L630">
        <f t="shared" si="64"/>
        <v>0</v>
      </c>
      <c r="M630" s="17">
        <f t="shared" si="65"/>
        <v>5.0000000000000001E-4</v>
      </c>
    </row>
    <row r="631" spans="8:13" x14ac:dyDescent="0.3">
      <c r="H631">
        <v>495</v>
      </c>
      <c r="I631">
        <v>0</v>
      </c>
      <c r="J631">
        <v>1</v>
      </c>
      <c r="K631">
        <v>0</v>
      </c>
      <c r="L631">
        <f t="shared" si="64"/>
        <v>2</v>
      </c>
      <c r="M631" s="17">
        <f t="shared" si="65"/>
        <v>5.0000000000000001E-4</v>
      </c>
    </row>
    <row r="632" spans="8:13" x14ac:dyDescent="0.3">
      <c r="H632">
        <v>496</v>
      </c>
      <c r="I632">
        <v>1</v>
      </c>
      <c r="J632">
        <v>0</v>
      </c>
      <c r="K632">
        <v>0</v>
      </c>
      <c r="L632">
        <f t="shared" si="64"/>
        <v>1</v>
      </c>
      <c r="M632" s="17">
        <f t="shared" si="65"/>
        <v>5.0000000000000001E-4</v>
      </c>
    </row>
    <row r="633" spans="8:13" x14ac:dyDescent="0.3">
      <c r="H633">
        <v>497</v>
      </c>
      <c r="I633">
        <v>1</v>
      </c>
      <c r="J633">
        <v>0</v>
      </c>
      <c r="K633">
        <v>0</v>
      </c>
      <c r="L633">
        <f t="shared" si="64"/>
        <v>1</v>
      </c>
      <c r="M633" s="17">
        <f t="shared" si="65"/>
        <v>5.0000000000000001E-4</v>
      </c>
    </row>
    <row r="634" spans="8:13" x14ac:dyDescent="0.3">
      <c r="H634">
        <v>498</v>
      </c>
      <c r="I634">
        <v>0</v>
      </c>
      <c r="J634">
        <v>0</v>
      </c>
      <c r="K634">
        <v>0</v>
      </c>
      <c r="L634">
        <f t="shared" si="64"/>
        <v>0</v>
      </c>
      <c r="M634" s="17">
        <f t="shared" si="65"/>
        <v>5.0000000000000001E-4</v>
      </c>
    </row>
    <row r="635" spans="8:13" x14ac:dyDescent="0.3">
      <c r="H635">
        <v>499</v>
      </c>
      <c r="I635">
        <v>0</v>
      </c>
      <c r="J635">
        <v>0</v>
      </c>
      <c r="K635">
        <v>0</v>
      </c>
      <c r="L635">
        <f t="shared" si="64"/>
        <v>0</v>
      </c>
      <c r="M635" s="17">
        <f t="shared" si="65"/>
        <v>5.0000000000000001E-4</v>
      </c>
    </row>
    <row r="636" spans="8:13" x14ac:dyDescent="0.3">
      <c r="H636">
        <v>500</v>
      </c>
      <c r="I636">
        <v>0</v>
      </c>
      <c r="J636">
        <v>0</v>
      </c>
      <c r="K636">
        <v>0</v>
      </c>
      <c r="L636">
        <f t="shared" si="64"/>
        <v>0</v>
      </c>
      <c r="M636" s="17">
        <f t="shared" si="65"/>
        <v>5.0000000000000001E-4</v>
      </c>
    </row>
    <row r="637" spans="8:13" x14ac:dyDescent="0.3">
      <c r="H637">
        <v>501</v>
      </c>
      <c r="I637">
        <v>0</v>
      </c>
      <c r="J637">
        <v>0</v>
      </c>
      <c r="K637">
        <v>0</v>
      </c>
      <c r="L637">
        <f t="shared" si="64"/>
        <v>0</v>
      </c>
      <c r="M637" s="17">
        <f t="shared" si="65"/>
        <v>5.0000000000000001E-4</v>
      </c>
    </row>
    <row r="638" spans="8:13" x14ac:dyDescent="0.3">
      <c r="H638">
        <v>502</v>
      </c>
      <c r="I638">
        <v>0</v>
      </c>
      <c r="J638">
        <v>0</v>
      </c>
      <c r="K638">
        <v>0</v>
      </c>
      <c r="L638">
        <f t="shared" si="64"/>
        <v>0</v>
      </c>
      <c r="M638" s="17">
        <f t="shared" si="65"/>
        <v>5.0000000000000001E-4</v>
      </c>
    </row>
    <row r="639" spans="8:13" x14ac:dyDescent="0.3">
      <c r="H639">
        <v>503</v>
      </c>
      <c r="I639">
        <v>0</v>
      </c>
      <c r="J639">
        <v>0</v>
      </c>
      <c r="K639">
        <v>1</v>
      </c>
      <c r="L639">
        <f t="shared" si="64"/>
        <v>3</v>
      </c>
      <c r="M639" s="17">
        <f t="shared" si="65"/>
        <v>5.0000000000000001E-4</v>
      </c>
    </row>
    <row r="640" spans="8:13" x14ac:dyDescent="0.3">
      <c r="H640">
        <v>504</v>
      </c>
      <c r="I640">
        <v>0</v>
      </c>
      <c r="J640">
        <v>0</v>
      </c>
      <c r="K640">
        <v>0</v>
      </c>
      <c r="L640">
        <f t="shared" si="64"/>
        <v>0</v>
      </c>
      <c r="M640" s="17">
        <f t="shared" si="65"/>
        <v>5.0000000000000001E-4</v>
      </c>
    </row>
    <row r="641" spans="8:13" x14ac:dyDescent="0.3">
      <c r="H641">
        <v>505</v>
      </c>
      <c r="I641">
        <v>1</v>
      </c>
      <c r="J641">
        <v>0</v>
      </c>
      <c r="K641">
        <v>0</v>
      </c>
      <c r="L641">
        <f t="shared" si="64"/>
        <v>1</v>
      </c>
      <c r="M641" s="17">
        <f t="shared" si="65"/>
        <v>5.0000000000000001E-4</v>
      </c>
    </row>
    <row r="642" spans="8:13" x14ac:dyDescent="0.3">
      <c r="H642">
        <v>506</v>
      </c>
      <c r="I642">
        <v>0</v>
      </c>
      <c r="J642">
        <v>0</v>
      </c>
      <c r="K642">
        <v>0</v>
      </c>
      <c r="L642">
        <f t="shared" si="64"/>
        <v>0</v>
      </c>
      <c r="M642" s="17">
        <f t="shared" si="65"/>
        <v>5.0000000000000001E-4</v>
      </c>
    </row>
    <row r="643" spans="8:13" x14ac:dyDescent="0.3">
      <c r="H643">
        <v>507</v>
      </c>
      <c r="I643">
        <v>0</v>
      </c>
      <c r="J643">
        <v>0</v>
      </c>
      <c r="K643">
        <v>0</v>
      </c>
      <c r="L643">
        <f t="shared" si="64"/>
        <v>0</v>
      </c>
      <c r="M643" s="17">
        <f t="shared" si="65"/>
        <v>5.0000000000000001E-4</v>
      </c>
    </row>
    <row r="644" spans="8:13" x14ac:dyDescent="0.3">
      <c r="H644">
        <v>508</v>
      </c>
      <c r="I644">
        <v>0</v>
      </c>
      <c r="J644">
        <v>0</v>
      </c>
      <c r="K644">
        <v>0</v>
      </c>
      <c r="L644">
        <f t="shared" si="64"/>
        <v>0</v>
      </c>
      <c r="M644" s="17">
        <f t="shared" si="65"/>
        <v>5.0000000000000001E-4</v>
      </c>
    </row>
    <row r="645" spans="8:13" x14ac:dyDescent="0.3">
      <c r="H645">
        <v>509</v>
      </c>
      <c r="I645">
        <v>0</v>
      </c>
      <c r="J645">
        <v>0</v>
      </c>
      <c r="K645">
        <v>0</v>
      </c>
      <c r="L645">
        <f t="shared" si="64"/>
        <v>0</v>
      </c>
      <c r="M645" s="17">
        <f t="shared" si="65"/>
        <v>5.0000000000000001E-4</v>
      </c>
    </row>
    <row r="646" spans="8:13" x14ac:dyDescent="0.3">
      <c r="H646">
        <v>510</v>
      </c>
      <c r="I646">
        <v>0</v>
      </c>
      <c r="J646">
        <v>0</v>
      </c>
      <c r="K646">
        <v>0</v>
      </c>
      <c r="L646">
        <f t="shared" si="64"/>
        <v>0</v>
      </c>
      <c r="M646" s="17">
        <f t="shared" si="65"/>
        <v>5.0000000000000001E-4</v>
      </c>
    </row>
    <row r="647" spans="8:13" x14ac:dyDescent="0.3">
      <c r="H647">
        <v>511</v>
      </c>
      <c r="I647">
        <v>0</v>
      </c>
      <c r="J647">
        <v>0</v>
      </c>
      <c r="K647">
        <v>0</v>
      </c>
      <c r="L647">
        <f t="shared" si="64"/>
        <v>0</v>
      </c>
      <c r="M647" s="17">
        <f t="shared" si="65"/>
        <v>5.0000000000000001E-4</v>
      </c>
    </row>
    <row r="648" spans="8:13" x14ac:dyDescent="0.3">
      <c r="H648">
        <v>512</v>
      </c>
      <c r="I648">
        <v>0</v>
      </c>
      <c r="J648">
        <v>0</v>
      </c>
      <c r="K648">
        <v>0</v>
      </c>
      <c r="L648">
        <f t="shared" si="64"/>
        <v>0</v>
      </c>
      <c r="M648" s="17">
        <f t="shared" si="65"/>
        <v>5.0000000000000001E-4</v>
      </c>
    </row>
    <row r="649" spans="8:13" x14ac:dyDescent="0.3">
      <c r="H649">
        <v>513</v>
      </c>
      <c r="I649">
        <v>0</v>
      </c>
      <c r="J649">
        <v>0</v>
      </c>
      <c r="K649">
        <v>1</v>
      </c>
      <c r="L649">
        <f t="shared" si="64"/>
        <v>3</v>
      </c>
      <c r="M649" s="17">
        <f t="shared" si="65"/>
        <v>5.0000000000000001E-4</v>
      </c>
    </row>
    <row r="650" spans="8:13" x14ac:dyDescent="0.3">
      <c r="H650">
        <v>514</v>
      </c>
      <c r="I650">
        <v>0</v>
      </c>
      <c r="J650">
        <v>0</v>
      </c>
      <c r="K650">
        <v>0</v>
      </c>
      <c r="L650">
        <f t="shared" ref="L650:L713" si="66">I650*1+J650*2+K650*3</f>
        <v>0</v>
      </c>
      <c r="M650" s="17">
        <f t="shared" ref="M650:M713" si="67">1/2000</f>
        <v>5.0000000000000001E-4</v>
      </c>
    </row>
    <row r="651" spans="8:13" x14ac:dyDescent="0.3">
      <c r="H651">
        <v>515</v>
      </c>
      <c r="I651">
        <v>0</v>
      </c>
      <c r="J651">
        <v>0</v>
      </c>
      <c r="K651">
        <v>0</v>
      </c>
      <c r="L651">
        <f t="shared" si="66"/>
        <v>0</v>
      </c>
      <c r="M651" s="17">
        <f t="shared" si="67"/>
        <v>5.0000000000000001E-4</v>
      </c>
    </row>
    <row r="652" spans="8:13" x14ac:dyDescent="0.3">
      <c r="H652">
        <v>516</v>
      </c>
      <c r="I652">
        <v>0</v>
      </c>
      <c r="J652">
        <v>0</v>
      </c>
      <c r="K652">
        <v>0</v>
      </c>
      <c r="L652">
        <f t="shared" si="66"/>
        <v>0</v>
      </c>
      <c r="M652" s="17">
        <f t="shared" si="67"/>
        <v>5.0000000000000001E-4</v>
      </c>
    </row>
    <row r="653" spans="8:13" x14ac:dyDescent="0.3">
      <c r="H653">
        <v>517</v>
      </c>
      <c r="I653">
        <v>0</v>
      </c>
      <c r="J653">
        <v>0</v>
      </c>
      <c r="K653">
        <v>1</v>
      </c>
      <c r="L653">
        <f t="shared" si="66"/>
        <v>3</v>
      </c>
      <c r="M653" s="17">
        <f t="shared" si="67"/>
        <v>5.0000000000000001E-4</v>
      </c>
    </row>
    <row r="654" spans="8:13" x14ac:dyDescent="0.3">
      <c r="H654">
        <v>518</v>
      </c>
      <c r="I654">
        <v>0</v>
      </c>
      <c r="J654">
        <v>0</v>
      </c>
      <c r="K654">
        <v>0</v>
      </c>
      <c r="L654">
        <f t="shared" si="66"/>
        <v>0</v>
      </c>
      <c r="M654" s="17">
        <f t="shared" si="67"/>
        <v>5.0000000000000001E-4</v>
      </c>
    </row>
    <row r="655" spans="8:13" x14ac:dyDescent="0.3">
      <c r="H655">
        <v>519</v>
      </c>
      <c r="I655">
        <v>2</v>
      </c>
      <c r="J655">
        <v>0</v>
      </c>
      <c r="K655">
        <v>0</v>
      </c>
      <c r="L655">
        <f t="shared" si="66"/>
        <v>2</v>
      </c>
      <c r="M655" s="17">
        <f t="shared" si="67"/>
        <v>5.0000000000000001E-4</v>
      </c>
    </row>
    <row r="656" spans="8:13" x14ac:dyDescent="0.3">
      <c r="H656">
        <v>520</v>
      </c>
      <c r="I656">
        <v>0</v>
      </c>
      <c r="J656">
        <v>0</v>
      </c>
      <c r="K656">
        <v>0</v>
      </c>
      <c r="L656">
        <f t="shared" si="66"/>
        <v>0</v>
      </c>
      <c r="M656" s="17">
        <f t="shared" si="67"/>
        <v>5.0000000000000001E-4</v>
      </c>
    </row>
    <row r="657" spans="8:13" x14ac:dyDescent="0.3">
      <c r="H657">
        <v>521</v>
      </c>
      <c r="I657">
        <v>0</v>
      </c>
      <c r="J657">
        <v>0</v>
      </c>
      <c r="K657">
        <v>0</v>
      </c>
      <c r="L657">
        <f t="shared" si="66"/>
        <v>0</v>
      </c>
      <c r="M657" s="17">
        <f t="shared" si="67"/>
        <v>5.0000000000000001E-4</v>
      </c>
    </row>
    <row r="658" spans="8:13" x14ac:dyDescent="0.3">
      <c r="H658">
        <v>522</v>
      </c>
      <c r="I658">
        <v>0</v>
      </c>
      <c r="J658">
        <v>0</v>
      </c>
      <c r="K658">
        <v>0</v>
      </c>
      <c r="L658">
        <f t="shared" si="66"/>
        <v>0</v>
      </c>
      <c r="M658" s="17">
        <f t="shared" si="67"/>
        <v>5.0000000000000001E-4</v>
      </c>
    </row>
    <row r="659" spans="8:13" x14ac:dyDescent="0.3">
      <c r="H659">
        <v>523</v>
      </c>
      <c r="I659">
        <v>0</v>
      </c>
      <c r="J659">
        <v>0</v>
      </c>
      <c r="K659">
        <v>0</v>
      </c>
      <c r="L659">
        <f t="shared" si="66"/>
        <v>0</v>
      </c>
      <c r="M659" s="17">
        <f t="shared" si="67"/>
        <v>5.0000000000000001E-4</v>
      </c>
    </row>
    <row r="660" spans="8:13" x14ac:dyDescent="0.3">
      <c r="H660">
        <v>524</v>
      </c>
      <c r="I660">
        <v>0</v>
      </c>
      <c r="J660">
        <v>0</v>
      </c>
      <c r="K660">
        <v>0</v>
      </c>
      <c r="L660">
        <f t="shared" si="66"/>
        <v>0</v>
      </c>
      <c r="M660" s="17">
        <f t="shared" si="67"/>
        <v>5.0000000000000001E-4</v>
      </c>
    </row>
    <row r="661" spans="8:13" x14ac:dyDescent="0.3">
      <c r="H661">
        <v>525</v>
      </c>
      <c r="I661">
        <v>0</v>
      </c>
      <c r="J661">
        <v>0</v>
      </c>
      <c r="K661">
        <v>0</v>
      </c>
      <c r="L661">
        <f t="shared" si="66"/>
        <v>0</v>
      </c>
      <c r="M661" s="17">
        <f t="shared" si="67"/>
        <v>5.0000000000000001E-4</v>
      </c>
    </row>
    <row r="662" spans="8:13" x14ac:dyDescent="0.3">
      <c r="H662">
        <v>526</v>
      </c>
      <c r="I662">
        <v>0</v>
      </c>
      <c r="J662">
        <v>0</v>
      </c>
      <c r="K662">
        <v>0</v>
      </c>
      <c r="L662">
        <f t="shared" si="66"/>
        <v>0</v>
      </c>
      <c r="M662" s="17">
        <f t="shared" si="67"/>
        <v>5.0000000000000001E-4</v>
      </c>
    </row>
    <row r="663" spans="8:13" x14ac:dyDescent="0.3">
      <c r="H663">
        <v>527</v>
      </c>
      <c r="I663">
        <v>0</v>
      </c>
      <c r="J663">
        <v>0</v>
      </c>
      <c r="K663">
        <v>0</v>
      </c>
      <c r="L663">
        <f t="shared" si="66"/>
        <v>0</v>
      </c>
      <c r="M663" s="17">
        <f t="shared" si="67"/>
        <v>5.0000000000000001E-4</v>
      </c>
    </row>
    <row r="664" spans="8:13" x14ac:dyDescent="0.3">
      <c r="H664">
        <v>528</v>
      </c>
      <c r="I664">
        <v>0</v>
      </c>
      <c r="J664">
        <v>0</v>
      </c>
      <c r="K664">
        <v>0</v>
      </c>
      <c r="L664">
        <f t="shared" si="66"/>
        <v>0</v>
      </c>
      <c r="M664" s="17">
        <f t="shared" si="67"/>
        <v>5.0000000000000001E-4</v>
      </c>
    </row>
    <row r="665" spans="8:13" x14ac:dyDescent="0.3">
      <c r="H665">
        <v>529</v>
      </c>
      <c r="I665">
        <v>0</v>
      </c>
      <c r="J665">
        <v>0</v>
      </c>
      <c r="K665">
        <v>1</v>
      </c>
      <c r="L665">
        <f t="shared" si="66"/>
        <v>3</v>
      </c>
      <c r="M665" s="17">
        <f t="shared" si="67"/>
        <v>5.0000000000000001E-4</v>
      </c>
    </row>
    <row r="666" spans="8:13" x14ac:dyDescent="0.3">
      <c r="H666">
        <v>530</v>
      </c>
      <c r="I666">
        <v>0</v>
      </c>
      <c r="J666">
        <v>0</v>
      </c>
      <c r="K666">
        <v>0</v>
      </c>
      <c r="L666">
        <f t="shared" si="66"/>
        <v>0</v>
      </c>
      <c r="M666" s="17">
        <f t="shared" si="67"/>
        <v>5.0000000000000001E-4</v>
      </c>
    </row>
    <row r="667" spans="8:13" x14ac:dyDescent="0.3">
      <c r="H667">
        <v>531</v>
      </c>
      <c r="I667">
        <v>1</v>
      </c>
      <c r="J667">
        <v>0</v>
      </c>
      <c r="K667">
        <v>0</v>
      </c>
      <c r="L667">
        <f t="shared" si="66"/>
        <v>1</v>
      </c>
      <c r="M667" s="17">
        <f t="shared" si="67"/>
        <v>5.0000000000000001E-4</v>
      </c>
    </row>
    <row r="668" spans="8:13" x14ac:dyDescent="0.3">
      <c r="H668">
        <v>532</v>
      </c>
      <c r="I668">
        <v>1</v>
      </c>
      <c r="J668">
        <v>0</v>
      </c>
      <c r="K668">
        <v>0</v>
      </c>
      <c r="L668">
        <f t="shared" si="66"/>
        <v>1</v>
      </c>
      <c r="M668" s="17">
        <f t="shared" si="67"/>
        <v>5.0000000000000001E-4</v>
      </c>
    </row>
    <row r="669" spans="8:13" x14ac:dyDescent="0.3">
      <c r="H669">
        <v>533</v>
      </c>
      <c r="I669">
        <v>0</v>
      </c>
      <c r="J669">
        <v>0</v>
      </c>
      <c r="K669">
        <v>0</v>
      </c>
      <c r="L669">
        <f t="shared" si="66"/>
        <v>0</v>
      </c>
      <c r="M669" s="17">
        <f t="shared" si="67"/>
        <v>5.0000000000000001E-4</v>
      </c>
    </row>
    <row r="670" spans="8:13" x14ac:dyDescent="0.3">
      <c r="H670">
        <v>534</v>
      </c>
      <c r="I670">
        <v>0</v>
      </c>
      <c r="J670">
        <v>0</v>
      </c>
      <c r="K670">
        <v>0</v>
      </c>
      <c r="L670">
        <f t="shared" si="66"/>
        <v>0</v>
      </c>
      <c r="M670" s="17">
        <f t="shared" si="67"/>
        <v>5.0000000000000001E-4</v>
      </c>
    </row>
    <row r="671" spans="8:13" x14ac:dyDescent="0.3">
      <c r="H671">
        <v>535</v>
      </c>
      <c r="I671">
        <v>0</v>
      </c>
      <c r="J671">
        <v>0</v>
      </c>
      <c r="K671">
        <v>1</v>
      </c>
      <c r="L671">
        <f t="shared" si="66"/>
        <v>3</v>
      </c>
      <c r="M671" s="17">
        <f t="shared" si="67"/>
        <v>5.0000000000000001E-4</v>
      </c>
    </row>
    <row r="672" spans="8:13" x14ac:dyDescent="0.3">
      <c r="H672">
        <v>536</v>
      </c>
      <c r="I672">
        <v>0</v>
      </c>
      <c r="J672">
        <v>0</v>
      </c>
      <c r="K672">
        <v>0</v>
      </c>
      <c r="L672">
        <f t="shared" si="66"/>
        <v>0</v>
      </c>
      <c r="M672" s="17">
        <f t="shared" si="67"/>
        <v>5.0000000000000001E-4</v>
      </c>
    </row>
    <row r="673" spans="8:13" x14ac:dyDescent="0.3">
      <c r="H673">
        <v>537</v>
      </c>
      <c r="I673">
        <v>0</v>
      </c>
      <c r="J673">
        <v>0</v>
      </c>
      <c r="K673">
        <v>0</v>
      </c>
      <c r="L673">
        <f t="shared" si="66"/>
        <v>0</v>
      </c>
      <c r="M673" s="17">
        <f t="shared" si="67"/>
        <v>5.0000000000000001E-4</v>
      </c>
    </row>
    <row r="674" spans="8:13" x14ac:dyDescent="0.3">
      <c r="H674">
        <v>538</v>
      </c>
      <c r="I674">
        <v>1</v>
      </c>
      <c r="J674">
        <v>0</v>
      </c>
      <c r="K674">
        <v>0</v>
      </c>
      <c r="L674">
        <f t="shared" si="66"/>
        <v>1</v>
      </c>
      <c r="M674" s="17">
        <f t="shared" si="67"/>
        <v>5.0000000000000001E-4</v>
      </c>
    </row>
    <row r="675" spans="8:13" x14ac:dyDescent="0.3">
      <c r="H675">
        <v>539</v>
      </c>
      <c r="I675">
        <v>0</v>
      </c>
      <c r="J675">
        <v>0</v>
      </c>
      <c r="K675">
        <v>0</v>
      </c>
      <c r="L675">
        <f t="shared" si="66"/>
        <v>0</v>
      </c>
      <c r="M675" s="17">
        <f t="shared" si="67"/>
        <v>5.0000000000000001E-4</v>
      </c>
    </row>
    <row r="676" spans="8:13" x14ac:dyDescent="0.3">
      <c r="H676">
        <v>540</v>
      </c>
      <c r="I676">
        <v>0</v>
      </c>
      <c r="J676">
        <v>0</v>
      </c>
      <c r="K676">
        <v>0</v>
      </c>
      <c r="L676">
        <f t="shared" si="66"/>
        <v>0</v>
      </c>
      <c r="M676" s="17">
        <f t="shared" si="67"/>
        <v>5.0000000000000001E-4</v>
      </c>
    </row>
    <row r="677" spans="8:13" x14ac:dyDescent="0.3">
      <c r="H677">
        <v>541</v>
      </c>
      <c r="I677">
        <v>1</v>
      </c>
      <c r="J677">
        <v>1</v>
      </c>
      <c r="K677">
        <v>0</v>
      </c>
      <c r="L677">
        <f t="shared" si="66"/>
        <v>3</v>
      </c>
      <c r="M677" s="17">
        <f t="shared" si="67"/>
        <v>5.0000000000000001E-4</v>
      </c>
    </row>
    <row r="678" spans="8:13" x14ac:dyDescent="0.3">
      <c r="H678">
        <v>542</v>
      </c>
      <c r="I678">
        <v>0</v>
      </c>
      <c r="J678">
        <v>0</v>
      </c>
      <c r="K678">
        <v>1</v>
      </c>
      <c r="L678">
        <f t="shared" si="66"/>
        <v>3</v>
      </c>
      <c r="M678" s="17">
        <f t="shared" si="67"/>
        <v>5.0000000000000001E-4</v>
      </c>
    </row>
    <row r="679" spans="8:13" x14ac:dyDescent="0.3">
      <c r="H679">
        <v>543</v>
      </c>
      <c r="I679">
        <v>0</v>
      </c>
      <c r="J679">
        <v>0</v>
      </c>
      <c r="K679">
        <v>0</v>
      </c>
      <c r="L679">
        <f t="shared" si="66"/>
        <v>0</v>
      </c>
      <c r="M679" s="17">
        <f t="shared" si="67"/>
        <v>5.0000000000000001E-4</v>
      </c>
    </row>
    <row r="680" spans="8:13" x14ac:dyDescent="0.3">
      <c r="H680">
        <v>544</v>
      </c>
      <c r="I680">
        <v>1</v>
      </c>
      <c r="J680">
        <v>0</v>
      </c>
      <c r="K680">
        <v>1</v>
      </c>
      <c r="L680">
        <f t="shared" si="66"/>
        <v>4</v>
      </c>
      <c r="M680" s="17">
        <f t="shared" si="67"/>
        <v>5.0000000000000001E-4</v>
      </c>
    </row>
    <row r="681" spans="8:13" x14ac:dyDescent="0.3">
      <c r="H681">
        <v>545</v>
      </c>
      <c r="I681">
        <v>0</v>
      </c>
      <c r="J681">
        <v>0</v>
      </c>
      <c r="K681">
        <v>0</v>
      </c>
      <c r="L681">
        <f t="shared" si="66"/>
        <v>0</v>
      </c>
      <c r="M681" s="17">
        <f t="shared" si="67"/>
        <v>5.0000000000000001E-4</v>
      </c>
    </row>
    <row r="682" spans="8:13" x14ac:dyDescent="0.3">
      <c r="H682">
        <v>546</v>
      </c>
      <c r="I682">
        <v>0</v>
      </c>
      <c r="J682">
        <v>0</v>
      </c>
      <c r="K682">
        <v>0</v>
      </c>
      <c r="L682">
        <f t="shared" si="66"/>
        <v>0</v>
      </c>
      <c r="M682" s="17">
        <f t="shared" si="67"/>
        <v>5.0000000000000001E-4</v>
      </c>
    </row>
    <row r="683" spans="8:13" x14ac:dyDescent="0.3">
      <c r="H683">
        <v>547</v>
      </c>
      <c r="I683">
        <v>0</v>
      </c>
      <c r="J683">
        <v>0</v>
      </c>
      <c r="K683">
        <v>0</v>
      </c>
      <c r="L683">
        <f t="shared" si="66"/>
        <v>0</v>
      </c>
      <c r="M683" s="17">
        <f t="shared" si="67"/>
        <v>5.0000000000000001E-4</v>
      </c>
    </row>
    <row r="684" spans="8:13" x14ac:dyDescent="0.3">
      <c r="H684">
        <v>548</v>
      </c>
      <c r="I684">
        <v>0</v>
      </c>
      <c r="J684">
        <v>0</v>
      </c>
      <c r="K684">
        <v>0</v>
      </c>
      <c r="L684">
        <f t="shared" si="66"/>
        <v>0</v>
      </c>
      <c r="M684" s="17">
        <f t="shared" si="67"/>
        <v>5.0000000000000001E-4</v>
      </c>
    </row>
    <row r="685" spans="8:13" x14ac:dyDescent="0.3">
      <c r="H685">
        <v>549</v>
      </c>
      <c r="I685">
        <v>0</v>
      </c>
      <c r="J685">
        <v>0</v>
      </c>
      <c r="K685">
        <v>0</v>
      </c>
      <c r="L685">
        <f t="shared" si="66"/>
        <v>0</v>
      </c>
      <c r="M685" s="17">
        <f t="shared" si="67"/>
        <v>5.0000000000000001E-4</v>
      </c>
    </row>
    <row r="686" spans="8:13" x14ac:dyDescent="0.3">
      <c r="H686">
        <v>550</v>
      </c>
      <c r="I686">
        <v>0</v>
      </c>
      <c r="J686">
        <v>0</v>
      </c>
      <c r="K686">
        <v>0</v>
      </c>
      <c r="L686">
        <f t="shared" si="66"/>
        <v>0</v>
      </c>
      <c r="M686" s="17">
        <f t="shared" si="67"/>
        <v>5.0000000000000001E-4</v>
      </c>
    </row>
    <row r="687" spans="8:13" x14ac:dyDescent="0.3">
      <c r="H687">
        <v>551</v>
      </c>
      <c r="I687">
        <v>0</v>
      </c>
      <c r="J687">
        <v>0</v>
      </c>
      <c r="K687">
        <v>0</v>
      </c>
      <c r="L687">
        <f t="shared" si="66"/>
        <v>0</v>
      </c>
      <c r="M687" s="17">
        <f t="shared" si="67"/>
        <v>5.0000000000000001E-4</v>
      </c>
    </row>
    <row r="688" spans="8:13" x14ac:dyDescent="0.3">
      <c r="H688">
        <v>552</v>
      </c>
      <c r="I688">
        <v>0</v>
      </c>
      <c r="J688">
        <v>0</v>
      </c>
      <c r="K688">
        <v>0</v>
      </c>
      <c r="L688">
        <f t="shared" si="66"/>
        <v>0</v>
      </c>
      <c r="M688" s="17">
        <f t="shared" si="67"/>
        <v>5.0000000000000001E-4</v>
      </c>
    </row>
    <row r="689" spans="8:13" x14ac:dyDescent="0.3">
      <c r="H689">
        <v>553</v>
      </c>
      <c r="I689">
        <v>0</v>
      </c>
      <c r="J689">
        <v>0</v>
      </c>
      <c r="K689">
        <v>0</v>
      </c>
      <c r="L689">
        <f t="shared" si="66"/>
        <v>0</v>
      </c>
      <c r="M689" s="17">
        <f t="shared" si="67"/>
        <v>5.0000000000000001E-4</v>
      </c>
    </row>
    <row r="690" spans="8:13" x14ac:dyDescent="0.3">
      <c r="H690">
        <v>554</v>
      </c>
      <c r="I690">
        <v>1</v>
      </c>
      <c r="J690">
        <v>0</v>
      </c>
      <c r="K690">
        <v>0</v>
      </c>
      <c r="L690">
        <f t="shared" si="66"/>
        <v>1</v>
      </c>
      <c r="M690" s="17">
        <f t="shared" si="67"/>
        <v>5.0000000000000001E-4</v>
      </c>
    </row>
    <row r="691" spans="8:13" x14ac:dyDescent="0.3">
      <c r="H691">
        <v>555</v>
      </c>
      <c r="I691">
        <v>0</v>
      </c>
      <c r="J691">
        <v>0</v>
      </c>
      <c r="K691">
        <v>0</v>
      </c>
      <c r="L691">
        <f t="shared" si="66"/>
        <v>0</v>
      </c>
      <c r="M691" s="17">
        <f t="shared" si="67"/>
        <v>5.0000000000000001E-4</v>
      </c>
    </row>
    <row r="692" spans="8:13" x14ac:dyDescent="0.3">
      <c r="H692">
        <v>556</v>
      </c>
      <c r="I692">
        <v>1</v>
      </c>
      <c r="J692">
        <v>0</v>
      </c>
      <c r="K692">
        <v>0</v>
      </c>
      <c r="L692">
        <f t="shared" si="66"/>
        <v>1</v>
      </c>
      <c r="M692" s="17">
        <f t="shared" si="67"/>
        <v>5.0000000000000001E-4</v>
      </c>
    </row>
    <row r="693" spans="8:13" x14ac:dyDescent="0.3">
      <c r="H693">
        <v>557</v>
      </c>
      <c r="I693">
        <v>0</v>
      </c>
      <c r="J693">
        <v>1</v>
      </c>
      <c r="K693">
        <v>0</v>
      </c>
      <c r="L693">
        <f t="shared" si="66"/>
        <v>2</v>
      </c>
      <c r="M693" s="17">
        <f t="shared" si="67"/>
        <v>5.0000000000000001E-4</v>
      </c>
    </row>
    <row r="694" spans="8:13" x14ac:dyDescent="0.3">
      <c r="H694">
        <v>558</v>
      </c>
      <c r="I694">
        <v>0</v>
      </c>
      <c r="J694">
        <v>0</v>
      </c>
      <c r="K694">
        <v>0</v>
      </c>
      <c r="L694">
        <f t="shared" si="66"/>
        <v>0</v>
      </c>
      <c r="M694" s="17">
        <f t="shared" si="67"/>
        <v>5.0000000000000001E-4</v>
      </c>
    </row>
    <row r="695" spans="8:13" x14ac:dyDescent="0.3">
      <c r="H695">
        <v>559</v>
      </c>
      <c r="I695">
        <v>0</v>
      </c>
      <c r="J695">
        <v>0</v>
      </c>
      <c r="K695">
        <v>0</v>
      </c>
      <c r="L695">
        <f t="shared" si="66"/>
        <v>0</v>
      </c>
      <c r="M695" s="17">
        <f t="shared" si="67"/>
        <v>5.0000000000000001E-4</v>
      </c>
    </row>
    <row r="696" spans="8:13" x14ac:dyDescent="0.3">
      <c r="H696">
        <v>560</v>
      </c>
      <c r="I696">
        <v>0</v>
      </c>
      <c r="J696">
        <v>0</v>
      </c>
      <c r="K696">
        <v>0</v>
      </c>
      <c r="L696">
        <f t="shared" si="66"/>
        <v>0</v>
      </c>
      <c r="M696" s="17">
        <f t="shared" si="67"/>
        <v>5.0000000000000001E-4</v>
      </c>
    </row>
    <row r="697" spans="8:13" x14ac:dyDescent="0.3">
      <c r="H697">
        <v>561</v>
      </c>
      <c r="I697">
        <v>0</v>
      </c>
      <c r="J697">
        <v>0</v>
      </c>
      <c r="K697">
        <v>0</v>
      </c>
      <c r="L697">
        <f t="shared" si="66"/>
        <v>0</v>
      </c>
      <c r="M697" s="17">
        <f t="shared" si="67"/>
        <v>5.0000000000000001E-4</v>
      </c>
    </row>
    <row r="698" spans="8:13" x14ac:dyDescent="0.3">
      <c r="H698">
        <v>562</v>
      </c>
      <c r="I698">
        <v>0</v>
      </c>
      <c r="J698">
        <v>0</v>
      </c>
      <c r="K698">
        <v>0</v>
      </c>
      <c r="L698">
        <f t="shared" si="66"/>
        <v>0</v>
      </c>
      <c r="M698" s="17">
        <f t="shared" si="67"/>
        <v>5.0000000000000001E-4</v>
      </c>
    </row>
    <row r="699" spans="8:13" x14ac:dyDescent="0.3">
      <c r="H699">
        <v>563</v>
      </c>
      <c r="I699">
        <v>0</v>
      </c>
      <c r="J699">
        <v>0</v>
      </c>
      <c r="K699">
        <v>1</v>
      </c>
      <c r="L699">
        <f t="shared" si="66"/>
        <v>3</v>
      </c>
      <c r="M699" s="17">
        <f t="shared" si="67"/>
        <v>5.0000000000000001E-4</v>
      </c>
    </row>
    <row r="700" spans="8:13" x14ac:dyDescent="0.3">
      <c r="H700">
        <v>564</v>
      </c>
      <c r="I700">
        <v>0</v>
      </c>
      <c r="J700">
        <v>0</v>
      </c>
      <c r="K700">
        <v>0</v>
      </c>
      <c r="L700">
        <f t="shared" si="66"/>
        <v>0</v>
      </c>
      <c r="M700" s="17">
        <f t="shared" si="67"/>
        <v>5.0000000000000001E-4</v>
      </c>
    </row>
    <row r="701" spans="8:13" x14ac:dyDescent="0.3">
      <c r="H701">
        <v>565</v>
      </c>
      <c r="I701">
        <v>0</v>
      </c>
      <c r="J701">
        <v>0</v>
      </c>
      <c r="K701">
        <v>0</v>
      </c>
      <c r="L701">
        <f t="shared" si="66"/>
        <v>0</v>
      </c>
      <c r="M701" s="17">
        <f t="shared" si="67"/>
        <v>5.0000000000000001E-4</v>
      </c>
    </row>
    <row r="702" spans="8:13" x14ac:dyDescent="0.3">
      <c r="H702">
        <v>566</v>
      </c>
      <c r="I702">
        <v>0</v>
      </c>
      <c r="J702">
        <v>0</v>
      </c>
      <c r="K702">
        <v>0</v>
      </c>
      <c r="L702">
        <f t="shared" si="66"/>
        <v>0</v>
      </c>
      <c r="M702" s="17">
        <f t="shared" si="67"/>
        <v>5.0000000000000001E-4</v>
      </c>
    </row>
    <row r="703" spans="8:13" x14ac:dyDescent="0.3">
      <c r="H703">
        <v>567</v>
      </c>
      <c r="I703">
        <v>0</v>
      </c>
      <c r="J703">
        <v>0</v>
      </c>
      <c r="K703">
        <v>0</v>
      </c>
      <c r="L703">
        <f t="shared" si="66"/>
        <v>0</v>
      </c>
      <c r="M703" s="17">
        <f t="shared" si="67"/>
        <v>5.0000000000000001E-4</v>
      </c>
    </row>
    <row r="704" spans="8:13" x14ac:dyDescent="0.3">
      <c r="H704">
        <v>568</v>
      </c>
      <c r="I704">
        <v>1</v>
      </c>
      <c r="J704">
        <v>0</v>
      </c>
      <c r="K704">
        <v>0</v>
      </c>
      <c r="L704">
        <f t="shared" si="66"/>
        <v>1</v>
      </c>
      <c r="M704" s="17">
        <f t="shared" si="67"/>
        <v>5.0000000000000001E-4</v>
      </c>
    </row>
    <row r="705" spans="8:13" x14ac:dyDescent="0.3">
      <c r="H705">
        <v>569</v>
      </c>
      <c r="I705">
        <v>0</v>
      </c>
      <c r="J705">
        <v>0</v>
      </c>
      <c r="K705">
        <v>0</v>
      </c>
      <c r="L705">
        <f t="shared" si="66"/>
        <v>0</v>
      </c>
      <c r="M705" s="17">
        <f t="shared" si="67"/>
        <v>5.0000000000000001E-4</v>
      </c>
    </row>
    <row r="706" spans="8:13" x14ac:dyDescent="0.3">
      <c r="H706">
        <v>570</v>
      </c>
      <c r="I706">
        <v>0</v>
      </c>
      <c r="J706">
        <v>0</v>
      </c>
      <c r="K706">
        <v>0</v>
      </c>
      <c r="L706">
        <f t="shared" si="66"/>
        <v>0</v>
      </c>
      <c r="M706" s="17">
        <f t="shared" si="67"/>
        <v>5.0000000000000001E-4</v>
      </c>
    </row>
    <row r="707" spans="8:13" x14ac:dyDescent="0.3">
      <c r="H707">
        <v>571</v>
      </c>
      <c r="I707">
        <v>1</v>
      </c>
      <c r="J707">
        <v>0</v>
      </c>
      <c r="K707">
        <v>0</v>
      </c>
      <c r="L707">
        <f t="shared" si="66"/>
        <v>1</v>
      </c>
      <c r="M707" s="17">
        <f t="shared" si="67"/>
        <v>5.0000000000000001E-4</v>
      </c>
    </row>
    <row r="708" spans="8:13" x14ac:dyDescent="0.3">
      <c r="H708">
        <v>572</v>
      </c>
      <c r="I708">
        <v>0</v>
      </c>
      <c r="J708">
        <v>0</v>
      </c>
      <c r="K708">
        <v>0</v>
      </c>
      <c r="L708">
        <f t="shared" si="66"/>
        <v>0</v>
      </c>
      <c r="M708" s="17">
        <f t="shared" si="67"/>
        <v>5.0000000000000001E-4</v>
      </c>
    </row>
    <row r="709" spans="8:13" x14ac:dyDescent="0.3">
      <c r="H709">
        <v>573</v>
      </c>
      <c r="I709">
        <v>0</v>
      </c>
      <c r="J709">
        <v>0</v>
      </c>
      <c r="K709">
        <v>0</v>
      </c>
      <c r="L709">
        <f t="shared" si="66"/>
        <v>0</v>
      </c>
      <c r="M709" s="17">
        <f t="shared" si="67"/>
        <v>5.0000000000000001E-4</v>
      </c>
    </row>
    <row r="710" spans="8:13" x14ac:dyDescent="0.3">
      <c r="H710">
        <v>574</v>
      </c>
      <c r="I710">
        <v>0</v>
      </c>
      <c r="J710">
        <v>0</v>
      </c>
      <c r="K710">
        <v>2</v>
      </c>
      <c r="L710">
        <f t="shared" si="66"/>
        <v>6</v>
      </c>
      <c r="M710" s="17">
        <f t="shared" si="67"/>
        <v>5.0000000000000001E-4</v>
      </c>
    </row>
    <row r="711" spans="8:13" x14ac:dyDescent="0.3">
      <c r="H711">
        <v>575</v>
      </c>
      <c r="I711">
        <v>0</v>
      </c>
      <c r="J711">
        <v>0</v>
      </c>
      <c r="K711">
        <v>0</v>
      </c>
      <c r="L711">
        <f t="shared" si="66"/>
        <v>0</v>
      </c>
      <c r="M711" s="17">
        <f t="shared" si="67"/>
        <v>5.0000000000000001E-4</v>
      </c>
    </row>
    <row r="712" spans="8:13" x14ac:dyDescent="0.3">
      <c r="H712">
        <v>576</v>
      </c>
      <c r="I712">
        <v>0</v>
      </c>
      <c r="J712">
        <v>0</v>
      </c>
      <c r="K712">
        <v>0</v>
      </c>
      <c r="L712">
        <f t="shared" si="66"/>
        <v>0</v>
      </c>
      <c r="M712" s="17">
        <f t="shared" si="67"/>
        <v>5.0000000000000001E-4</v>
      </c>
    </row>
    <row r="713" spans="8:13" x14ac:dyDescent="0.3">
      <c r="H713">
        <v>577</v>
      </c>
      <c r="I713">
        <v>0</v>
      </c>
      <c r="J713">
        <v>0</v>
      </c>
      <c r="K713">
        <v>0</v>
      </c>
      <c r="L713">
        <f t="shared" si="66"/>
        <v>0</v>
      </c>
      <c r="M713" s="17">
        <f t="shared" si="67"/>
        <v>5.0000000000000001E-4</v>
      </c>
    </row>
    <row r="714" spans="8:13" x14ac:dyDescent="0.3">
      <c r="H714">
        <v>578</v>
      </c>
      <c r="I714">
        <v>0</v>
      </c>
      <c r="J714">
        <v>0</v>
      </c>
      <c r="K714">
        <v>0</v>
      </c>
      <c r="L714">
        <f t="shared" ref="L714:L777" si="68">I714*1+J714*2+K714*3</f>
        <v>0</v>
      </c>
      <c r="M714" s="17">
        <f t="shared" ref="M714:M777" si="69">1/2000</f>
        <v>5.0000000000000001E-4</v>
      </c>
    </row>
    <row r="715" spans="8:13" x14ac:dyDescent="0.3">
      <c r="H715">
        <v>579</v>
      </c>
      <c r="I715">
        <v>0</v>
      </c>
      <c r="J715">
        <v>0</v>
      </c>
      <c r="K715">
        <v>2</v>
      </c>
      <c r="L715">
        <f t="shared" si="68"/>
        <v>6</v>
      </c>
      <c r="M715" s="17">
        <f t="shared" si="69"/>
        <v>5.0000000000000001E-4</v>
      </c>
    </row>
    <row r="716" spans="8:13" x14ac:dyDescent="0.3">
      <c r="H716">
        <v>580</v>
      </c>
      <c r="I716">
        <v>0</v>
      </c>
      <c r="J716">
        <v>0</v>
      </c>
      <c r="K716">
        <v>0</v>
      </c>
      <c r="L716">
        <f t="shared" si="68"/>
        <v>0</v>
      </c>
      <c r="M716" s="17">
        <f t="shared" si="69"/>
        <v>5.0000000000000001E-4</v>
      </c>
    </row>
    <row r="717" spans="8:13" x14ac:dyDescent="0.3">
      <c r="H717">
        <v>581</v>
      </c>
      <c r="I717">
        <v>0</v>
      </c>
      <c r="J717">
        <v>0</v>
      </c>
      <c r="K717">
        <v>0</v>
      </c>
      <c r="L717">
        <f t="shared" si="68"/>
        <v>0</v>
      </c>
      <c r="M717" s="17">
        <f t="shared" si="69"/>
        <v>5.0000000000000001E-4</v>
      </c>
    </row>
    <row r="718" spans="8:13" x14ac:dyDescent="0.3">
      <c r="H718">
        <v>582</v>
      </c>
      <c r="I718">
        <v>0</v>
      </c>
      <c r="J718">
        <v>0</v>
      </c>
      <c r="K718">
        <v>0</v>
      </c>
      <c r="L718">
        <f t="shared" si="68"/>
        <v>0</v>
      </c>
      <c r="M718" s="17">
        <f t="shared" si="69"/>
        <v>5.0000000000000001E-4</v>
      </c>
    </row>
    <row r="719" spans="8:13" x14ac:dyDescent="0.3">
      <c r="H719">
        <v>583</v>
      </c>
      <c r="I719">
        <v>0</v>
      </c>
      <c r="J719">
        <v>0</v>
      </c>
      <c r="K719">
        <v>0</v>
      </c>
      <c r="L719">
        <f t="shared" si="68"/>
        <v>0</v>
      </c>
      <c r="M719" s="17">
        <f t="shared" si="69"/>
        <v>5.0000000000000001E-4</v>
      </c>
    </row>
    <row r="720" spans="8:13" x14ac:dyDescent="0.3">
      <c r="H720">
        <v>584</v>
      </c>
      <c r="I720">
        <v>0</v>
      </c>
      <c r="J720">
        <v>0</v>
      </c>
      <c r="K720">
        <v>0</v>
      </c>
      <c r="L720">
        <f t="shared" si="68"/>
        <v>0</v>
      </c>
      <c r="M720" s="17">
        <f t="shared" si="69"/>
        <v>5.0000000000000001E-4</v>
      </c>
    </row>
    <row r="721" spans="3:13" x14ac:dyDescent="0.3">
      <c r="H721">
        <v>585</v>
      </c>
      <c r="I721">
        <v>0</v>
      </c>
      <c r="J721">
        <v>0</v>
      </c>
      <c r="K721">
        <v>0</v>
      </c>
      <c r="L721">
        <f t="shared" si="68"/>
        <v>0</v>
      </c>
      <c r="M721" s="17">
        <f t="shared" si="69"/>
        <v>5.0000000000000001E-4</v>
      </c>
    </row>
    <row r="722" spans="3:13" x14ac:dyDescent="0.3">
      <c r="H722">
        <v>586</v>
      </c>
      <c r="I722">
        <v>0</v>
      </c>
      <c r="J722">
        <v>0</v>
      </c>
      <c r="K722">
        <v>0</v>
      </c>
      <c r="L722">
        <f t="shared" si="68"/>
        <v>0</v>
      </c>
      <c r="M722" s="17">
        <f t="shared" si="69"/>
        <v>5.0000000000000001E-4</v>
      </c>
    </row>
    <row r="723" spans="3:13" x14ac:dyDescent="0.3">
      <c r="H723">
        <v>587</v>
      </c>
      <c r="I723">
        <v>0</v>
      </c>
      <c r="J723">
        <v>0</v>
      </c>
      <c r="K723">
        <v>0</v>
      </c>
      <c r="L723">
        <f t="shared" si="68"/>
        <v>0</v>
      </c>
      <c r="M723" s="17">
        <f t="shared" si="69"/>
        <v>5.0000000000000001E-4</v>
      </c>
    </row>
    <row r="724" spans="3:13" x14ac:dyDescent="0.3">
      <c r="H724">
        <v>588</v>
      </c>
      <c r="I724">
        <v>0</v>
      </c>
      <c r="J724">
        <v>0</v>
      </c>
      <c r="K724">
        <v>0</v>
      </c>
      <c r="L724">
        <f t="shared" si="68"/>
        <v>0</v>
      </c>
      <c r="M724" s="17">
        <f t="shared" si="69"/>
        <v>5.0000000000000001E-4</v>
      </c>
    </row>
    <row r="725" spans="3:13" x14ac:dyDescent="0.3">
      <c r="H725">
        <v>589</v>
      </c>
      <c r="I725">
        <v>1</v>
      </c>
      <c r="J725">
        <v>0</v>
      </c>
      <c r="K725">
        <v>0</v>
      </c>
      <c r="L725">
        <f t="shared" si="68"/>
        <v>1</v>
      </c>
      <c r="M725" s="17">
        <f t="shared" si="69"/>
        <v>5.0000000000000001E-4</v>
      </c>
    </row>
    <row r="726" spans="3:13" x14ac:dyDescent="0.3">
      <c r="H726">
        <v>590</v>
      </c>
      <c r="I726">
        <v>0</v>
      </c>
      <c r="J726">
        <v>0</v>
      </c>
      <c r="K726">
        <v>0</v>
      </c>
      <c r="L726">
        <f t="shared" si="68"/>
        <v>0</v>
      </c>
      <c r="M726" s="17">
        <f t="shared" si="69"/>
        <v>5.0000000000000001E-4</v>
      </c>
    </row>
    <row r="727" spans="3:13" x14ac:dyDescent="0.3">
      <c r="H727">
        <v>591</v>
      </c>
      <c r="I727">
        <v>0</v>
      </c>
      <c r="J727">
        <v>0</v>
      </c>
      <c r="K727">
        <v>0</v>
      </c>
      <c r="L727">
        <f t="shared" si="68"/>
        <v>0</v>
      </c>
      <c r="M727" s="17">
        <f t="shared" si="69"/>
        <v>5.0000000000000001E-4</v>
      </c>
    </row>
    <row r="728" spans="3:13" x14ac:dyDescent="0.3">
      <c r="H728">
        <v>592</v>
      </c>
      <c r="I728">
        <v>0</v>
      </c>
      <c r="J728">
        <v>0</v>
      </c>
      <c r="K728">
        <v>0</v>
      </c>
      <c r="L728">
        <f t="shared" si="68"/>
        <v>0</v>
      </c>
      <c r="M728" s="17">
        <f t="shared" si="69"/>
        <v>5.0000000000000001E-4</v>
      </c>
    </row>
    <row r="729" spans="3:13" x14ac:dyDescent="0.3">
      <c r="H729">
        <v>593</v>
      </c>
      <c r="I729">
        <v>0</v>
      </c>
      <c r="J729">
        <v>0</v>
      </c>
      <c r="K729">
        <v>0</v>
      </c>
      <c r="L729">
        <f t="shared" si="68"/>
        <v>0</v>
      </c>
      <c r="M729" s="17">
        <f t="shared" si="69"/>
        <v>5.0000000000000001E-4</v>
      </c>
    </row>
    <row r="730" spans="3:13" x14ac:dyDescent="0.3">
      <c r="H730">
        <v>594</v>
      </c>
      <c r="I730">
        <v>0</v>
      </c>
      <c r="J730">
        <v>0</v>
      </c>
      <c r="K730">
        <v>0</v>
      </c>
      <c r="L730">
        <f t="shared" si="68"/>
        <v>0</v>
      </c>
      <c r="M730" s="17">
        <f t="shared" si="69"/>
        <v>5.0000000000000001E-4</v>
      </c>
    </row>
    <row r="731" spans="3:13" x14ac:dyDescent="0.3">
      <c r="H731">
        <v>595</v>
      </c>
      <c r="I731">
        <v>0</v>
      </c>
      <c r="J731">
        <v>1</v>
      </c>
      <c r="K731">
        <v>0</v>
      </c>
      <c r="L731">
        <f t="shared" si="68"/>
        <v>2</v>
      </c>
      <c r="M731" s="17">
        <f t="shared" si="69"/>
        <v>5.0000000000000001E-4</v>
      </c>
    </row>
    <row r="732" spans="3:13" x14ac:dyDescent="0.3">
      <c r="H732">
        <v>596</v>
      </c>
      <c r="I732">
        <v>0</v>
      </c>
      <c r="J732">
        <v>0</v>
      </c>
      <c r="K732">
        <v>0</v>
      </c>
      <c r="L732">
        <f t="shared" si="68"/>
        <v>0</v>
      </c>
      <c r="M732" s="17">
        <f t="shared" si="69"/>
        <v>5.0000000000000001E-4</v>
      </c>
    </row>
    <row r="733" spans="3:13" x14ac:dyDescent="0.3">
      <c r="H733">
        <v>597</v>
      </c>
      <c r="I733">
        <v>0</v>
      </c>
      <c r="J733">
        <v>0</v>
      </c>
      <c r="K733">
        <v>0</v>
      </c>
      <c r="L733">
        <f t="shared" si="68"/>
        <v>0</v>
      </c>
      <c r="M733" s="17">
        <f t="shared" si="69"/>
        <v>5.0000000000000001E-4</v>
      </c>
    </row>
    <row r="734" spans="3:13" x14ac:dyDescent="0.3">
      <c r="C734" s="17"/>
      <c r="D734" s="17"/>
      <c r="E734" s="17"/>
      <c r="F734" s="17"/>
      <c r="G734" s="17"/>
      <c r="H734">
        <v>598</v>
      </c>
      <c r="I734">
        <v>0</v>
      </c>
      <c r="J734">
        <v>0</v>
      </c>
      <c r="K734">
        <v>0</v>
      </c>
      <c r="L734">
        <f t="shared" si="68"/>
        <v>0</v>
      </c>
      <c r="M734" s="17">
        <f t="shared" si="69"/>
        <v>5.0000000000000001E-4</v>
      </c>
    </row>
    <row r="735" spans="3:13" x14ac:dyDescent="0.3">
      <c r="H735">
        <v>599</v>
      </c>
      <c r="I735">
        <v>0</v>
      </c>
      <c r="J735">
        <v>1</v>
      </c>
      <c r="K735">
        <v>0</v>
      </c>
      <c r="L735">
        <f t="shared" si="68"/>
        <v>2</v>
      </c>
      <c r="M735" s="17">
        <f t="shared" si="69"/>
        <v>5.0000000000000001E-4</v>
      </c>
    </row>
    <row r="736" spans="3:13" x14ac:dyDescent="0.3">
      <c r="H736">
        <v>600</v>
      </c>
      <c r="I736">
        <v>0</v>
      </c>
      <c r="J736">
        <v>0</v>
      </c>
      <c r="K736">
        <v>0</v>
      </c>
      <c r="L736">
        <f t="shared" si="68"/>
        <v>0</v>
      </c>
      <c r="M736" s="17">
        <f t="shared" si="69"/>
        <v>5.0000000000000001E-4</v>
      </c>
    </row>
    <row r="737" spans="8:13" x14ac:dyDescent="0.3">
      <c r="H737">
        <v>601</v>
      </c>
      <c r="I737">
        <v>0</v>
      </c>
      <c r="J737">
        <v>0</v>
      </c>
      <c r="K737">
        <v>0</v>
      </c>
      <c r="L737">
        <f t="shared" si="68"/>
        <v>0</v>
      </c>
      <c r="M737" s="17">
        <f t="shared" si="69"/>
        <v>5.0000000000000001E-4</v>
      </c>
    </row>
    <row r="738" spans="8:13" x14ac:dyDescent="0.3">
      <c r="H738">
        <v>602</v>
      </c>
      <c r="I738">
        <v>1</v>
      </c>
      <c r="J738">
        <v>0</v>
      </c>
      <c r="K738">
        <v>0</v>
      </c>
      <c r="L738">
        <f t="shared" si="68"/>
        <v>1</v>
      </c>
      <c r="M738" s="17">
        <f t="shared" si="69"/>
        <v>5.0000000000000001E-4</v>
      </c>
    </row>
    <row r="739" spans="8:13" x14ac:dyDescent="0.3">
      <c r="H739">
        <v>603</v>
      </c>
      <c r="I739">
        <v>0</v>
      </c>
      <c r="J739">
        <v>0</v>
      </c>
      <c r="K739">
        <v>0</v>
      </c>
      <c r="L739">
        <f t="shared" si="68"/>
        <v>0</v>
      </c>
      <c r="M739" s="17">
        <f t="shared" si="69"/>
        <v>5.0000000000000001E-4</v>
      </c>
    </row>
    <row r="740" spans="8:13" x14ac:dyDescent="0.3">
      <c r="H740">
        <v>604</v>
      </c>
      <c r="I740">
        <v>0</v>
      </c>
      <c r="J740">
        <v>0</v>
      </c>
      <c r="K740">
        <v>0</v>
      </c>
      <c r="L740">
        <f t="shared" si="68"/>
        <v>0</v>
      </c>
      <c r="M740" s="17">
        <f t="shared" si="69"/>
        <v>5.0000000000000001E-4</v>
      </c>
    </row>
    <row r="741" spans="8:13" x14ac:dyDescent="0.3">
      <c r="H741">
        <v>605</v>
      </c>
      <c r="I741">
        <v>0</v>
      </c>
      <c r="J741">
        <v>0</v>
      </c>
      <c r="K741">
        <v>0</v>
      </c>
      <c r="L741">
        <f t="shared" si="68"/>
        <v>0</v>
      </c>
      <c r="M741" s="17">
        <f t="shared" si="69"/>
        <v>5.0000000000000001E-4</v>
      </c>
    </row>
    <row r="742" spans="8:13" x14ac:dyDescent="0.3">
      <c r="H742">
        <v>606</v>
      </c>
      <c r="I742">
        <v>0</v>
      </c>
      <c r="J742">
        <v>0</v>
      </c>
      <c r="K742">
        <v>0</v>
      </c>
      <c r="L742">
        <f t="shared" si="68"/>
        <v>0</v>
      </c>
      <c r="M742" s="17">
        <f t="shared" si="69"/>
        <v>5.0000000000000001E-4</v>
      </c>
    </row>
    <row r="743" spans="8:13" x14ac:dyDescent="0.3">
      <c r="H743">
        <v>607</v>
      </c>
      <c r="I743">
        <v>0</v>
      </c>
      <c r="J743">
        <v>0</v>
      </c>
      <c r="K743">
        <v>0</v>
      </c>
      <c r="L743">
        <f t="shared" si="68"/>
        <v>0</v>
      </c>
      <c r="M743" s="17">
        <f t="shared" si="69"/>
        <v>5.0000000000000001E-4</v>
      </c>
    </row>
    <row r="744" spans="8:13" x14ac:dyDescent="0.3">
      <c r="H744">
        <v>608</v>
      </c>
      <c r="I744">
        <v>0</v>
      </c>
      <c r="J744">
        <v>0</v>
      </c>
      <c r="K744">
        <v>0</v>
      </c>
      <c r="L744">
        <f t="shared" si="68"/>
        <v>0</v>
      </c>
      <c r="M744" s="17">
        <f t="shared" si="69"/>
        <v>5.0000000000000001E-4</v>
      </c>
    </row>
    <row r="745" spans="8:13" x14ac:dyDescent="0.3">
      <c r="H745">
        <v>609</v>
      </c>
      <c r="I745">
        <v>0</v>
      </c>
      <c r="J745">
        <v>0</v>
      </c>
      <c r="K745">
        <v>0</v>
      </c>
      <c r="L745">
        <f t="shared" si="68"/>
        <v>0</v>
      </c>
      <c r="M745" s="17">
        <f t="shared" si="69"/>
        <v>5.0000000000000001E-4</v>
      </c>
    </row>
    <row r="746" spans="8:13" x14ac:dyDescent="0.3">
      <c r="H746">
        <v>610</v>
      </c>
      <c r="I746">
        <v>0</v>
      </c>
      <c r="J746">
        <v>0</v>
      </c>
      <c r="K746">
        <v>0</v>
      </c>
      <c r="L746">
        <f t="shared" si="68"/>
        <v>0</v>
      </c>
      <c r="M746" s="17">
        <f t="shared" si="69"/>
        <v>5.0000000000000001E-4</v>
      </c>
    </row>
    <row r="747" spans="8:13" x14ac:dyDescent="0.3">
      <c r="H747">
        <v>611</v>
      </c>
      <c r="I747">
        <v>0</v>
      </c>
      <c r="J747">
        <v>0</v>
      </c>
      <c r="K747">
        <v>0</v>
      </c>
      <c r="L747">
        <f t="shared" si="68"/>
        <v>0</v>
      </c>
      <c r="M747" s="17">
        <f t="shared" si="69"/>
        <v>5.0000000000000001E-4</v>
      </c>
    </row>
    <row r="748" spans="8:13" x14ac:dyDescent="0.3">
      <c r="H748">
        <v>612</v>
      </c>
      <c r="I748">
        <v>0</v>
      </c>
      <c r="J748">
        <v>0</v>
      </c>
      <c r="K748">
        <v>0</v>
      </c>
      <c r="L748">
        <f t="shared" si="68"/>
        <v>0</v>
      </c>
      <c r="M748" s="17">
        <f t="shared" si="69"/>
        <v>5.0000000000000001E-4</v>
      </c>
    </row>
    <row r="749" spans="8:13" x14ac:dyDescent="0.3">
      <c r="H749">
        <v>613</v>
      </c>
      <c r="I749">
        <v>0</v>
      </c>
      <c r="J749">
        <v>0</v>
      </c>
      <c r="K749">
        <v>0</v>
      </c>
      <c r="L749">
        <f t="shared" si="68"/>
        <v>0</v>
      </c>
      <c r="M749" s="17">
        <f t="shared" si="69"/>
        <v>5.0000000000000001E-4</v>
      </c>
    </row>
    <row r="750" spans="8:13" x14ac:dyDescent="0.3">
      <c r="H750">
        <v>614</v>
      </c>
      <c r="I750">
        <v>0</v>
      </c>
      <c r="J750">
        <v>0</v>
      </c>
      <c r="K750">
        <v>0</v>
      </c>
      <c r="L750">
        <f t="shared" si="68"/>
        <v>0</v>
      </c>
      <c r="M750" s="17">
        <f t="shared" si="69"/>
        <v>5.0000000000000001E-4</v>
      </c>
    </row>
    <row r="751" spans="8:13" x14ac:dyDescent="0.3">
      <c r="H751">
        <v>615</v>
      </c>
      <c r="I751">
        <v>1</v>
      </c>
      <c r="J751">
        <v>0</v>
      </c>
      <c r="K751">
        <v>0</v>
      </c>
      <c r="L751">
        <f t="shared" si="68"/>
        <v>1</v>
      </c>
      <c r="M751" s="17">
        <f t="shared" si="69"/>
        <v>5.0000000000000001E-4</v>
      </c>
    </row>
    <row r="752" spans="8:13" x14ac:dyDescent="0.3">
      <c r="H752">
        <v>616</v>
      </c>
      <c r="I752">
        <v>0</v>
      </c>
      <c r="J752">
        <v>1</v>
      </c>
      <c r="K752">
        <v>0</v>
      </c>
      <c r="L752">
        <f t="shared" si="68"/>
        <v>2</v>
      </c>
      <c r="M752" s="17">
        <f t="shared" si="69"/>
        <v>5.0000000000000001E-4</v>
      </c>
    </row>
    <row r="753" spans="8:13" x14ac:dyDescent="0.3">
      <c r="H753">
        <v>617</v>
      </c>
      <c r="I753">
        <v>0</v>
      </c>
      <c r="J753">
        <v>0</v>
      </c>
      <c r="K753">
        <v>0</v>
      </c>
      <c r="L753">
        <f t="shared" si="68"/>
        <v>0</v>
      </c>
      <c r="M753" s="17">
        <f t="shared" si="69"/>
        <v>5.0000000000000001E-4</v>
      </c>
    </row>
    <row r="754" spans="8:13" x14ac:dyDescent="0.3">
      <c r="H754">
        <v>618</v>
      </c>
      <c r="I754">
        <v>0</v>
      </c>
      <c r="J754">
        <v>0</v>
      </c>
      <c r="K754">
        <v>0</v>
      </c>
      <c r="L754">
        <f t="shared" si="68"/>
        <v>0</v>
      </c>
      <c r="M754" s="17">
        <f t="shared" si="69"/>
        <v>5.0000000000000001E-4</v>
      </c>
    </row>
    <row r="755" spans="8:13" x14ac:dyDescent="0.3">
      <c r="H755">
        <v>619</v>
      </c>
      <c r="I755">
        <v>0</v>
      </c>
      <c r="J755">
        <v>1</v>
      </c>
      <c r="K755">
        <v>0</v>
      </c>
      <c r="L755">
        <f t="shared" si="68"/>
        <v>2</v>
      </c>
      <c r="M755" s="17">
        <f t="shared" si="69"/>
        <v>5.0000000000000001E-4</v>
      </c>
    </row>
    <row r="756" spans="8:13" x14ac:dyDescent="0.3">
      <c r="H756">
        <v>620</v>
      </c>
      <c r="I756">
        <v>0</v>
      </c>
      <c r="J756">
        <v>0</v>
      </c>
      <c r="K756">
        <v>0</v>
      </c>
      <c r="L756">
        <f t="shared" si="68"/>
        <v>0</v>
      </c>
      <c r="M756" s="17">
        <f t="shared" si="69"/>
        <v>5.0000000000000001E-4</v>
      </c>
    </row>
    <row r="757" spans="8:13" x14ac:dyDescent="0.3">
      <c r="H757">
        <v>621</v>
      </c>
      <c r="I757">
        <v>0</v>
      </c>
      <c r="J757">
        <v>0</v>
      </c>
      <c r="K757">
        <v>0</v>
      </c>
      <c r="L757">
        <f t="shared" si="68"/>
        <v>0</v>
      </c>
      <c r="M757" s="17">
        <f t="shared" si="69"/>
        <v>5.0000000000000001E-4</v>
      </c>
    </row>
    <row r="758" spans="8:13" x14ac:dyDescent="0.3">
      <c r="H758">
        <v>622</v>
      </c>
      <c r="I758">
        <v>0</v>
      </c>
      <c r="J758">
        <v>0</v>
      </c>
      <c r="K758">
        <v>0</v>
      </c>
      <c r="L758">
        <f t="shared" si="68"/>
        <v>0</v>
      </c>
      <c r="M758" s="17">
        <f t="shared" si="69"/>
        <v>5.0000000000000001E-4</v>
      </c>
    </row>
    <row r="759" spans="8:13" x14ac:dyDescent="0.3">
      <c r="H759">
        <v>623</v>
      </c>
      <c r="I759">
        <v>0</v>
      </c>
      <c r="J759">
        <v>0</v>
      </c>
      <c r="K759">
        <v>0</v>
      </c>
      <c r="L759">
        <f t="shared" si="68"/>
        <v>0</v>
      </c>
      <c r="M759" s="17">
        <f t="shared" si="69"/>
        <v>5.0000000000000001E-4</v>
      </c>
    </row>
    <row r="760" spans="8:13" x14ac:dyDescent="0.3">
      <c r="H760">
        <v>624</v>
      </c>
      <c r="I760">
        <v>0</v>
      </c>
      <c r="J760">
        <v>0</v>
      </c>
      <c r="K760">
        <v>0</v>
      </c>
      <c r="L760">
        <f t="shared" si="68"/>
        <v>0</v>
      </c>
      <c r="M760" s="17">
        <f t="shared" si="69"/>
        <v>5.0000000000000001E-4</v>
      </c>
    </row>
    <row r="761" spans="8:13" x14ac:dyDescent="0.3">
      <c r="H761">
        <v>625</v>
      </c>
      <c r="I761">
        <v>1</v>
      </c>
      <c r="J761">
        <v>0</v>
      </c>
      <c r="K761">
        <v>0</v>
      </c>
      <c r="L761">
        <f t="shared" si="68"/>
        <v>1</v>
      </c>
      <c r="M761" s="17">
        <f t="shared" si="69"/>
        <v>5.0000000000000001E-4</v>
      </c>
    </row>
    <row r="762" spans="8:13" x14ac:dyDescent="0.3">
      <c r="H762">
        <v>626</v>
      </c>
      <c r="I762">
        <v>0</v>
      </c>
      <c r="J762">
        <v>0</v>
      </c>
      <c r="K762">
        <v>0</v>
      </c>
      <c r="L762">
        <f t="shared" si="68"/>
        <v>0</v>
      </c>
      <c r="M762" s="17">
        <f t="shared" si="69"/>
        <v>5.0000000000000001E-4</v>
      </c>
    </row>
    <row r="763" spans="8:13" x14ac:dyDescent="0.3">
      <c r="H763">
        <v>627</v>
      </c>
      <c r="I763">
        <v>0</v>
      </c>
      <c r="J763">
        <v>0</v>
      </c>
      <c r="K763">
        <v>0</v>
      </c>
      <c r="L763">
        <f t="shared" si="68"/>
        <v>0</v>
      </c>
      <c r="M763" s="17">
        <f t="shared" si="69"/>
        <v>5.0000000000000001E-4</v>
      </c>
    </row>
    <row r="764" spans="8:13" x14ac:dyDescent="0.3">
      <c r="H764">
        <v>628</v>
      </c>
      <c r="I764">
        <v>0</v>
      </c>
      <c r="J764">
        <v>0</v>
      </c>
      <c r="K764">
        <v>0</v>
      </c>
      <c r="L764">
        <f t="shared" si="68"/>
        <v>0</v>
      </c>
      <c r="M764" s="17">
        <f t="shared" si="69"/>
        <v>5.0000000000000001E-4</v>
      </c>
    </row>
    <row r="765" spans="8:13" x14ac:dyDescent="0.3">
      <c r="H765">
        <v>629</v>
      </c>
      <c r="I765">
        <v>0</v>
      </c>
      <c r="J765">
        <v>0</v>
      </c>
      <c r="K765">
        <v>0</v>
      </c>
      <c r="L765">
        <f t="shared" si="68"/>
        <v>0</v>
      </c>
      <c r="M765" s="17">
        <f t="shared" si="69"/>
        <v>5.0000000000000001E-4</v>
      </c>
    </row>
    <row r="766" spans="8:13" x14ac:dyDescent="0.3">
      <c r="H766">
        <v>630</v>
      </c>
      <c r="I766">
        <v>1</v>
      </c>
      <c r="J766">
        <v>1</v>
      </c>
      <c r="K766">
        <v>0</v>
      </c>
      <c r="L766">
        <f t="shared" si="68"/>
        <v>3</v>
      </c>
      <c r="M766" s="17">
        <f t="shared" si="69"/>
        <v>5.0000000000000001E-4</v>
      </c>
    </row>
    <row r="767" spans="8:13" x14ac:dyDescent="0.3">
      <c r="H767">
        <v>631</v>
      </c>
      <c r="I767">
        <v>0</v>
      </c>
      <c r="J767">
        <v>0</v>
      </c>
      <c r="K767">
        <v>1</v>
      </c>
      <c r="L767">
        <f t="shared" si="68"/>
        <v>3</v>
      </c>
      <c r="M767" s="17">
        <f t="shared" si="69"/>
        <v>5.0000000000000001E-4</v>
      </c>
    </row>
    <row r="768" spans="8:13" x14ac:dyDescent="0.3">
      <c r="H768">
        <v>632</v>
      </c>
      <c r="I768">
        <v>0</v>
      </c>
      <c r="J768">
        <v>0</v>
      </c>
      <c r="K768">
        <v>0</v>
      </c>
      <c r="L768">
        <f t="shared" si="68"/>
        <v>0</v>
      </c>
      <c r="M768" s="17">
        <f t="shared" si="69"/>
        <v>5.0000000000000001E-4</v>
      </c>
    </row>
    <row r="769" spans="8:13" x14ac:dyDescent="0.3">
      <c r="H769">
        <v>633</v>
      </c>
      <c r="I769">
        <v>0</v>
      </c>
      <c r="J769">
        <v>0</v>
      </c>
      <c r="K769">
        <v>0</v>
      </c>
      <c r="L769">
        <f t="shared" si="68"/>
        <v>0</v>
      </c>
      <c r="M769" s="17">
        <f t="shared" si="69"/>
        <v>5.0000000000000001E-4</v>
      </c>
    </row>
    <row r="770" spans="8:13" x14ac:dyDescent="0.3">
      <c r="H770">
        <v>634</v>
      </c>
      <c r="I770">
        <v>0</v>
      </c>
      <c r="J770">
        <v>0</v>
      </c>
      <c r="K770">
        <v>1</v>
      </c>
      <c r="L770">
        <f t="shared" si="68"/>
        <v>3</v>
      </c>
      <c r="M770" s="17">
        <f t="shared" si="69"/>
        <v>5.0000000000000001E-4</v>
      </c>
    </row>
    <row r="771" spans="8:13" x14ac:dyDescent="0.3">
      <c r="H771">
        <v>635</v>
      </c>
      <c r="I771">
        <v>0</v>
      </c>
      <c r="J771">
        <v>0</v>
      </c>
      <c r="K771">
        <v>0</v>
      </c>
      <c r="L771">
        <f t="shared" si="68"/>
        <v>0</v>
      </c>
      <c r="M771" s="17">
        <f t="shared" si="69"/>
        <v>5.0000000000000001E-4</v>
      </c>
    </row>
    <row r="772" spans="8:13" x14ac:dyDescent="0.3">
      <c r="H772">
        <v>636</v>
      </c>
      <c r="I772">
        <v>0</v>
      </c>
      <c r="J772">
        <v>0</v>
      </c>
      <c r="K772">
        <v>0</v>
      </c>
      <c r="L772">
        <f t="shared" si="68"/>
        <v>0</v>
      </c>
      <c r="M772" s="17">
        <f t="shared" si="69"/>
        <v>5.0000000000000001E-4</v>
      </c>
    </row>
    <row r="773" spans="8:13" x14ac:dyDescent="0.3">
      <c r="H773">
        <v>637</v>
      </c>
      <c r="I773">
        <v>1</v>
      </c>
      <c r="J773">
        <v>0</v>
      </c>
      <c r="K773">
        <v>1</v>
      </c>
      <c r="L773">
        <f t="shared" si="68"/>
        <v>4</v>
      </c>
      <c r="M773" s="17">
        <f t="shared" si="69"/>
        <v>5.0000000000000001E-4</v>
      </c>
    </row>
    <row r="774" spans="8:13" x14ac:dyDescent="0.3">
      <c r="H774">
        <v>638</v>
      </c>
      <c r="I774">
        <v>0</v>
      </c>
      <c r="J774">
        <v>0</v>
      </c>
      <c r="K774">
        <v>0</v>
      </c>
      <c r="L774">
        <f t="shared" si="68"/>
        <v>0</v>
      </c>
      <c r="M774" s="17">
        <f t="shared" si="69"/>
        <v>5.0000000000000001E-4</v>
      </c>
    </row>
    <row r="775" spans="8:13" x14ac:dyDescent="0.3">
      <c r="H775">
        <v>639</v>
      </c>
      <c r="I775">
        <v>0</v>
      </c>
      <c r="J775">
        <v>0</v>
      </c>
      <c r="K775">
        <v>0</v>
      </c>
      <c r="L775">
        <f t="shared" si="68"/>
        <v>0</v>
      </c>
      <c r="M775" s="17">
        <f t="shared" si="69"/>
        <v>5.0000000000000001E-4</v>
      </c>
    </row>
    <row r="776" spans="8:13" x14ac:dyDescent="0.3">
      <c r="H776">
        <v>640</v>
      </c>
      <c r="I776">
        <v>0</v>
      </c>
      <c r="J776">
        <v>0</v>
      </c>
      <c r="K776">
        <v>0</v>
      </c>
      <c r="L776">
        <f t="shared" si="68"/>
        <v>0</v>
      </c>
      <c r="M776" s="17">
        <f t="shared" si="69"/>
        <v>5.0000000000000001E-4</v>
      </c>
    </row>
    <row r="777" spans="8:13" x14ac:dyDescent="0.3">
      <c r="H777">
        <v>641</v>
      </c>
      <c r="I777">
        <v>0</v>
      </c>
      <c r="J777">
        <v>0</v>
      </c>
      <c r="K777">
        <v>0</v>
      </c>
      <c r="L777">
        <f t="shared" si="68"/>
        <v>0</v>
      </c>
      <c r="M777" s="17">
        <f t="shared" si="69"/>
        <v>5.0000000000000001E-4</v>
      </c>
    </row>
    <row r="778" spans="8:13" x14ac:dyDescent="0.3">
      <c r="H778">
        <v>642</v>
      </c>
      <c r="I778">
        <v>0</v>
      </c>
      <c r="J778">
        <v>0</v>
      </c>
      <c r="K778">
        <v>0</v>
      </c>
      <c r="L778">
        <f t="shared" ref="L778:L841" si="70">I778*1+J778*2+K778*3</f>
        <v>0</v>
      </c>
      <c r="M778" s="17">
        <f t="shared" ref="M778:M841" si="71">1/2000</f>
        <v>5.0000000000000001E-4</v>
      </c>
    </row>
    <row r="779" spans="8:13" x14ac:dyDescent="0.3">
      <c r="H779">
        <v>643</v>
      </c>
      <c r="I779">
        <v>0</v>
      </c>
      <c r="J779">
        <v>0</v>
      </c>
      <c r="K779">
        <v>1</v>
      </c>
      <c r="L779">
        <f t="shared" si="70"/>
        <v>3</v>
      </c>
      <c r="M779" s="17">
        <f t="shared" si="71"/>
        <v>5.0000000000000001E-4</v>
      </c>
    </row>
    <row r="780" spans="8:13" x14ac:dyDescent="0.3">
      <c r="H780">
        <v>644</v>
      </c>
      <c r="I780">
        <v>0</v>
      </c>
      <c r="J780">
        <v>0</v>
      </c>
      <c r="K780">
        <v>0</v>
      </c>
      <c r="L780">
        <f t="shared" si="70"/>
        <v>0</v>
      </c>
      <c r="M780" s="17">
        <f t="shared" si="71"/>
        <v>5.0000000000000001E-4</v>
      </c>
    </row>
    <row r="781" spans="8:13" x14ac:dyDescent="0.3">
      <c r="H781">
        <v>645</v>
      </c>
      <c r="I781">
        <v>0</v>
      </c>
      <c r="J781">
        <v>0</v>
      </c>
      <c r="K781">
        <v>0</v>
      </c>
      <c r="L781">
        <f t="shared" si="70"/>
        <v>0</v>
      </c>
      <c r="M781" s="17">
        <f t="shared" si="71"/>
        <v>5.0000000000000001E-4</v>
      </c>
    </row>
    <row r="782" spans="8:13" x14ac:dyDescent="0.3">
      <c r="H782">
        <v>646</v>
      </c>
      <c r="I782">
        <v>0</v>
      </c>
      <c r="J782">
        <v>2</v>
      </c>
      <c r="K782">
        <v>0</v>
      </c>
      <c r="L782">
        <f t="shared" si="70"/>
        <v>4</v>
      </c>
      <c r="M782" s="17">
        <f t="shared" si="71"/>
        <v>5.0000000000000001E-4</v>
      </c>
    </row>
    <row r="783" spans="8:13" x14ac:dyDescent="0.3">
      <c r="H783">
        <v>647</v>
      </c>
      <c r="I783">
        <v>0</v>
      </c>
      <c r="J783">
        <v>0</v>
      </c>
      <c r="K783">
        <v>0</v>
      </c>
      <c r="L783">
        <f t="shared" si="70"/>
        <v>0</v>
      </c>
      <c r="M783" s="17">
        <f t="shared" si="71"/>
        <v>5.0000000000000001E-4</v>
      </c>
    </row>
    <row r="784" spans="8:13" x14ac:dyDescent="0.3">
      <c r="H784">
        <v>648</v>
      </c>
      <c r="I784">
        <v>0</v>
      </c>
      <c r="J784">
        <v>0</v>
      </c>
      <c r="K784">
        <v>0</v>
      </c>
      <c r="L784">
        <f t="shared" si="70"/>
        <v>0</v>
      </c>
      <c r="M784" s="17">
        <f t="shared" si="71"/>
        <v>5.0000000000000001E-4</v>
      </c>
    </row>
    <row r="785" spans="8:13" x14ac:dyDescent="0.3">
      <c r="H785">
        <v>649</v>
      </c>
      <c r="I785">
        <v>0</v>
      </c>
      <c r="J785">
        <v>0</v>
      </c>
      <c r="K785">
        <v>0</v>
      </c>
      <c r="L785">
        <f t="shared" si="70"/>
        <v>0</v>
      </c>
      <c r="M785" s="17">
        <f t="shared" si="71"/>
        <v>5.0000000000000001E-4</v>
      </c>
    </row>
    <row r="786" spans="8:13" x14ac:dyDescent="0.3">
      <c r="H786">
        <v>650</v>
      </c>
      <c r="I786">
        <v>0</v>
      </c>
      <c r="J786">
        <v>1</v>
      </c>
      <c r="K786">
        <v>0</v>
      </c>
      <c r="L786">
        <f t="shared" si="70"/>
        <v>2</v>
      </c>
      <c r="M786" s="17">
        <f t="shared" si="71"/>
        <v>5.0000000000000001E-4</v>
      </c>
    </row>
    <row r="787" spans="8:13" x14ac:dyDescent="0.3">
      <c r="H787">
        <v>651</v>
      </c>
      <c r="I787">
        <v>0</v>
      </c>
      <c r="J787">
        <v>0</v>
      </c>
      <c r="K787">
        <v>0</v>
      </c>
      <c r="L787">
        <f t="shared" si="70"/>
        <v>0</v>
      </c>
      <c r="M787" s="17">
        <f t="shared" si="71"/>
        <v>5.0000000000000001E-4</v>
      </c>
    </row>
    <row r="788" spans="8:13" x14ac:dyDescent="0.3">
      <c r="H788">
        <v>652</v>
      </c>
      <c r="I788">
        <v>0</v>
      </c>
      <c r="J788">
        <v>0</v>
      </c>
      <c r="K788">
        <v>0</v>
      </c>
      <c r="L788">
        <f t="shared" si="70"/>
        <v>0</v>
      </c>
      <c r="M788" s="17">
        <f t="shared" si="71"/>
        <v>5.0000000000000001E-4</v>
      </c>
    </row>
    <row r="789" spans="8:13" x14ac:dyDescent="0.3">
      <c r="H789">
        <v>653</v>
      </c>
      <c r="I789">
        <v>0</v>
      </c>
      <c r="J789">
        <v>0</v>
      </c>
      <c r="K789">
        <v>0</v>
      </c>
      <c r="L789">
        <f t="shared" si="70"/>
        <v>0</v>
      </c>
      <c r="M789" s="17">
        <f t="shared" si="71"/>
        <v>5.0000000000000001E-4</v>
      </c>
    </row>
    <row r="790" spans="8:13" x14ac:dyDescent="0.3">
      <c r="H790">
        <v>654</v>
      </c>
      <c r="I790">
        <v>0</v>
      </c>
      <c r="J790">
        <v>0</v>
      </c>
      <c r="K790">
        <v>0</v>
      </c>
      <c r="L790">
        <f t="shared" si="70"/>
        <v>0</v>
      </c>
      <c r="M790" s="17">
        <f t="shared" si="71"/>
        <v>5.0000000000000001E-4</v>
      </c>
    </row>
    <row r="791" spans="8:13" x14ac:dyDescent="0.3">
      <c r="H791">
        <v>655</v>
      </c>
      <c r="I791">
        <v>0</v>
      </c>
      <c r="J791">
        <v>0</v>
      </c>
      <c r="K791">
        <v>0</v>
      </c>
      <c r="L791">
        <f t="shared" si="70"/>
        <v>0</v>
      </c>
      <c r="M791" s="17">
        <f t="shared" si="71"/>
        <v>5.0000000000000001E-4</v>
      </c>
    </row>
    <row r="792" spans="8:13" x14ac:dyDescent="0.3">
      <c r="H792">
        <v>656</v>
      </c>
      <c r="I792">
        <v>0</v>
      </c>
      <c r="J792">
        <v>0</v>
      </c>
      <c r="K792">
        <v>0</v>
      </c>
      <c r="L792">
        <f t="shared" si="70"/>
        <v>0</v>
      </c>
      <c r="M792" s="17">
        <f t="shared" si="71"/>
        <v>5.0000000000000001E-4</v>
      </c>
    </row>
    <row r="793" spans="8:13" x14ac:dyDescent="0.3">
      <c r="H793">
        <v>657</v>
      </c>
      <c r="I793">
        <v>0</v>
      </c>
      <c r="J793">
        <v>1</v>
      </c>
      <c r="K793">
        <v>0</v>
      </c>
      <c r="L793">
        <f t="shared" si="70"/>
        <v>2</v>
      </c>
      <c r="M793" s="17">
        <f t="shared" si="71"/>
        <v>5.0000000000000001E-4</v>
      </c>
    </row>
    <row r="794" spans="8:13" x14ac:dyDescent="0.3">
      <c r="H794">
        <v>658</v>
      </c>
      <c r="I794">
        <v>0</v>
      </c>
      <c r="J794">
        <v>0</v>
      </c>
      <c r="K794">
        <v>0</v>
      </c>
      <c r="L794">
        <f t="shared" si="70"/>
        <v>0</v>
      </c>
      <c r="M794" s="17">
        <f t="shared" si="71"/>
        <v>5.0000000000000001E-4</v>
      </c>
    </row>
    <row r="795" spans="8:13" x14ac:dyDescent="0.3">
      <c r="H795">
        <v>659</v>
      </c>
      <c r="I795">
        <v>0</v>
      </c>
      <c r="J795">
        <v>0</v>
      </c>
      <c r="K795">
        <v>0</v>
      </c>
      <c r="L795">
        <f t="shared" si="70"/>
        <v>0</v>
      </c>
      <c r="M795" s="17">
        <f t="shared" si="71"/>
        <v>5.0000000000000001E-4</v>
      </c>
    </row>
    <row r="796" spans="8:13" x14ac:dyDescent="0.3">
      <c r="H796">
        <v>660</v>
      </c>
      <c r="I796">
        <v>0</v>
      </c>
      <c r="J796">
        <v>0</v>
      </c>
      <c r="K796">
        <v>0</v>
      </c>
      <c r="L796">
        <f t="shared" si="70"/>
        <v>0</v>
      </c>
      <c r="M796" s="17">
        <f t="shared" si="71"/>
        <v>5.0000000000000001E-4</v>
      </c>
    </row>
    <row r="797" spans="8:13" x14ac:dyDescent="0.3">
      <c r="H797">
        <v>661</v>
      </c>
      <c r="I797">
        <v>0</v>
      </c>
      <c r="J797">
        <v>0</v>
      </c>
      <c r="K797">
        <v>0</v>
      </c>
      <c r="L797">
        <f t="shared" si="70"/>
        <v>0</v>
      </c>
      <c r="M797" s="17">
        <f t="shared" si="71"/>
        <v>5.0000000000000001E-4</v>
      </c>
    </row>
    <row r="798" spans="8:13" x14ac:dyDescent="0.3">
      <c r="H798">
        <v>662</v>
      </c>
      <c r="I798">
        <v>0</v>
      </c>
      <c r="J798">
        <v>0</v>
      </c>
      <c r="K798">
        <v>0</v>
      </c>
      <c r="L798">
        <f t="shared" si="70"/>
        <v>0</v>
      </c>
      <c r="M798" s="17">
        <f t="shared" si="71"/>
        <v>5.0000000000000001E-4</v>
      </c>
    </row>
    <row r="799" spans="8:13" x14ac:dyDescent="0.3">
      <c r="H799">
        <v>663</v>
      </c>
      <c r="I799">
        <v>1</v>
      </c>
      <c r="J799">
        <v>0</v>
      </c>
      <c r="K799">
        <v>0</v>
      </c>
      <c r="L799">
        <f t="shared" si="70"/>
        <v>1</v>
      </c>
      <c r="M799" s="17">
        <f t="shared" si="71"/>
        <v>5.0000000000000001E-4</v>
      </c>
    </row>
    <row r="800" spans="8:13" x14ac:dyDescent="0.3">
      <c r="H800">
        <v>664</v>
      </c>
      <c r="I800">
        <v>0</v>
      </c>
      <c r="J800">
        <v>0</v>
      </c>
      <c r="K800">
        <v>0</v>
      </c>
      <c r="L800">
        <f t="shared" si="70"/>
        <v>0</v>
      </c>
      <c r="M800" s="17">
        <f t="shared" si="71"/>
        <v>5.0000000000000001E-4</v>
      </c>
    </row>
    <row r="801" spans="8:13" x14ac:dyDescent="0.3">
      <c r="H801">
        <v>665</v>
      </c>
      <c r="I801">
        <v>0</v>
      </c>
      <c r="J801">
        <v>0</v>
      </c>
      <c r="K801">
        <v>0</v>
      </c>
      <c r="L801">
        <f t="shared" si="70"/>
        <v>0</v>
      </c>
      <c r="M801" s="17">
        <f t="shared" si="71"/>
        <v>5.0000000000000001E-4</v>
      </c>
    </row>
    <row r="802" spans="8:13" x14ac:dyDescent="0.3">
      <c r="H802">
        <v>666</v>
      </c>
      <c r="I802">
        <v>0</v>
      </c>
      <c r="J802">
        <v>0</v>
      </c>
      <c r="K802">
        <v>0</v>
      </c>
      <c r="L802">
        <f t="shared" si="70"/>
        <v>0</v>
      </c>
      <c r="M802" s="17">
        <f t="shared" si="71"/>
        <v>5.0000000000000001E-4</v>
      </c>
    </row>
    <row r="803" spans="8:13" x14ac:dyDescent="0.3">
      <c r="H803">
        <v>667</v>
      </c>
      <c r="I803">
        <v>0</v>
      </c>
      <c r="J803">
        <v>0</v>
      </c>
      <c r="K803">
        <v>0</v>
      </c>
      <c r="L803">
        <f t="shared" si="70"/>
        <v>0</v>
      </c>
      <c r="M803" s="17">
        <f t="shared" si="71"/>
        <v>5.0000000000000001E-4</v>
      </c>
    </row>
    <row r="804" spans="8:13" x14ac:dyDescent="0.3">
      <c r="H804">
        <v>668</v>
      </c>
      <c r="I804">
        <v>0</v>
      </c>
      <c r="J804">
        <v>0</v>
      </c>
      <c r="K804">
        <v>0</v>
      </c>
      <c r="L804">
        <f t="shared" si="70"/>
        <v>0</v>
      </c>
      <c r="M804" s="17">
        <f t="shared" si="71"/>
        <v>5.0000000000000001E-4</v>
      </c>
    </row>
    <row r="805" spans="8:13" x14ac:dyDescent="0.3">
      <c r="H805">
        <v>669</v>
      </c>
      <c r="I805">
        <v>0</v>
      </c>
      <c r="J805">
        <v>0</v>
      </c>
      <c r="K805">
        <v>0</v>
      </c>
      <c r="L805">
        <f t="shared" si="70"/>
        <v>0</v>
      </c>
      <c r="M805" s="17">
        <f t="shared" si="71"/>
        <v>5.0000000000000001E-4</v>
      </c>
    </row>
    <row r="806" spans="8:13" x14ac:dyDescent="0.3">
      <c r="H806">
        <v>670</v>
      </c>
      <c r="I806">
        <v>0</v>
      </c>
      <c r="J806">
        <v>0</v>
      </c>
      <c r="K806">
        <v>0</v>
      </c>
      <c r="L806">
        <f t="shared" si="70"/>
        <v>0</v>
      </c>
      <c r="M806" s="17">
        <f t="shared" si="71"/>
        <v>5.0000000000000001E-4</v>
      </c>
    </row>
    <row r="807" spans="8:13" x14ac:dyDescent="0.3">
      <c r="H807">
        <v>671</v>
      </c>
      <c r="I807">
        <v>0</v>
      </c>
      <c r="J807">
        <v>0</v>
      </c>
      <c r="K807">
        <v>0</v>
      </c>
      <c r="L807">
        <f t="shared" si="70"/>
        <v>0</v>
      </c>
      <c r="M807" s="17">
        <f t="shared" si="71"/>
        <v>5.0000000000000001E-4</v>
      </c>
    </row>
    <row r="808" spans="8:13" x14ac:dyDescent="0.3">
      <c r="H808">
        <v>672</v>
      </c>
      <c r="I808">
        <v>1</v>
      </c>
      <c r="J808">
        <v>0</v>
      </c>
      <c r="K808">
        <v>0</v>
      </c>
      <c r="L808">
        <f t="shared" si="70"/>
        <v>1</v>
      </c>
      <c r="M808" s="17">
        <f t="shared" si="71"/>
        <v>5.0000000000000001E-4</v>
      </c>
    </row>
    <row r="809" spans="8:13" x14ac:dyDescent="0.3">
      <c r="H809">
        <v>673</v>
      </c>
      <c r="I809">
        <v>0</v>
      </c>
      <c r="J809">
        <v>0</v>
      </c>
      <c r="K809">
        <v>0</v>
      </c>
      <c r="L809">
        <f t="shared" si="70"/>
        <v>0</v>
      </c>
      <c r="M809" s="17">
        <f t="shared" si="71"/>
        <v>5.0000000000000001E-4</v>
      </c>
    </row>
    <row r="810" spans="8:13" x14ac:dyDescent="0.3">
      <c r="H810">
        <v>674</v>
      </c>
      <c r="I810">
        <v>0</v>
      </c>
      <c r="J810">
        <v>0</v>
      </c>
      <c r="K810">
        <v>0</v>
      </c>
      <c r="L810">
        <f t="shared" si="70"/>
        <v>0</v>
      </c>
      <c r="M810" s="17">
        <f t="shared" si="71"/>
        <v>5.0000000000000001E-4</v>
      </c>
    </row>
    <row r="811" spans="8:13" x14ac:dyDescent="0.3">
      <c r="H811">
        <v>675</v>
      </c>
      <c r="I811">
        <v>0</v>
      </c>
      <c r="J811">
        <v>0</v>
      </c>
      <c r="K811">
        <v>1</v>
      </c>
      <c r="L811">
        <f t="shared" si="70"/>
        <v>3</v>
      </c>
      <c r="M811" s="17">
        <f t="shared" si="71"/>
        <v>5.0000000000000001E-4</v>
      </c>
    </row>
    <row r="812" spans="8:13" x14ac:dyDescent="0.3">
      <c r="H812">
        <v>676</v>
      </c>
      <c r="I812">
        <v>0</v>
      </c>
      <c r="J812">
        <v>0</v>
      </c>
      <c r="K812">
        <v>0</v>
      </c>
      <c r="L812">
        <f t="shared" si="70"/>
        <v>0</v>
      </c>
      <c r="M812" s="17">
        <f t="shared" si="71"/>
        <v>5.0000000000000001E-4</v>
      </c>
    </row>
    <row r="813" spans="8:13" x14ac:dyDescent="0.3">
      <c r="H813">
        <v>677</v>
      </c>
      <c r="I813">
        <v>0</v>
      </c>
      <c r="J813">
        <v>0</v>
      </c>
      <c r="K813">
        <v>0</v>
      </c>
      <c r="L813">
        <f t="shared" si="70"/>
        <v>0</v>
      </c>
      <c r="M813" s="17">
        <f t="shared" si="71"/>
        <v>5.0000000000000001E-4</v>
      </c>
    </row>
    <row r="814" spans="8:13" x14ac:dyDescent="0.3">
      <c r="H814">
        <v>678</v>
      </c>
      <c r="I814">
        <v>0</v>
      </c>
      <c r="J814">
        <v>0</v>
      </c>
      <c r="K814">
        <v>1</v>
      </c>
      <c r="L814">
        <f t="shared" si="70"/>
        <v>3</v>
      </c>
      <c r="M814" s="17">
        <f t="shared" si="71"/>
        <v>5.0000000000000001E-4</v>
      </c>
    </row>
    <row r="815" spans="8:13" x14ac:dyDescent="0.3">
      <c r="H815">
        <v>679</v>
      </c>
      <c r="I815">
        <v>0</v>
      </c>
      <c r="J815">
        <v>0</v>
      </c>
      <c r="K815">
        <v>0</v>
      </c>
      <c r="L815">
        <f t="shared" si="70"/>
        <v>0</v>
      </c>
      <c r="M815" s="17">
        <f t="shared" si="71"/>
        <v>5.0000000000000001E-4</v>
      </c>
    </row>
    <row r="816" spans="8:13" x14ac:dyDescent="0.3">
      <c r="H816">
        <v>680</v>
      </c>
      <c r="I816">
        <v>0</v>
      </c>
      <c r="J816">
        <v>0</v>
      </c>
      <c r="K816">
        <v>0</v>
      </c>
      <c r="L816">
        <f t="shared" si="70"/>
        <v>0</v>
      </c>
      <c r="M816" s="17">
        <f t="shared" si="71"/>
        <v>5.0000000000000001E-4</v>
      </c>
    </row>
    <row r="817" spans="8:13" x14ac:dyDescent="0.3">
      <c r="H817">
        <v>681</v>
      </c>
      <c r="I817">
        <v>0</v>
      </c>
      <c r="J817">
        <v>0</v>
      </c>
      <c r="K817">
        <v>0</v>
      </c>
      <c r="L817">
        <f t="shared" si="70"/>
        <v>0</v>
      </c>
      <c r="M817" s="17">
        <f t="shared" si="71"/>
        <v>5.0000000000000001E-4</v>
      </c>
    </row>
    <row r="818" spans="8:13" x14ac:dyDescent="0.3">
      <c r="H818">
        <v>682</v>
      </c>
      <c r="I818">
        <v>0</v>
      </c>
      <c r="J818">
        <v>0</v>
      </c>
      <c r="K818">
        <v>0</v>
      </c>
      <c r="L818">
        <f t="shared" si="70"/>
        <v>0</v>
      </c>
      <c r="M818" s="17">
        <f t="shared" si="71"/>
        <v>5.0000000000000001E-4</v>
      </c>
    </row>
    <row r="819" spans="8:13" x14ac:dyDescent="0.3">
      <c r="H819">
        <v>683</v>
      </c>
      <c r="I819">
        <v>0</v>
      </c>
      <c r="J819">
        <v>0</v>
      </c>
      <c r="K819">
        <v>0</v>
      </c>
      <c r="L819">
        <f t="shared" si="70"/>
        <v>0</v>
      </c>
      <c r="M819" s="17">
        <f t="shared" si="71"/>
        <v>5.0000000000000001E-4</v>
      </c>
    </row>
    <row r="820" spans="8:13" x14ac:dyDescent="0.3">
      <c r="H820">
        <v>684</v>
      </c>
      <c r="I820">
        <v>0</v>
      </c>
      <c r="J820">
        <v>0</v>
      </c>
      <c r="K820">
        <v>1</v>
      </c>
      <c r="L820">
        <f t="shared" si="70"/>
        <v>3</v>
      </c>
      <c r="M820" s="17">
        <f t="shared" si="71"/>
        <v>5.0000000000000001E-4</v>
      </c>
    </row>
    <row r="821" spans="8:13" x14ac:dyDescent="0.3">
      <c r="H821">
        <v>685</v>
      </c>
      <c r="I821">
        <v>0</v>
      </c>
      <c r="J821">
        <v>0</v>
      </c>
      <c r="K821">
        <v>0</v>
      </c>
      <c r="L821">
        <f t="shared" si="70"/>
        <v>0</v>
      </c>
      <c r="M821" s="17">
        <f t="shared" si="71"/>
        <v>5.0000000000000001E-4</v>
      </c>
    </row>
    <row r="822" spans="8:13" x14ac:dyDescent="0.3">
      <c r="H822">
        <v>686</v>
      </c>
      <c r="I822">
        <v>0</v>
      </c>
      <c r="J822">
        <v>0</v>
      </c>
      <c r="K822">
        <v>0</v>
      </c>
      <c r="L822">
        <f t="shared" si="70"/>
        <v>0</v>
      </c>
      <c r="M822" s="17">
        <f t="shared" si="71"/>
        <v>5.0000000000000001E-4</v>
      </c>
    </row>
    <row r="823" spans="8:13" x14ac:dyDescent="0.3">
      <c r="H823">
        <v>687</v>
      </c>
      <c r="I823">
        <v>0</v>
      </c>
      <c r="J823">
        <v>0</v>
      </c>
      <c r="K823">
        <v>0</v>
      </c>
      <c r="L823">
        <f t="shared" si="70"/>
        <v>0</v>
      </c>
      <c r="M823" s="17">
        <f t="shared" si="71"/>
        <v>5.0000000000000001E-4</v>
      </c>
    </row>
    <row r="824" spans="8:13" x14ac:dyDescent="0.3">
      <c r="H824">
        <v>688</v>
      </c>
      <c r="I824">
        <v>0</v>
      </c>
      <c r="J824">
        <v>0</v>
      </c>
      <c r="K824">
        <v>0</v>
      </c>
      <c r="L824">
        <f t="shared" si="70"/>
        <v>0</v>
      </c>
      <c r="M824" s="17">
        <f t="shared" si="71"/>
        <v>5.0000000000000001E-4</v>
      </c>
    </row>
    <row r="825" spans="8:13" x14ac:dyDescent="0.3">
      <c r="H825">
        <v>689</v>
      </c>
      <c r="I825">
        <v>0</v>
      </c>
      <c r="J825">
        <v>0</v>
      </c>
      <c r="K825">
        <v>0</v>
      </c>
      <c r="L825">
        <f t="shared" si="70"/>
        <v>0</v>
      </c>
      <c r="M825" s="17">
        <f t="shared" si="71"/>
        <v>5.0000000000000001E-4</v>
      </c>
    </row>
    <row r="826" spans="8:13" x14ac:dyDescent="0.3">
      <c r="H826">
        <v>690</v>
      </c>
      <c r="I826">
        <v>0</v>
      </c>
      <c r="J826">
        <v>1</v>
      </c>
      <c r="K826">
        <v>0</v>
      </c>
      <c r="L826">
        <f t="shared" si="70"/>
        <v>2</v>
      </c>
      <c r="M826" s="17">
        <f t="shared" si="71"/>
        <v>5.0000000000000001E-4</v>
      </c>
    </row>
    <row r="827" spans="8:13" x14ac:dyDescent="0.3">
      <c r="H827">
        <v>691</v>
      </c>
      <c r="I827">
        <v>0</v>
      </c>
      <c r="J827">
        <v>0</v>
      </c>
      <c r="K827">
        <v>0</v>
      </c>
      <c r="L827">
        <f t="shared" si="70"/>
        <v>0</v>
      </c>
      <c r="M827" s="17">
        <f t="shared" si="71"/>
        <v>5.0000000000000001E-4</v>
      </c>
    </row>
    <row r="828" spans="8:13" x14ac:dyDescent="0.3">
      <c r="H828">
        <v>692</v>
      </c>
      <c r="I828">
        <v>0</v>
      </c>
      <c r="J828">
        <v>0</v>
      </c>
      <c r="K828">
        <v>0</v>
      </c>
      <c r="L828">
        <f t="shared" si="70"/>
        <v>0</v>
      </c>
      <c r="M828" s="17">
        <f t="shared" si="71"/>
        <v>5.0000000000000001E-4</v>
      </c>
    </row>
    <row r="829" spans="8:13" x14ac:dyDescent="0.3">
      <c r="H829">
        <v>693</v>
      </c>
      <c r="I829">
        <v>0</v>
      </c>
      <c r="J829">
        <v>1</v>
      </c>
      <c r="K829">
        <v>0</v>
      </c>
      <c r="L829">
        <f t="shared" si="70"/>
        <v>2</v>
      </c>
      <c r="M829" s="17">
        <f t="shared" si="71"/>
        <v>5.0000000000000001E-4</v>
      </c>
    </row>
    <row r="830" spans="8:13" x14ac:dyDescent="0.3">
      <c r="H830">
        <v>694</v>
      </c>
      <c r="I830">
        <v>0</v>
      </c>
      <c r="J830">
        <v>0</v>
      </c>
      <c r="K830">
        <v>0</v>
      </c>
      <c r="L830">
        <f t="shared" si="70"/>
        <v>0</v>
      </c>
      <c r="M830" s="17">
        <f t="shared" si="71"/>
        <v>5.0000000000000001E-4</v>
      </c>
    </row>
    <row r="831" spans="8:13" x14ac:dyDescent="0.3">
      <c r="H831">
        <v>695</v>
      </c>
      <c r="I831">
        <v>0</v>
      </c>
      <c r="J831">
        <v>0</v>
      </c>
      <c r="K831">
        <v>0</v>
      </c>
      <c r="L831">
        <f t="shared" si="70"/>
        <v>0</v>
      </c>
      <c r="M831" s="17">
        <f t="shared" si="71"/>
        <v>5.0000000000000001E-4</v>
      </c>
    </row>
    <row r="832" spans="8:13" x14ac:dyDescent="0.3">
      <c r="H832">
        <v>696</v>
      </c>
      <c r="I832">
        <v>0</v>
      </c>
      <c r="J832">
        <v>0</v>
      </c>
      <c r="K832">
        <v>0</v>
      </c>
      <c r="L832">
        <f t="shared" si="70"/>
        <v>0</v>
      </c>
      <c r="M832" s="17">
        <f t="shared" si="71"/>
        <v>5.0000000000000001E-4</v>
      </c>
    </row>
    <row r="833" spans="8:13" x14ac:dyDescent="0.3">
      <c r="H833">
        <v>697</v>
      </c>
      <c r="I833">
        <v>0</v>
      </c>
      <c r="J833">
        <v>0</v>
      </c>
      <c r="K833">
        <v>0</v>
      </c>
      <c r="L833">
        <f t="shared" si="70"/>
        <v>0</v>
      </c>
      <c r="M833" s="17">
        <f t="shared" si="71"/>
        <v>5.0000000000000001E-4</v>
      </c>
    </row>
    <row r="834" spans="8:13" x14ac:dyDescent="0.3">
      <c r="H834">
        <v>698</v>
      </c>
      <c r="I834">
        <v>0</v>
      </c>
      <c r="J834">
        <v>0</v>
      </c>
      <c r="K834">
        <v>0</v>
      </c>
      <c r="L834">
        <f t="shared" si="70"/>
        <v>0</v>
      </c>
      <c r="M834" s="17">
        <f t="shared" si="71"/>
        <v>5.0000000000000001E-4</v>
      </c>
    </row>
    <row r="835" spans="8:13" x14ac:dyDescent="0.3">
      <c r="H835">
        <v>699</v>
      </c>
      <c r="I835">
        <v>0</v>
      </c>
      <c r="J835">
        <v>0</v>
      </c>
      <c r="K835">
        <v>0</v>
      </c>
      <c r="L835">
        <f t="shared" si="70"/>
        <v>0</v>
      </c>
      <c r="M835" s="17">
        <f t="shared" si="71"/>
        <v>5.0000000000000001E-4</v>
      </c>
    </row>
    <row r="836" spans="8:13" x14ac:dyDescent="0.3">
      <c r="H836">
        <v>700</v>
      </c>
      <c r="I836">
        <v>0</v>
      </c>
      <c r="J836">
        <v>0</v>
      </c>
      <c r="K836">
        <v>0</v>
      </c>
      <c r="L836">
        <f t="shared" si="70"/>
        <v>0</v>
      </c>
      <c r="M836" s="17">
        <f t="shared" si="71"/>
        <v>5.0000000000000001E-4</v>
      </c>
    </row>
    <row r="837" spans="8:13" x14ac:dyDescent="0.3">
      <c r="H837">
        <v>701</v>
      </c>
      <c r="I837">
        <v>0</v>
      </c>
      <c r="J837">
        <v>0</v>
      </c>
      <c r="K837">
        <v>0</v>
      </c>
      <c r="L837">
        <f t="shared" si="70"/>
        <v>0</v>
      </c>
      <c r="M837" s="17">
        <f t="shared" si="71"/>
        <v>5.0000000000000001E-4</v>
      </c>
    </row>
    <row r="838" spans="8:13" x14ac:dyDescent="0.3">
      <c r="H838">
        <v>702</v>
      </c>
      <c r="I838">
        <v>0</v>
      </c>
      <c r="J838">
        <v>0</v>
      </c>
      <c r="K838">
        <v>0</v>
      </c>
      <c r="L838">
        <f t="shared" si="70"/>
        <v>0</v>
      </c>
      <c r="M838" s="17">
        <f t="shared" si="71"/>
        <v>5.0000000000000001E-4</v>
      </c>
    </row>
    <row r="839" spans="8:13" x14ac:dyDescent="0.3">
      <c r="H839">
        <v>703</v>
      </c>
      <c r="I839">
        <v>0</v>
      </c>
      <c r="J839">
        <v>2</v>
      </c>
      <c r="K839">
        <v>0</v>
      </c>
      <c r="L839">
        <f t="shared" si="70"/>
        <v>4</v>
      </c>
      <c r="M839" s="17">
        <f t="shared" si="71"/>
        <v>5.0000000000000001E-4</v>
      </c>
    </row>
    <row r="840" spans="8:13" x14ac:dyDescent="0.3">
      <c r="H840">
        <v>704</v>
      </c>
      <c r="I840">
        <v>0</v>
      </c>
      <c r="J840">
        <v>0</v>
      </c>
      <c r="K840">
        <v>0</v>
      </c>
      <c r="L840">
        <f t="shared" si="70"/>
        <v>0</v>
      </c>
      <c r="M840" s="17">
        <f t="shared" si="71"/>
        <v>5.0000000000000001E-4</v>
      </c>
    </row>
    <row r="841" spans="8:13" x14ac:dyDescent="0.3">
      <c r="H841">
        <v>705</v>
      </c>
      <c r="I841">
        <v>0</v>
      </c>
      <c r="J841">
        <v>0</v>
      </c>
      <c r="K841">
        <v>0</v>
      </c>
      <c r="L841">
        <f t="shared" si="70"/>
        <v>0</v>
      </c>
      <c r="M841" s="17">
        <f t="shared" si="71"/>
        <v>5.0000000000000001E-4</v>
      </c>
    </row>
    <row r="842" spans="8:13" x14ac:dyDescent="0.3">
      <c r="H842">
        <v>706</v>
      </c>
      <c r="I842">
        <v>1</v>
      </c>
      <c r="J842">
        <v>0</v>
      </c>
      <c r="K842">
        <v>0</v>
      </c>
      <c r="L842">
        <f t="shared" ref="L842:L905" si="72">I842*1+J842*2+K842*3</f>
        <v>1</v>
      </c>
      <c r="M842" s="17">
        <f t="shared" ref="M842:M905" si="73">1/2000</f>
        <v>5.0000000000000001E-4</v>
      </c>
    </row>
    <row r="843" spans="8:13" x14ac:dyDescent="0.3">
      <c r="H843">
        <v>707</v>
      </c>
      <c r="I843">
        <v>0</v>
      </c>
      <c r="J843">
        <v>0</v>
      </c>
      <c r="K843">
        <v>0</v>
      </c>
      <c r="L843">
        <f t="shared" si="72"/>
        <v>0</v>
      </c>
      <c r="M843" s="17">
        <f t="shared" si="73"/>
        <v>5.0000000000000001E-4</v>
      </c>
    </row>
    <row r="844" spans="8:13" x14ac:dyDescent="0.3">
      <c r="H844">
        <v>708</v>
      </c>
      <c r="I844">
        <v>0</v>
      </c>
      <c r="J844">
        <v>0</v>
      </c>
      <c r="K844">
        <v>0</v>
      </c>
      <c r="L844">
        <f t="shared" si="72"/>
        <v>0</v>
      </c>
      <c r="M844" s="17">
        <f t="shared" si="73"/>
        <v>5.0000000000000001E-4</v>
      </c>
    </row>
    <row r="845" spans="8:13" x14ac:dyDescent="0.3">
      <c r="H845">
        <v>709</v>
      </c>
      <c r="I845">
        <v>0</v>
      </c>
      <c r="J845">
        <v>0</v>
      </c>
      <c r="K845">
        <v>0</v>
      </c>
      <c r="L845">
        <f t="shared" si="72"/>
        <v>0</v>
      </c>
      <c r="M845" s="17">
        <f t="shared" si="73"/>
        <v>5.0000000000000001E-4</v>
      </c>
    </row>
    <row r="846" spans="8:13" x14ac:dyDescent="0.3">
      <c r="H846">
        <v>710</v>
      </c>
      <c r="I846">
        <v>0</v>
      </c>
      <c r="J846">
        <v>0</v>
      </c>
      <c r="K846">
        <v>0</v>
      </c>
      <c r="L846">
        <f t="shared" si="72"/>
        <v>0</v>
      </c>
      <c r="M846" s="17">
        <f t="shared" si="73"/>
        <v>5.0000000000000001E-4</v>
      </c>
    </row>
    <row r="847" spans="8:13" x14ac:dyDescent="0.3">
      <c r="H847">
        <v>711</v>
      </c>
      <c r="I847">
        <v>0</v>
      </c>
      <c r="J847">
        <v>0</v>
      </c>
      <c r="K847">
        <v>0</v>
      </c>
      <c r="L847">
        <f t="shared" si="72"/>
        <v>0</v>
      </c>
      <c r="M847" s="17">
        <f t="shared" si="73"/>
        <v>5.0000000000000001E-4</v>
      </c>
    </row>
    <row r="848" spans="8:13" x14ac:dyDescent="0.3">
      <c r="H848">
        <v>712</v>
      </c>
      <c r="I848">
        <v>0</v>
      </c>
      <c r="J848">
        <v>1</v>
      </c>
      <c r="K848">
        <v>0</v>
      </c>
      <c r="L848">
        <f t="shared" si="72"/>
        <v>2</v>
      </c>
      <c r="M848" s="17">
        <f t="shared" si="73"/>
        <v>5.0000000000000001E-4</v>
      </c>
    </row>
    <row r="849" spans="8:13" x14ac:dyDescent="0.3">
      <c r="H849">
        <v>713</v>
      </c>
      <c r="I849">
        <v>0</v>
      </c>
      <c r="J849">
        <v>0</v>
      </c>
      <c r="K849">
        <v>0</v>
      </c>
      <c r="L849">
        <f t="shared" si="72"/>
        <v>0</v>
      </c>
      <c r="M849" s="17">
        <f t="shared" si="73"/>
        <v>5.0000000000000001E-4</v>
      </c>
    </row>
    <row r="850" spans="8:13" x14ac:dyDescent="0.3">
      <c r="H850">
        <v>714</v>
      </c>
      <c r="I850">
        <v>0</v>
      </c>
      <c r="J850">
        <v>0</v>
      </c>
      <c r="K850">
        <v>0</v>
      </c>
      <c r="L850">
        <f t="shared" si="72"/>
        <v>0</v>
      </c>
      <c r="M850" s="17">
        <f t="shared" si="73"/>
        <v>5.0000000000000001E-4</v>
      </c>
    </row>
    <row r="851" spans="8:13" x14ac:dyDescent="0.3">
      <c r="H851">
        <v>715</v>
      </c>
      <c r="I851">
        <v>0</v>
      </c>
      <c r="J851">
        <v>0</v>
      </c>
      <c r="K851">
        <v>0</v>
      </c>
      <c r="L851">
        <f t="shared" si="72"/>
        <v>0</v>
      </c>
      <c r="M851" s="17">
        <f t="shared" si="73"/>
        <v>5.0000000000000001E-4</v>
      </c>
    </row>
    <row r="852" spans="8:13" x14ac:dyDescent="0.3">
      <c r="H852">
        <v>716</v>
      </c>
      <c r="I852">
        <v>0</v>
      </c>
      <c r="J852">
        <v>0</v>
      </c>
      <c r="K852">
        <v>0</v>
      </c>
      <c r="L852">
        <f t="shared" si="72"/>
        <v>0</v>
      </c>
      <c r="M852" s="17">
        <f t="shared" si="73"/>
        <v>5.0000000000000001E-4</v>
      </c>
    </row>
    <row r="853" spans="8:13" x14ac:dyDescent="0.3">
      <c r="H853">
        <v>717</v>
      </c>
      <c r="I853">
        <v>1</v>
      </c>
      <c r="J853">
        <v>0</v>
      </c>
      <c r="K853">
        <v>0</v>
      </c>
      <c r="L853">
        <f t="shared" si="72"/>
        <v>1</v>
      </c>
      <c r="M853" s="17">
        <f t="shared" si="73"/>
        <v>5.0000000000000001E-4</v>
      </c>
    </row>
    <row r="854" spans="8:13" x14ac:dyDescent="0.3">
      <c r="H854">
        <v>718</v>
      </c>
      <c r="I854">
        <v>0</v>
      </c>
      <c r="J854">
        <v>0</v>
      </c>
      <c r="K854">
        <v>0</v>
      </c>
      <c r="L854">
        <f t="shared" si="72"/>
        <v>0</v>
      </c>
      <c r="M854" s="17">
        <f t="shared" si="73"/>
        <v>5.0000000000000001E-4</v>
      </c>
    </row>
    <row r="855" spans="8:13" x14ac:dyDescent="0.3">
      <c r="H855">
        <v>719</v>
      </c>
      <c r="I855">
        <v>0</v>
      </c>
      <c r="J855">
        <v>0</v>
      </c>
      <c r="K855">
        <v>0</v>
      </c>
      <c r="L855">
        <f t="shared" si="72"/>
        <v>0</v>
      </c>
      <c r="M855" s="17">
        <f t="shared" si="73"/>
        <v>5.0000000000000001E-4</v>
      </c>
    </row>
    <row r="856" spans="8:13" x14ac:dyDescent="0.3">
      <c r="H856">
        <v>720</v>
      </c>
      <c r="I856">
        <v>0</v>
      </c>
      <c r="J856">
        <v>0</v>
      </c>
      <c r="K856">
        <v>0</v>
      </c>
      <c r="L856">
        <f t="shared" si="72"/>
        <v>0</v>
      </c>
      <c r="M856" s="17">
        <f t="shared" si="73"/>
        <v>5.0000000000000001E-4</v>
      </c>
    </row>
    <row r="857" spans="8:13" x14ac:dyDescent="0.3">
      <c r="H857">
        <v>721</v>
      </c>
      <c r="I857">
        <v>0</v>
      </c>
      <c r="J857">
        <v>0</v>
      </c>
      <c r="K857">
        <v>0</v>
      </c>
      <c r="L857">
        <f t="shared" si="72"/>
        <v>0</v>
      </c>
      <c r="M857" s="17">
        <f t="shared" si="73"/>
        <v>5.0000000000000001E-4</v>
      </c>
    </row>
    <row r="858" spans="8:13" x14ac:dyDescent="0.3">
      <c r="H858">
        <v>722</v>
      </c>
      <c r="I858">
        <v>0</v>
      </c>
      <c r="J858">
        <v>0</v>
      </c>
      <c r="K858">
        <v>0</v>
      </c>
      <c r="L858">
        <f t="shared" si="72"/>
        <v>0</v>
      </c>
      <c r="M858" s="17">
        <f t="shared" si="73"/>
        <v>5.0000000000000001E-4</v>
      </c>
    </row>
    <row r="859" spans="8:13" x14ac:dyDescent="0.3">
      <c r="H859">
        <v>723</v>
      </c>
      <c r="I859">
        <v>0</v>
      </c>
      <c r="J859">
        <v>0</v>
      </c>
      <c r="K859">
        <v>0</v>
      </c>
      <c r="L859">
        <f t="shared" si="72"/>
        <v>0</v>
      </c>
      <c r="M859" s="17">
        <f t="shared" si="73"/>
        <v>5.0000000000000001E-4</v>
      </c>
    </row>
    <row r="860" spans="8:13" x14ac:dyDescent="0.3">
      <c r="H860">
        <v>724</v>
      </c>
      <c r="I860">
        <v>0</v>
      </c>
      <c r="J860">
        <v>0</v>
      </c>
      <c r="K860">
        <v>0</v>
      </c>
      <c r="L860">
        <f t="shared" si="72"/>
        <v>0</v>
      </c>
      <c r="M860" s="17">
        <f t="shared" si="73"/>
        <v>5.0000000000000001E-4</v>
      </c>
    </row>
    <row r="861" spans="8:13" x14ac:dyDescent="0.3">
      <c r="H861">
        <v>725</v>
      </c>
      <c r="I861">
        <v>0</v>
      </c>
      <c r="J861">
        <v>0</v>
      </c>
      <c r="K861">
        <v>0</v>
      </c>
      <c r="L861">
        <f t="shared" si="72"/>
        <v>0</v>
      </c>
      <c r="M861" s="17">
        <f t="shared" si="73"/>
        <v>5.0000000000000001E-4</v>
      </c>
    </row>
    <row r="862" spans="8:13" x14ac:dyDescent="0.3">
      <c r="H862">
        <v>726</v>
      </c>
      <c r="I862">
        <v>0</v>
      </c>
      <c r="J862">
        <v>0</v>
      </c>
      <c r="K862">
        <v>0</v>
      </c>
      <c r="L862">
        <f t="shared" si="72"/>
        <v>0</v>
      </c>
      <c r="M862" s="17">
        <f t="shared" si="73"/>
        <v>5.0000000000000001E-4</v>
      </c>
    </row>
    <row r="863" spans="8:13" x14ac:dyDescent="0.3">
      <c r="H863">
        <v>727</v>
      </c>
      <c r="I863">
        <v>0</v>
      </c>
      <c r="J863">
        <v>0</v>
      </c>
      <c r="K863">
        <v>0</v>
      </c>
      <c r="L863">
        <f t="shared" si="72"/>
        <v>0</v>
      </c>
      <c r="M863" s="17">
        <f t="shared" si="73"/>
        <v>5.0000000000000001E-4</v>
      </c>
    </row>
    <row r="864" spans="8:13" x14ac:dyDescent="0.3">
      <c r="H864">
        <v>728</v>
      </c>
      <c r="I864">
        <v>0</v>
      </c>
      <c r="J864">
        <v>0</v>
      </c>
      <c r="K864">
        <v>0</v>
      </c>
      <c r="L864">
        <f t="shared" si="72"/>
        <v>0</v>
      </c>
      <c r="M864" s="17">
        <f t="shared" si="73"/>
        <v>5.0000000000000001E-4</v>
      </c>
    </row>
    <row r="865" spans="8:13" x14ac:dyDescent="0.3">
      <c r="H865">
        <v>729</v>
      </c>
      <c r="I865">
        <v>0</v>
      </c>
      <c r="J865">
        <v>0</v>
      </c>
      <c r="K865">
        <v>0</v>
      </c>
      <c r="L865">
        <f t="shared" si="72"/>
        <v>0</v>
      </c>
      <c r="M865" s="17">
        <f t="shared" si="73"/>
        <v>5.0000000000000001E-4</v>
      </c>
    </row>
    <row r="866" spans="8:13" x14ac:dyDescent="0.3">
      <c r="H866">
        <v>730</v>
      </c>
      <c r="I866">
        <v>1</v>
      </c>
      <c r="J866">
        <v>0</v>
      </c>
      <c r="K866">
        <v>0</v>
      </c>
      <c r="L866">
        <f t="shared" si="72"/>
        <v>1</v>
      </c>
      <c r="M866" s="17">
        <f t="shared" si="73"/>
        <v>5.0000000000000001E-4</v>
      </c>
    </row>
    <row r="867" spans="8:13" x14ac:dyDescent="0.3">
      <c r="H867">
        <v>731</v>
      </c>
      <c r="I867">
        <v>0</v>
      </c>
      <c r="J867">
        <v>0</v>
      </c>
      <c r="K867">
        <v>0</v>
      </c>
      <c r="L867">
        <f t="shared" si="72"/>
        <v>0</v>
      </c>
      <c r="M867" s="17">
        <f t="shared" si="73"/>
        <v>5.0000000000000001E-4</v>
      </c>
    </row>
    <row r="868" spans="8:13" x14ac:dyDescent="0.3">
      <c r="H868">
        <v>732</v>
      </c>
      <c r="I868">
        <v>0</v>
      </c>
      <c r="J868">
        <v>0</v>
      </c>
      <c r="K868">
        <v>0</v>
      </c>
      <c r="L868">
        <f t="shared" si="72"/>
        <v>0</v>
      </c>
      <c r="M868" s="17">
        <f t="shared" si="73"/>
        <v>5.0000000000000001E-4</v>
      </c>
    </row>
    <row r="869" spans="8:13" x14ac:dyDescent="0.3">
      <c r="H869">
        <v>733</v>
      </c>
      <c r="I869">
        <v>0</v>
      </c>
      <c r="J869">
        <v>0</v>
      </c>
      <c r="K869">
        <v>0</v>
      </c>
      <c r="L869">
        <f t="shared" si="72"/>
        <v>0</v>
      </c>
      <c r="M869" s="17">
        <f t="shared" si="73"/>
        <v>5.0000000000000001E-4</v>
      </c>
    </row>
    <row r="870" spans="8:13" x14ac:dyDescent="0.3">
      <c r="H870">
        <v>734</v>
      </c>
      <c r="I870">
        <v>0</v>
      </c>
      <c r="J870">
        <v>0</v>
      </c>
      <c r="K870">
        <v>0</v>
      </c>
      <c r="L870">
        <f t="shared" si="72"/>
        <v>0</v>
      </c>
      <c r="M870" s="17">
        <f t="shared" si="73"/>
        <v>5.0000000000000001E-4</v>
      </c>
    </row>
    <row r="871" spans="8:13" x14ac:dyDescent="0.3">
      <c r="H871">
        <v>735</v>
      </c>
      <c r="I871">
        <v>0</v>
      </c>
      <c r="J871">
        <v>0</v>
      </c>
      <c r="K871">
        <v>0</v>
      </c>
      <c r="L871">
        <f t="shared" si="72"/>
        <v>0</v>
      </c>
      <c r="M871" s="17">
        <f t="shared" si="73"/>
        <v>5.0000000000000001E-4</v>
      </c>
    </row>
    <row r="872" spans="8:13" x14ac:dyDescent="0.3">
      <c r="H872">
        <v>736</v>
      </c>
      <c r="I872">
        <v>0</v>
      </c>
      <c r="J872">
        <v>0</v>
      </c>
      <c r="K872">
        <v>0</v>
      </c>
      <c r="L872">
        <f t="shared" si="72"/>
        <v>0</v>
      </c>
      <c r="M872" s="17">
        <f t="shared" si="73"/>
        <v>5.0000000000000001E-4</v>
      </c>
    </row>
    <row r="873" spans="8:13" x14ac:dyDescent="0.3">
      <c r="H873">
        <v>737</v>
      </c>
      <c r="I873">
        <v>0</v>
      </c>
      <c r="J873">
        <v>0</v>
      </c>
      <c r="K873">
        <v>0</v>
      </c>
      <c r="L873">
        <f t="shared" si="72"/>
        <v>0</v>
      </c>
      <c r="M873" s="17">
        <f t="shared" si="73"/>
        <v>5.0000000000000001E-4</v>
      </c>
    </row>
    <row r="874" spans="8:13" x14ac:dyDescent="0.3">
      <c r="H874">
        <v>738</v>
      </c>
      <c r="I874">
        <v>0</v>
      </c>
      <c r="J874">
        <v>0</v>
      </c>
      <c r="K874">
        <v>0</v>
      </c>
      <c r="L874">
        <f t="shared" si="72"/>
        <v>0</v>
      </c>
      <c r="M874" s="17">
        <f t="shared" si="73"/>
        <v>5.0000000000000001E-4</v>
      </c>
    </row>
    <row r="875" spans="8:13" x14ac:dyDescent="0.3">
      <c r="H875">
        <v>739</v>
      </c>
      <c r="I875">
        <v>0</v>
      </c>
      <c r="J875">
        <v>0</v>
      </c>
      <c r="K875">
        <v>0</v>
      </c>
      <c r="L875">
        <f t="shared" si="72"/>
        <v>0</v>
      </c>
      <c r="M875" s="17">
        <f t="shared" si="73"/>
        <v>5.0000000000000001E-4</v>
      </c>
    </row>
    <row r="876" spans="8:13" x14ac:dyDescent="0.3">
      <c r="H876">
        <v>740</v>
      </c>
      <c r="I876">
        <v>0</v>
      </c>
      <c r="J876">
        <v>0</v>
      </c>
      <c r="K876">
        <v>0</v>
      </c>
      <c r="L876">
        <f t="shared" si="72"/>
        <v>0</v>
      </c>
      <c r="M876" s="17">
        <f t="shared" si="73"/>
        <v>5.0000000000000001E-4</v>
      </c>
    </row>
    <row r="877" spans="8:13" x14ac:dyDescent="0.3">
      <c r="H877">
        <v>741</v>
      </c>
      <c r="I877">
        <v>0</v>
      </c>
      <c r="J877">
        <v>0</v>
      </c>
      <c r="K877">
        <v>0</v>
      </c>
      <c r="L877">
        <f t="shared" si="72"/>
        <v>0</v>
      </c>
      <c r="M877" s="17">
        <f t="shared" si="73"/>
        <v>5.0000000000000001E-4</v>
      </c>
    </row>
    <row r="878" spans="8:13" x14ac:dyDescent="0.3">
      <c r="H878">
        <v>742</v>
      </c>
      <c r="I878">
        <v>0</v>
      </c>
      <c r="J878">
        <v>1</v>
      </c>
      <c r="K878">
        <v>0</v>
      </c>
      <c r="L878">
        <f t="shared" si="72"/>
        <v>2</v>
      </c>
      <c r="M878" s="17">
        <f t="shared" si="73"/>
        <v>5.0000000000000001E-4</v>
      </c>
    </row>
    <row r="879" spans="8:13" x14ac:dyDescent="0.3">
      <c r="H879">
        <v>743</v>
      </c>
      <c r="I879">
        <v>2</v>
      </c>
      <c r="J879">
        <v>0</v>
      </c>
      <c r="K879">
        <v>0</v>
      </c>
      <c r="L879">
        <f t="shared" si="72"/>
        <v>2</v>
      </c>
      <c r="M879" s="17">
        <f t="shared" si="73"/>
        <v>5.0000000000000001E-4</v>
      </c>
    </row>
    <row r="880" spans="8:13" x14ac:dyDescent="0.3">
      <c r="H880">
        <v>744</v>
      </c>
      <c r="I880">
        <v>0</v>
      </c>
      <c r="J880">
        <v>0</v>
      </c>
      <c r="K880">
        <v>0</v>
      </c>
      <c r="L880">
        <f t="shared" si="72"/>
        <v>0</v>
      </c>
      <c r="M880" s="17">
        <f t="shared" si="73"/>
        <v>5.0000000000000001E-4</v>
      </c>
    </row>
    <row r="881" spans="8:13" x14ac:dyDescent="0.3">
      <c r="H881">
        <v>745</v>
      </c>
      <c r="I881">
        <v>0</v>
      </c>
      <c r="J881">
        <v>0</v>
      </c>
      <c r="K881">
        <v>0</v>
      </c>
      <c r="L881">
        <f t="shared" si="72"/>
        <v>0</v>
      </c>
      <c r="M881" s="17">
        <f t="shared" si="73"/>
        <v>5.0000000000000001E-4</v>
      </c>
    </row>
    <row r="882" spans="8:13" x14ac:dyDescent="0.3">
      <c r="H882">
        <v>746</v>
      </c>
      <c r="I882">
        <v>0</v>
      </c>
      <c r="J882">
        <v>1</v>
      </c>
      <c r="K882">
        <v>0</v>
      </c>
      <c r="L882">
        <f t="shared" si="72"/>
        <v>2</v>
      </c>
      <c r="M882" s="17">
        <f t="shared" si="73"/>
        <v>5.0000000000000001E-4</v>
      </c>
    </row>
    <row r="883" spans="8:13" x14ac:dyDescent="0.3">
      <c r="H883">
        <v>747</v>
      </c>
      <c r="I883">
        <v>0</v>
      </c>
      <c r="J883">
        <v>0</v>
      </c>
      <c r="K883">
        <v>0</v>
      </c>
      <c r="L883">
        <f t="shared" si="72"/>
        <v>0</v>
      </c>
      <c r="M883" s="17">
        <f t="shared" si="73"/>
        <v>5.0000000000000001E-4</v>
      </c>
    </row>
    <row r="884" spans="8:13" x14ac:dyDescent="0.3">
      <c r="H884">
        <v>748</v>
      </c>
      <c r="I884">
        <v>0</v>
      </c>
      <c r="J884">
        <v>0</v>
      </c>
      <c r="K884">
        <v>0</v>
      </c>
      <c r="L884">
        <f t="shared" si="72"/>
        <v>0</v>
      </c>
      <c r="M884" s="17">
        <f t="shared" si="73"/>
        <v>5.0000000000000001E-4</v>
      </c>
    </row>
    <row r="885" spans="8:13" x14ac:dyDescent="0.3">
      <c r="H885">
        <v>749</v>
      </c>
      <c r="I885">
        <v>1</v>
      </c>
      <c r="J885">
        <v>0</v>
      </c>
      <c r="K885">
        <v>0</v>
      </c>
      <c r="L885">
        <f t="shared" si="72"/>
        <v>1</v>
      </c>
      <c r="M885" s="17">
        <f t="shared" si="73"/>
        <v>5.0000000000000001E-4</v>
      </c>
    </row>
    <row r="886" spans="8:13" x14ac:dyDescent="0.3">
      <c r="H886">
        <v>750</v>
      </c>
      <c r="I886">
        <v>0</v>
      </c>
      <c r="J886">
        <v>0</v>
      </c>
      <c r="K886">
        <v>0</v>
      </c>
      <c r="L886">
        <f t="shared" si="72"/>
        <v>0</v>
      </c>
      <c r="M886" s="17">
        <f t="shared" si="73"/>
        <v>5.0000000000000001E-4</v>
      </c>
    </row>
    <row r="887" spans="8:13" x14ac:dyDescent="0.3">
      <c r="H887">
        <v>751</v>
      </c>
      <c r="I887">
        <v>0</v>
      </c>
      <c r="J887">
        <v>0</v>
      </c>
      <c r="K887">
        <v>0</v>
      </c>
      <c r="L887">
        <f t="shared" si="72"/>
        <v>0</v>
      </c>
      <c r="M887" s="17">
        <f t="shared" si="73"/>
        <v>5.0000000000000001E-4</v>
      </c>
    </row>
    <row r="888" spans="8:13" x14ac:dyDescent="0.3">
      <c r="H888">
        <v>752</v>
      </c>
      <c r="I888">
        <v>0</v>
      </c>
      <c r="J888">
        <v>0</v>
      </c>
      <c r="K888">
        <v>0</v>
      </c>
      <c r="L888">
        <f t="shared" si="72"/>
        <v>0</v>
      </c>
      <c r="M888" s="17">
        <f t="shared" si="73"/>
        <v>5.0000000000000001E-4</v>
      </c>
    </row>
    <row r="889" spans="8:13" x14ac:dyDescent="0.3">
      <c r="H889">
        <v>753</v>
      </c>
      <c r="I889">
        <v>0</v>
      </c>
      <c r="J889">
        <v>0</v>
      </c>
      <c r="K889">
        <v>0</v>
      </c>
      <c r="L889">
        <f t="shared" si="72"/>
        <v>0</v>
      </c>
      <c r="M889" s="17">
        <f t="shared" si="73"/>
        <v>5.0000000000000001E-4</v>
      </c>
    </row>
    <row r="890" spans="8:13" x14ac:dyDescent="0.3">
      <c r="H890">
        <v>754</v>
      </c>
      <c r="I890">
        <v>0</v>
      </c>
      <c r="J890">
        <v>0</v>
      </c>
      <c r="K890">
        <v>0</v>
      </c>
      <c r="L890">
        <f t="shared" si="72"/>
        <v>0</v>
      </c>
      <c r="M890" s="17">
        <f t="shared" si="73"/>
        <v>5.0000000000000001E-4</v>
      </c>
    </row>
    <row r="891" spans="8:13" x14ac:dyDescent="0.3">
      <c r="H891">
        <v>755</v>
      </c>
      <c r="I891">
        <v>0</v>
      </c>
      <c r="J891">
        <v>1</v>
      </c>
      <c r="K891">
        <v>1</v>
      </c>
      <c r="L891">
        <f t="shared" si="72"/>
        <v>5</v>
      </c>
      <c r="M891" s="17">
        <f t="shared" si="73"/>
        <v>5.0000000000000001E-4</v>
      </c>
    </row>
    <row r="892" spans="8:13" x14ac:dyDescent="0.3">
      <c r="H892">
        <v>756</v>
      </c>
      <c r="I892">
        <v>1</v>
      </c>
      <c r="J892">
        <v>0</v>
      </c>
      <c r="K892">
        <v>0</v>
      </c>
      <c r="L892">
        <f t="shared" si="72"/>
        <v>1</v>
      </c>
      <c r="M892" s="17">
        <f t="shared" si="73"/>
        <v>5.0000000000000001E-4</v>
      </c>
    </row>
    <row r="893" spans="8:13" x14ac:dyDescent="0.3">
      <c r="H893">
        <v>757</v>
      </c>
      <c r="I893">
        <v>0</v>
      </c>
      <c r="J893">
        <v>0</v>
      </c>
      <c r="K893">
        <v>0</v>
      </c>
      <c r="L893">
        <f t="shared" si="72"/>
        <v>0</v>
      </c>
      <c r="M893" s="17">
        <f t="shared" si="73"/>
        <v>5.0000000000000001E-4</v>
      </c>
    </row>
    <row r="894" spans="8:13" x14ac:dyDescent="0.3">
      <c r="H894">
        <v>758</v>
      </c>
      <c r="I894">
        <v>0</v>
      </c>
      <c r="J894">
        <v>0</v>
      </c>
      <c r="K894">
        <v>0</v>
      </c>
      <c r="L894">
        <f t="shared" si="72"/>
        <v>0</v>
      </c>
      <c r="M894" s="17">
        <f t="shared" si="73"/>
        <v>5.0000000000000001E-4</v>
      </c>
    </row>
    <row r="895" spans="8:13" x14ac:dyDescent="0.3">
      <c r="H895">
        <v>759</v>
      </c>
      <c r="I895">
        <v>0</v>
      </c>
      <c r="J895">
        <v>0</v>
      </c>
      <c r="K895">
        <v>0</v>
      </c>
      <c r="L895">
        <f t="shared" si="72"/>
        <v>0</v>
      </c>
      <c r="M895" s="17">
        <f t="shared" si="73"/>
        <v>5.0000000000000001E-4</v>
      </c>
    </row>
    <row r="896" spans="8:13" x14ac:dyDescent="0.3">
      <c r="H896">
        <v>760</v>
      </c>
      <c r="I896">
        <v>1</v>
      </c>
      <c r="J896">
        <v>0</v>
      </c>
      <c r="K896">
        <v>0</v>
      </c>
      <c r="L896">
        <f t="shared" si="72"/>
        <v>1</v>
      </c>
      <c r="M896" s="17">
        <f t="shared" si="73"/>
        <v>5.0000000000000001E-4</v>
      </c>
    </row>
    <row r="897" spans="8:13" x14ac:dyDescent="0.3">
      <c r="H897">
        <v>761</v>
      </c>
      <c r="I897">
        <v>0</v>
      </c>
      <c r="J897">
        <v>0</v>
      </c>
      <c r="K897">
        <v>0</v>
      </c>
      <c r="L897">
        <f t="shared" si="72"/>
        <v>0</v>
      </c>
      <c r="M897" s="17">
        <f t="shared" si="73"/>
        <v>5.0000000000000001E-4</v>
      </c>
    </row>
    <row r="898" spans="8:13" x14ac:dyDescent="0.3">
      <c r="H898">
        <v>762</v>
      </c>
      <c r="I898">
        <v>0</v>
      </c>
      <c r="J898">
        <v>0</v>
      </c>
      <c r="K898">
        <v>0</v>
      </c>
      <c r="L898">
        <f t="shared" si="72"/>
        <v>0</v>
      </c>
      <c r="M898" s="17">
        <f t="shared" si="73"/>
        <v>5.0000000000000001E-4</v>
      </c>
    </row>
    <row r="899" spans="8:13" x14ac:dyDescent="0.3">
      <c r="H899">
        <v>763</v>
      </c>
      <c r="I899">
        <v>0</v>
      </c>
      <c r="J899">
        <v>0</v>
      </c>
      <c r="K899">
        <v>0</v>
      </c>
      <c r="L899">
        <f t="shared" si="72"/>
        <v>0</v>
      </c>
      <c r="M899" s="17">
        <f t="shared" si="73"/>
        <v>5.0000000000000001E-4</v>
      </c>
    </row>
    <row r="900" spans="8:13" x14ac:dyDescent="0.3">
      <c r="H900">
        <v>764</v>
      </c>
      <c r="I900">
        <v>0</v>
      </c>
      <c r="J900">
        <v>1</v>
      </c>
      <c r="K900">
        <v>0</v>
      </c>
      <c r="L900">
        <f t="shared" si="72"/>
        <v>2</v>
      </c>
      <c r="M900" s="17">
        <f t="shared" si="73"/>
        <v>5.0000000000000001E-4</v>
      </c>
    </row>
    <row r="901" spans="8:13" x14ac:dyDescent="0.3">
      <c r="H901">
        <v>765</v>
      </c>
      <c r="I901">
        <v>0</v>
      </c>
      <c r="J901">
        <v>0</v>
      </c>
      <c r="K901">
        <v>0</v>
      </c>
      <c r="L901">
        <f t="shared" si="72"/>
        <v>0</v>
      </c>
      <c r="M901" s="17">
        <f t="shared" si="73"/>
        <v>5.0000000000000001E-4</v>
      </c>
    </row>
    <row r="902" spans="8:13" x14ac:dyDescent="0.3">
      <c r="H902">
        <v>766</v>
      </c>
      <c r="I902">
        <v>0</v>
      </c>
      <c r="J902">
        <v>0</v>
      </c>
      <c r="K902">
        <v>0</v>
      </c>
      <c r="L902">
        <f t="shared" si="72"/>
        <v>0</v>
      </c>
      <c r="M902" s="17">
        <f t="shared" si="73"/>
        <v>5.0000000000000001E-4</v>
      </c>
    </row>
    <row r="903" spans="8:13" x14ac:dyDescent="0.3">
      <c r="H903">
        <v>767</v>
      </c>
      <c r="I903">
        <v>0</v>
      </c>
      <c r="J903">
        <v>0</v>
      </c>
      <c r="K903">
        <v>0</v>
      </c>
      <c r="L903">
        <f t="shared" si="72"/>
        <v>0</v>
      </c>
      <c r="M903" s="17">
        <f t="shared" si="73"/>
        <v>5.0000000000000001E-4</v>
      </c>
    </row>
    <row r="904" spans="8:13" x14ac:dyDescent="0.3">
      <c r="H904">
        <v>768</v>
      </c>
      <c r="I904">
        <v>0</v>
      </c>
      <c r="J904">
        <v>0</v>
      </c>
      <c r="K904">
        <v>0</v>
      </c>
      <c r="L904">
        <f t="shared" si="72"/>
        <v>0</v>
      </c>
      <c r="M904" s="17">
        <f t="shared" si="73"/>
        <v>5.0000000000000001E-4</v>
      </c>
    </row>
    <row r="905" spans="8:13" x14ac:dyDescent="0.3">
      <c r="H905">
        <v>769</v>
      </c>
      <c r="I905">
        <v>0</v>
      </c>
      <c r="J905">
        <v>0</v>
      </c>
      <c r="K905">
        <v>0</v>
      </c>
      <c r="L905">
        <f t="shared" si="72"/>
        <v>0</v>
      </c>
      <c r="M905" s="17">
        <f t="shared" si="73"/>
        <v>5.0000000000000001E-4</v>
      </c>
    </row>
    <row r="906" spans="8:13" x14ac:dyDescent="0.3">
      <c r="H906">
        <v>770</v>
      </c>
      <c r="I906">
        <v>0</v>
      </c>
      <c r="J906">
        <v>0</v>
      </c>
      <c r="K906">
        <v>0</v>
      </c>
      <c r="L906">
        <f t="shared" ref="L906:L969" si="74">I906*1+J906*2+K906*3</f>
        <v>0</v>
      </c>
      <c r="M906" s="17">
        <f t="shared" ref="M906:M969" si="75">1/2000</f>
        <v>5.0000000000000001E-4</v>
      </c>
    </row>
    <row r="907" spans="8:13" x14ac:dyDescent="0.3">
      <c r="H907">
        <v>771</v>
      </c>
      <c r="I907">
        <v>0</v>
      </c>
      <c r="J907">
        <v>0</v>
      </c>
      <c r="K907">
        <v>0</v>
      </c>
      <c r="L907">
        <f t="shared" si="74"/>
        <v>0</v>
      </c>
      <c r="M907" s="17">
        <f t="shared" si="75"/>
        <v>5.0000000000000001E-4</v>
      </c>
    </row>
    <row r="908" spans="8:13" x14ac:dyDescent="0.3">
      <c r="H908">
        <v>772</v>
      </c>
      <c r="I908">
        <v>0</v>
      </c>
      <c r="J908">
        <v>0</v>
      </c>
      <c r="K908">
        <v>0</v>
      </c>
      <c r="L908">
        <f t="shared" si="74"/>
        <v>0</v>
      </c>
      <c r="M908" s="17">
        <f t="shared" si="75"/>
        <v>5.0000000000000001E-4</v>
      </c>
    </row>
    <row r="909" spans="8:13" x14ac:dyDescent="0.3">
      <c r="H909">
        <v>773</v>
      </c>
      <c r="I909">
        <v>0</v>
      </c>
      <c r="J909">
        <v>0</v>
      </c>
      <c r="K909">
        <v>0</v>
      </c>
      <c r="L909">
        <f t="shared" si="74"/>
        <v>0</v>
      </c>
      <c r="M909" s="17">
        <f t="shared" si="75"/>
        <v>5.0000000000000001E-4</v>
      </c>
    </row>
    <row r="910" spans="8:13" x14ac:dyDescent="0.3">
      <c r="H910">
        <v>774</v>
      </c>
      <c r="I910">
        <v>1</v>
      </c>
      <c r="J910">
        <v>0</v>
      </c>
      <c r="K910">
        <v>0</v>
      </c>
      <c r="L910">
        <f t="shared" si="74"/>
        <v>1</v>
      </c>
      <c r="M910" s="17">
        <f t="shared" si="75"/>
        <v>5.0000000000000001E-4</v>
      </c>
    </row>
    <row r="911" spans="8:13" x14ac:dyDescent="0.3">
      <c r="H911">
        <v>775</v>
      </c>
      <c r="I911">
        <v>0</v>
      </c>
      <c r="J911">
        <v>0</v>
      </c>
      <c r="K911">
        <v>0</v>
      </c>
      <c r="L911">
        <f t="shared" si="74"/>
        <v>0</v>
      </c>
      <c r="M911" s="17">
        <f t="shared" si="75"/>
        <v>5.0000000000000001E-4</v>
      </c>
    </row>
    <row r="912" spans="8:13" x14ac:dyDescent="0.3">
      <c r="H912">
        <v>776</v>
      </c>
      <c r="I912">
        <v>0</v>
      </c>
      <c r="J912">
        <v>0</v>
      </c>
      <c r="K912">
        <v>1</v>
      </c>
      <c r="L912">
        <f t="shared" si="74"/>
        <v>3</v>
      </c>
      <c r="M912" s="17">
        <f t="shared" si="75"/>
        <v>5.0000000000000001E-4</v>
      </c>
    </row>
    <row r="913" spans="8:13" x14ac:dyDescent="0.3">
      <c r="H913">
        <v>777</v>
      </c>
      <c r="I913">
        <v>0</v>
      </c>
      <c r="J913">
        <v>0</v>
      </c>
      <c r="K913">
        <v>0</v>
      </c>
      <c r="L913">
        <f t="shared" si="74"/>
        <v>0</v>
      </c>
      <c r="M913" s="17">
        <f t="shared" si="75"/>
        <v>5.0000000000000001E-4</v>
      </c>
    </row>
    <row r="914" spans="8:13" x14ac:dyDescent="0.3">
      <c r="H914">
        <v>778</v>
      </c>
      <c r="I914">
        <v>0</v>
      </c>
      <c r="J914">
        <v>0</v>
      </c>
      <c r="K914">
        <v>0</v>
      </c>
      <c r="L914">
        <f t="shared" si="74"/>
        <v>0</v>
      </c>
      <c r="M914" s="17">
        <f t="shared" si="75"/>
        <v>5.0000000000000001E-4</v>
      </c>
    </row>
    <row r="915" spans="8:13" x14ac:dyDescent="0.3">
      <c r="H915">
        <v>779</v>
      </c>
      <c r="I915">
        <v>1</v>
      </c>
      <c r="J915">
        <v>0</v>
      </c>
      <c r="K915">
        <v>0</v>
      </c>
      <c r="L915">
        <f t="shared" si="74"/>
        <v>1</v>
      </c>
      <c r="M915" s="17">
        <f t="shared" si="75"/>
        <v>5.0000000000000001E-4</v>
      </c>
    </row>
    <row r="916" spans="8:13" x14ac:dyDescent="0.3">
      <c r="H916">
        <v>780</v>
      </c>
      <c r="I916">
        <v>0</v>
      </c>
      <c r="J916">
        <v>0</v>
      </c>
      <c r="K916">
        <v>0</v>
      </c>
      <c r="L916">
        <f t="shared" si="74"/>
        <v>0</v>
      </c>
      <c r="M916" s="17">
        <f t="shared" si="75"/>
        <v>5.0000000000000001E-4</v>
      </c>
    </row>
    <row r="917" spans="8:13" x14ac:dyDescent="0.3">
      <c r="H917">
        <v>781</v>
      </c>
      <c r="I917">
        <v>0</v>
      </c>
      <c r="J917">
        <v>0</v>
      </c>
      <c r="K917">
        <v>0</v>
      </c>
      <c r="L917">
        <f t="shared" si="74"/>
        <v>0</v>
      </c>
      <c r="M917" s="17">
        <f t="shared" si="75"/>
        <v>5.0000000000000001E-4</v>
      </c>
    </row>
    <row r="918" spans="8:13" x14ac:dyDescent="0.3">
      <c r="H918">
        <v>782</v>
      </c>
      <c r="I918">
        <v>1</v>
      </c>
      <c r="J918">
        <v>0</v>
      </c>
      <c r="K918">
        <v>0</v>
      </c>
      <c r="L918">
        <f t="shared" si="74"/>
        <v>1</v>
      </c>
      <c r="M918" s="17">
        <f t="shared" si="75"/>
        <v>5.0000000000000001E-4</v>
      </c>
    </row>
    <row r="919" spans="8:13" x14ac:dyDescent="0.3">
      <c r="H919">
        <v>783</v>
      </c>
      <c r="I919">
        <v>0</v>
      </c>
      <c r="J919">
        <v>0</v>
      </c>
      <c r="K919">
        <v>0</v>
      </c>
      <c r="L919">
        <f t="shared" si="74"/>
        <v>0</v>
      </c>
      <c r="M919" s="17">
        <f t="shared" si="75"/>
        <v>5.0000000000000001E-4</v>
      </c>
    </row>
    <row r="920" spans="8:13" x14ac:dyDescent="0.3">
      <c r="H920">
        <v>784</v>
      </c>
      <c r="I920">
        <v>0</v>
      </c>
      <c r="J920">
        <v>1</v>
      </c>
      <c r="K920">
        <v>0</v>
      </c>
      <c r="L920">
        <f t="shared" si="74"/>
        <v>2</v>
      </c>
      <c r="M920" s="17">
        <f t="shared" si="75"/>
        <v>5.0000000000000001E-4</v>
      </c>
    </row>
    <row r="921" spans="8:13" x14ac:dyDescent="0.3">
      <c r="H921">
        <v>785</v>
      </c>
      <c r="I921">
        <v>0</v>
      </c>
      <c r="J921">
        <v>0</v>
      </c>
      <c r="K921">
        <v>0</v>
      </c>
      <c r="L921">
        <f t="shared" si="74"/>
        <v>0</v>
      </c>
      <c r="M921" s="17">
        <f t="shared" si="75"/>
        <v>5.0000000000000001E-4</v>
      </c>
    </row>
    <row r="922" spans="8:13" x14ac:dyDescent="0.3">
      <c r="H922">
        <v>786</v>
      </c>
      <c r="I922">
        <v>0</v>
      </c>
      <c r="J922">
        <v>0</v>
      </c>
      <c r="K922">
        <v>1</v>
      </c>
      <c r="L922">
        <f t="shared" si="74"/>
        <v>3</v>
      </c>
      <c r="M922" s="17">
        <f t="shared" si="75"/>
        <v>5.0000000000000001E-4</v>
      </c>
    </row>
    <row r="923" spans="8:13" x14ac:dyDescent="0.3">
      <c r="H923">
        <v>787</v>
      </c>
      <c r="I923">
        <v>0</v>
      </c>
      <c r="J923">
        <v>0</v>
      </c>
      <c r="K923">
        <v>0</v>
      </c>
      <c r="L923">
        <f t="shared" si="74"/>
        <v>0</v>
      </c>
      <c r="M923" s="17">
        <f t="shared" si="75"/>
        <v>5.0000000000000001E-4</v>
      </c>
    </row>
    <row r="924" spans="8:13" x14ac:dyDescent="0.3">
      <c r="H924">
        <v>788</v>
      </c>
      <c r="I924">
        <v>0</v>
      </c>
      <c r="J924">
        <v>0</v>
      </c>
      <c r="K924">
        <v>0</v>
      </c>
      <c r="L924">
        <f t="shared" si="74"/>
        <v>0</v>
      </c>
      <c r="M924" s="17">
        <f t="shared" si="75"/>
        <v>5.0000000000000001E-4</v>
      </c>
    </row>
    <row r="925" spans="8:13" x14ac:dyDescent="0.3">
      <c r="H925">
        <v>789</v>
      </c>
      <c r="I925">
        <v>1</v>
      </c>
      <c r="J925">
        <v>0</v>
      </c>
      <c r="K925">
        <v>0</v>
      </c>
      <c r="L925">
        <f t="shared" si="74"/>
        <v>1</v>
      </c>
      <c r="M925" s="17">
        <f t="shared" si="75"/>
        <v>5.0000000000000001E-4</v>
      </c>
    </row>
    <row r="926" spans="8:13" x14ac:dyDescent="0.3">
      <c r="H926">
        <v>790</v>
      </c>
      <c r="I926">
        <v>0</v>
      </c>
      <c r="J926">
        <v>0</v>
      </c>
      <c r="K926">
        <v>0</v>
      </c>
      <c r="L926">
        <f t="shared" si="74"/>
        <v>0</v>
      </c>
      <c r="M926" s="17">
        <f t="shared" si="75"/>
        <v>5.0000000000000001E-4</v>
      </c>
    </row>
    <row r="927" spans="8:13" x14ac:dyDescent="0.3">
      <c r="H927">
        <v>791</v>
      </c>
      <c r="I927">
        <v>0</v>
      </c>
      <c r="J927">
        <v>0</v>
      </c>
      <c r="K927">
        <v>0</v>
      </c>
      <c r="L927">
        <f t="shared" si="74"/>
        <v>0</v>
      </c>
      <c r="M927" s="17">
        <f t="shared" si="75"/>
        <v>5.0000000000000001E-4</v>
      </c>
    </row>
    <row r="928" spans="8:13" x14ac:dyDescent="0.3">
      <c r="H928">
        <v>792</v>
      </c>
      <c r="I928">
        <v>0</v>
      </c>
      <c r="J928">
        <v>0</v>
      </c>
      <c r="K928">
        <v>0</v>
      </c>
      <c r="L928">
        <f t="shared" si="74"/>
        <v>0</v>
      </c>
      <c r="M928" s="17">
        <f t="shared" si="75"/>
        <v>5.0000000000000001E-4</v>
      </c>
    </row>
    <row r="929" spans="8:13" x14ac:dyDescent="0.3">
      <c r="H929">
        <v>793</v>
      </c>
      <c r="I929">
        <v>0</v>
      </c>
      <c r="J929">
        <v>1</v>
      </c>
      <c r="K929">
        <v>0</v>
      </c>
      <c r="L929">
        <f t="shared" si="74"/>
        <v>2</v>
      </c>
      <c r="M929" s="17">
        <f t="shared" si="75"/>
        <v>5.0000000000000001E-4</v>
      </c>
    </row>
    <row r="930" spans="8:13" x14ac:dyDescent="0.3">
      <c r="H930">
        <v>794</v>
      </c>
      <c r="I930">
        <v>0</v>
      </c>
      <c r="J930">
        <v>0</v>
      </c>
      <c r="K930">
        <v>0</v>
      </c>
      <c r="L930">
        <f t="shared" si="74"/>
        <v>0</v>
      </c>
      <c r="M930" s="17">
        <f t="shared" si="75"/>
        <v>5.0000000000000001E-4</v>
      </c>
    </row>
    <row r="931" spans="8:13" x14ac:dyDescent="0.3">
      <c r="H931">
        <v>795</v>
      </c>
      <c r="I931">
        <v>1</v>
      </c>
      <c r="J931">
        <v>0</v>
      </c>
      <c r="K931">
        <v>0</v>
      </c>
      <c r="L931">
        <f t="shared" si="74"/>
        <v>1</v>
      </c>
      <c r="M931" s="17">
        <f t="shared" si="75"/>
        <v>5.0000000000000001E-4</v>
      </c>
    </row>
    <row r="932" spans="8:13" x14ac:dyDescent="0.3">
      <c r="H932">
        <v>796</v>
      </c>
      <c r="I932">
        <v>0</v>
      </c>
      <c r="J932">
        <v>0</v>
      </c>
      <c r="K932">
        <v>0</v>
      </c>
      <c r="L932">
        <f t="shared" si="74"/>
        <v>0</v>
      </c>
      <c r="M932" s="17">
        <f t="shared" si="75"/>
        <v>5.0000000000000001E-4</v>
      </c>
    </row>
    <row r="933" spans="8:13" x14ac:dyDescent="0.3">
      <c r="H933">
        <v>797</v>
      </c>
      <c r="I933">
        <v>1</v>
      </c>
      <c r="J933">
        <v>0</v>
      </c>
      <c r="K933">
        <v>0</v>
      </c>
      <c r="L933">
        <f t="shared" si="74"/>
        <v>1</v>
      </c>
      <c r="M933" s="17">
        <f t="shared" si="75"/>
        <v>5.0000000000000001E-4</v>
      </c>
    </row>
    <row r="934" spans="8:13" x14ac:dyDescent="0.3">
      <c r="H934">
        <v>798</v>
      </c>
      <c r="I934">
        <v>0</v>
      </c>
      <c r="J934">
        <v>0</v>
      </c>
      <c r="K934">
        <v>1</v>
      </c>
      <c r="L934">
        <f t="shared" si="74"/>
        <v>3</v>
      </c>
      <c r="M934" s="17">
        <f t="shared" si="75"/>
        <v>5.0000000000000001E-4</v>
      </c>
    </row>
    <row r="935" spans="8:13" x14ac:dyDescent="0.3">
      <c r="H935">
        <v>799</v>
      </c>
      <c r="I935">
        <v>0</v>
      </c>
      <c r="J935">
        <v>1</v>
      </c>
      <c r="K935">
        <v>0</v>
      </c>
      <c r="L935">
        <f t="shared" si="74"/>
        <v>2</v>
      </c>
      <c r="M935" s="17">
        <f t="shared" si="75"/>
        <v>5.0000000000000001E-4</v>
      </c>
    </row>
    <row r="936" spans="8:13" x14ac:dyDescent="0.3">
      <c r="H936">
        <v>800</v>
      </c>
      <c r="I936">
        <v>0</v>
      </c>
      <c r="J936">
        <v>0</v>
      </c>
      <c r="K936">
        <v>0</v>
      </c>
      <c r="L936">
        <f t="shared" si="74"/>
        <v>0</v>
      </c>
      <c r="M936" s="17">
        <f t="shared" si="75"/>
        <v>5.0000000000000001E-4</v>
      </c>
    </row>
    <row r="937" spans="8:13" x14ac:dyDescent="0.3">
      <c r="H937">
        <v>801</v>
      </c>
      <c r="I937">
        <v>0</v>
      </c>
      <c r="J937">
        <v>0</v>
      </c>
      <c r="K937">
        <v>0</v>
      </c>
      <c r="L937">
        <f t="shared" si="74"/>
        <v>0</v>
      </c>
      <c r="M937" s="17">
        <f t="shared" si="75"/>
        <v>5.0000000000000001E-4</v>
      </c>
    </row>
    <row r="938" spans="8:13" x14ac:dyDescent="0.3">
      <c r="H938">
        <v>802</v>
      </c>
      <c r="I938">
        <v>0</v>
      </c>
      <c r="J938">
        <v>0</v>
      </c>
      <c r="K938">
        <v>0</v>
      </c>
      <c r="L938">
        <f t="shared" si="74"/>
        <v>0</v>
      </c>
      <c r="M938" s="17">
        <f t="shared" si="75"/>
        <v>5.0000000000000001E-4</v>
      </c>
    </row>
    <row r="939" spans="8:13" x14ac:dyDescent="0.3">
      <c r="H939">
        <v>803</v>
      </c>
      <c r="I939">
        <v>1</v>
      </c>
      <c r="J939">
        <v>0</v>
      </c>
      <c r="K939">
        <v>0</v>
      </c>
      <c r="L939">
        <f t="shared" si="74"/>
        <v>1</v>
      </c>
      <c r="M939" s="17">
        <f t="shared" si="75"/>
        <v>5.0000000000000001E-4</v>
      </c>
    </row>
    <row r="940" spans="8:13" x14ac:dyDescent="0.3">
      <c r="H940">
        <v>804</v>
      </c>
      <c r="I940">
        <v>0</v>
      </c>
      <c r="J940">
        <v>0</v>
      </c>
      <c r="K940">
        <v>0</v>
      </c>
      <c r="L940">
        <f t="shared" si="74"/>
        <v>0</v>
      </c>
      <c r="M940" s="17">
        <f t="shared" si="75"/>
        <v>5.0000000000000001E-4</v>
      </c>
    </row>
    <row r="941" spans="8:13" x14ac:dyDescent="0.3">
      <c r="H941">
        <v>805</v>
      </c>
      <c r="I941">
        <v>1</v>
      </c>
      <c r="J941">
        <v>0</v>
      </c>
      <c r="K941">
        <v>0</v>
      </c>
      <c r="L941">
        <f t="shared" si="74"/>
        <v>1</v>
      </c>
      <c r="M941" s="17">
        <f t="shared" si="75"/>
        <v>5.0000000000000001E-4</v>
      </c>
    </row>
    <row r="942" spans="8:13" x14ac:dyDescent="0.3">
      <c r="H942">
        <v>806</v>
      </c>
      <c r="I942">
        <v>1</v>
      </c>
      <c r="J942">
        <v>0</v>
      </c>
      <c r="K942">
        <v>0</v>
      </c>
      <c r="L942">
        <f t="shared" si="74"/>
        <v>1</v>
      </c>
      <c r="M942" s="17">
        <f t="shared" si="75"/>
        <v>5.0000000000000001E-4</v>
      </c>
    </row>
    <row r="943" spans="8:13" x14ac:dyDescent="0.3">
      <c r="H943">
        <v>807</v>
      </c>
      <c r="I943">
        <v>0</v>
      </c>
      <c r="J943">
        <v>0</v>
      </c>
      <c r="K943">
        <v>0</v>
      </c>
      <c r="L943">
        <f t="shared" si="74"/>
        <v>0</v>
      </c>
      <c r="M943" s="17">
        <f t="shared" si="75"/>
        <v>5.0000000000000001E-4</v>
      </c>
    </row>
    <row r="944" spans="8:13" x14ac:dyDescent="0.3">
      <c r="H944">
        <v>808</v>
      </c>
      <c r="I944">
        <v>1</v>
      </c>
      <c r="J944">
        <v>0</v>
      </c>
      <c r="K944">
        <v>0</v>
      </c>
      <c r="L944">
        <f t="shared" si="74"/>
        <v>1</v>
      </c>
      <c r="M944" s="17">
        <f t="shared" si="75"/>
        <v>5.0000000000000001E-4</v>
      </c>
    </row>
    <row r="945" spans="8:13" x14ac:dyDescent="0.3">
      <c r="H945">
        <v>809</v>
      </c>
      <c r="I945">
        <v>0</v>
      </c>
      <c r="J945">
        <v>0</v>
      </c>
      <c r="K945">
        <v>0</v>
      </c>
      <c r="L945">
        <f t="shared" si="74"/>
        <v>0</v>
      </c>
      <c r="M945" s="17">
        <f t="shared" si="75"/>
        <v>5.0000000000000001E-4</v>
      </c>
    </row>
    <row r="946" spans="8:13" x14ac:dyDescent="0.3">
      <c r="H946">
        <v>810</v>
      </c>
      <c r="I946">
        <v>0</v>
      </c>
      <c r="J946">
        <v>0</v>
      </c>
      <c r="K946">
        <v>0</v>
      </c>
      <c r="L946">
        <f t="shared" si="74"/>
        <v>0</v>
      </c>
      <c r="M946" s="17">
        <f t="shared" si="75"/>
        <v>5.0000000000000001E-4</v>
      </c>
    </row>
    <row r="947" spans="8:13" x14ac:dyDescent="0.3">
      <c r="H947">
        <v>811</v>
      </c>
      <c r="I947">
        <v>0</v>
      </c>
      <c r="J947">
        <v>0</v>
      </c>
      <c r="K947">
        <v>0</v>
      </c>
      <c r="L947">
        <f t="shared" si="74"/>
        <v>0</v>
      </c>
      <c r="M947" s="17">
        <f t="shared" si="75"/>
        <v>5.0000000000000001E-4</v>
      </c>
    </row>
    <row r="948" spans="8:13" x14ac:dyDescent="0.3">
      <c r="H948">
        <v>812</v>
      </c>
      <c r="I948">
        <v>0</v>
      </c>
      <c r="J948">
        <v>0</v>
      </c>
      <c r="K948">
        <v>0</v>
      </c>
      <c r="L948">
        <f t="shared" si="74"/>
        <v>0</v>
      </c>
      <c r="M948" s="17">
        <f t="shared" si="75"/>
        <v>5.0000000000000001E-4</v>
      </c>
    </row>
    <row r="949" spans="8:13" x14ac:dyDescent="0.3">
      <c r="H949">
        <v>813</v>
      </c>
      <c r="I949">
        <v>0</v>
      </c>
      <c r="J949">
        <v>0</v>
      </c>
      <c r="K949">
        <v>0</v>
      </c>
      <c r="L949">
        <f t="shared" si="74"/>
        <v>0</v>
      </c>
      <c r="M949" s="17">
        <f t="shared" si="75"/>
        <v>5.0000000000000001E-4</v>
      </c>
    </row>
    <row r="950" spans="8:13" x14ac:dyDescent="0.3">
      <c r="H950">
        <v>814</v>
      </c>
      <c r="I950">
        <v>0</v>
      </c>
      <c r="J950">
        <v>0</v>
      </c>
      <c r="K950">
        <v>0</v>
      </c>
      <c r="L950">
        <f t="shared" si="74"/>
        <v>0</v>
      </c>
      <c r="M950" s="17">
        <f t="shared" si="75"/>
        <v>5.0000000000000001E-4</v>
      </c>
    </row>
    <row r="951" spans="8:13" x14ac:dyDescent="0.3">
      <c r="H951">
        <v>815</v>
      </c>
      <c r="I951">
        <v>0</v>
      </c>
      <c r="J951">
        <v>0</v>
      </c>
      <c r="K951">
        <v>0</v>
      </c>
      <c r="L951">
        <f t="shared" si="74"/>
        <v>0</v>
      </c>
      <c r="M951" s="17">
        <f t="shared" si="75"/>
        <v>5.0000000000000001E-4</v>
      </c>
    </row>
    <row r="952" spans="8:13" x14ac:dyDescent="0.3">
      <c r="H952">
        <v>816</v>
      </c>
      <c r="I952">
        <v>0</v>
      </c>
      <c r="J952">
        <v>0</v>
      </c>
      <c r="K952">
        <v>0</v>
      </c>
      <c r="L952">
        <f t="shared" si="74"/>
        <v>0</v>
      </c>
      <c r="M952" s="17">
        <f t="shared" si="75"/>
        <v>5.0000000000000001E-4</v>
      </c>
    </row>
    <row r="953" spans="8:13" x14ac:dyDescent="0.3">
      <c r="H953">
        <v>817</v>
      </c>
      <c r="I953">
        <v>0</v>
      </c>
      <c r="J953">
        <v>0</v>
      </c>
      <c r="K953">
        <v>0</v>
      </c>
      <c r="L953">
        <f t="shared" si="74"/>
        <v>0</v>
      </c>
      <c r="M953" s="17">
        <f t="shared" si="75"/>
        <v>5.0000000000000001E-4</v>
      </c>
    </row>
    <row r="954" spans="8:13" x14ac:dyDescent="0.3">
      <c r="H954">
        <v>818</v>
      </c>
      <c r="I954">
        <v>0</v>
      </c>
      <c r="J954">
        <v>0</v>
      </c>
      <c r="K954">
        <v>0</v>
      </c>
      <c r="L954">
        <f t="shared" si="74"/>
        <v>0</v>
      </c>
      <c r="M954" s="17">
        <f t="shared" si="75"/>
        <v>5.0000000000000001E-4</v>
      </c>
    </row>
    <row r="955" spans="8:13" x14ac:dyDescent="0.3">
      <c r="H955">
        <v>819</v>
      </c>
      <c r="I955">
        <v>0</v>
      </c>
      <c r="J955">
        <v>1</v>
      </c>
      <c r="K955">
        <v>0</v>
      </c>
      <c r="L955">
        <f t="shared" si="74"/>
        <v>2</v>
      </c>
      <c r="M955" s="17">
        <f t="shared" si="75"/>
        <v>5.0000000000000001E-4</v>
      </c>
    </row>
    <row r="956" spans="8:13" x14ac:dyDescent="0.3">
      <c r="H956">
        <v>820</v>
      </c>
      <c r="I956">
        <v>0</v>
      </c>
      <c r="J956">
        <v>0</v>
      </c>
      <c r="K956">
        <v>0</v>
      </c>
      <c r="L956">
        <f t="shared" si="74"/>
        <v>0</v>
      </c>
      <c r="M956" s="17">
        <f t="shared" si="75"/>
        <v>5.0000000000000001E-4</v>
      </c>
    </row>
    <row r="957" spans="8:13" x14ac:dyDescent="0.3">
      <c r="H957">
        <v>821</v>
      </c>
      <c r="I957">
        <v>0</v>
      </c>
      <c r="J957">
        <v>0</v>
      </c>
      <c r="K957">
        <v>0</v>
      </c>
      <c r="L957">
        <f t="shared" si="74"/>
        <v>0</v>
      </c>
      <c r="M957" s="17">
        <f t="shared" si="75"/>
        <v>5.0000000000000001E-4</v>
      </c>
    </row>
    <row r="958" spans="8:13" x14ac:dyDescent="0.3">
      <c r="H958">
        <v>822</v>
      </c>
      <c r="I958">
        <v>0</v>
      </c>
      <c r="J958">
        <v>0</v>
      </c>
      <c r="K958">
        <v>0</v>
      </c>
      <c r="L958">
        <f t="shared" si="74"/>
        <v>0</v>
      </c>
      <c r="M958" s="17">
        <f t="shared" si="75"/>
        <v>5.0000000000000001E-4</v>
      </c>
    </row>
    <row r="959" spans="8:13" x14ac:dyDescent="0.3">
      <c r="H959">
        <v>823</v>
      </c>
      <c r="I959">
        <v>0</v>
      </c>
      <c r="J959">
        <v>0</v>
      </c>
      <c r="K959">
        <v>0</v>
      </c>
      <c r="L959">
        <f t="shared" si="74"/>
        <v>0</v>
      </c>
      <c r="M959" s="17">
        <f t="shared" si="75"/>
        <v>5.0000000000000001E-4</v>
      </c>
    </row>
    <row r="960" spans="8:13" x14ac:dyDescent="0.3">
      <c r="H960">
        <v>824</v>
      </c>
      <c r="I960">
        <v>0</v>
      </c>
      <c r="J960">
        <v>1</v>
      </c>
      <c r="K960">
        <v>0</v>
      </c>
      <c r="L960">
        <f t="shared" si="74"/>
        <v>2</v>
      </c>
      <c r="M960" s="17">
        <f t="shared" si="75"/>
        <v>5.0000000000000001E-4</v>
      </c>
    </row>
    <row r="961" spans="8:13" x14ac:dyDescent="0.3">
      <c r="H961">
        <v>825</v>
      </c>
      <c r="I961">
        <v>0</v>
      </c>
      <c r="J961">
        <v>0</v>
      </c>
      <c r="K961">
        <v>0</v>
      </c>
      <c r="L961">
        <f t="shared" si="74"/>
        <v>0</v>
      </c>
      <c r="M961" s="17">
        <f t="shared" si="75"/>
        <v>5.0000000000000001E-4</v>
      </c>
    </row>
    <row r="962" spans="8:13" x14ac:dyDescent="0.3">
      <c r="H962">
        <v>826</v>
      </c>
      <c r="I962">
        <v>0</v>
      </c>
      <c r="J962">
        <v>0</v>
      </c>
      <c r="K962">
        <v>1</v>
      </c>
      <c r="L962">
        <f t="shared" si="74"/>
        <v>3</v>
      </c>
      <c r="M962" s="17">
        <f t="shared" si="75"/>
        <v>5.0000000000000001E-4</v>
      </c>
    </row>
    <row r="963" spans="8:13" x14ac:dyDescent="0.3">
      <c r="H963">
        <v>827</v>
      </c>
      <c r="I963">
        <v>1</v>
      </c>
      <c r="J963">
        <v>0</v>
      </c>
      <c r="K963">
        <v>0</v>
      </c>
      <c r="L963">
        <f t="shared" si="74"/>
        <v>1</v>
      </c>
      <c r="M963" s="17">
        <f t="shared" si="75"/>
        <v>5.0000000000000001E-4</v>
      </c>
    </row>
    <row r="964" spans="8:13" x14ac:dyDescent="0.3">
      <c r="H964">
        <v>828</v>
      </c>
      <c r="I964">
        <v>0</v>
      </c>
      <c r="J964">
        <v>0</v>
      </c>
      <c r="K964">
        <v>0</v>
      </c>
      <c r="L964">
        <f t="shared" si="74"/>
        <v>0</v>
      </c>
      <c r="M964" s="17">
        <f t="shared" si="75"/>
        <v>5.0000000000000001E-4</v>
      </c>
    </row>
    <row r="965" spans="8:13" x14ac:dyDescent="0.3">
      <c r="H965">
        <v>829</v>
      </c>
      <c r="I965">
        <v>0</v>
      </c>
      <c r="J965">
        <v>0</v>
      </c>
      <c r="K965">
        <v>0</v>
      </c>
      <c r="L965">
        <f t="shared" si="74"/>
        <v>0</v>
      </c>
      <c r="M965" s="17">
        <f t="shared" si="75"/>
        <v>5.0000000000000001E-4</v>
      </c>
    </row>
    <row r="966" spans="8:13" x14ac:dyDescent="0.3">
      <c r="H966">
        <v>830</v>
      </c>
      <c r="I966">
        <v>0</v>
      </c>
      <c r="J966">
        <v>0</v>
      </c>
      <c r="K966">
        <v>0</v>
      </c>
      <c r="L966">
        <f t="shared" si="74"/>
        <v>0</v>
      </c>
      <c r="M966" s="17">
        <f t="shared" si="75"/>
        <v>5.0000000000000001E-4</v>
      </c>
    </row>
    <row r="967" spans="8:13" x14ac:dyDescent="0.3">
      <c r="H967">
        <v>831</v>
      </c>
      <c r="I967">
        <v>0</v>
      </c>
      <c r="J967">
        <v>0</v>
      </c>
      <c r="K967">
        <v>0</v>
      </c>
      <c r="L967">
        <f t="shared" si="74"/>
        <v>0</v>
      </c>
      <c r="M967" s="17">
        <f t="shared" si="75"/>
        <v>5.0000000000000001E-4</v>
      </c>
    </row>
    <row r="968" spans="8:13" x14ac:dyDescent="0.3">
      <c r="H968">
        <v>832</v>
      </c>
      <c r="I968">
        <v>0</v>
      </c>
      <c r="J968">
        <v>0</v>
      </c>
      <c r="K968">
        <v>0</v>
      </c>
      <c r="L968">
        <f t="shared" si="74"/>
        <v>0</v>
      </c>
      <c r="M968" s="17">
        <f t="shared" si="75"/>
        <v>5.0000000000000001E-4</v>
      </c>
    </row>
    <row r="969" spans="8:13" x14ac:dyDescent="0.3">
      <c r="H969">
        <v>833</v>
      </c>
      <c r="I969">
        <v>0</v>
      </c>
      <c r="J969">
        <v>0</v>
      </c>
      <c r="K969">
        <v>0</v>
      </c>
      <c r="L969">
        <f t="shared" si="74"/>
        <v>0</v>
      </c>
      <c r="M969" s="17">
        <f t="shared" si="75"/>
        <v>5.0000000000000001E-4</v>
      </c>
    </row>
    <row r="970" spans="8:13" x14ac:dyDescent="0.3">
      <c r="H970">
        <v>834</v>
      </c>
      <c r="I970">
        <v>0</v>
      </c>
      <c r="J970">
        <v>0</v>
      </c>
      <c r="K970">
        <v>0</v>
      </c>
      <c r="L970">
        <f t="shared" ref="L970:L1033" si="76">I970*1+J970*2+K970*3</f>
        <v>0</v>
      </c>
      <c r="M970" s="17">
        <f t="shared" ref="M970:M1033" si="77">1/2000</f>
        <v>5.0000000000000001E-4</v>
      </c>
    </row>
    <row r="971" spans="8:13" x14ac:dyDescent="0.3">
      <c r="H971">
        <v>835</v>
      </c>
      <c r="I971">
        <v>0</v>
      </c>
      <c r="J971">
        <v>0</v>
      </c>
      <c r="K971">
        <v>0</v>
      </c>
      <c r="L971">
        <f t="shared" si="76"/>
        <v>0</v>
      </c>
      <c r="M971" s="17">
        <f t="shared" si="77"/>
        <v>5.0000000000000001E-4</v>
      </c>
    </row>
    <row r="972" spans="8:13" x14ac:dyDescent="0.3">
      <c r="H972">
        <v>836</v>
      </c>
      <c r="I972">
        <v>1</v>
      </c>
      <c r="J972">
        <v>0</v>
      </c>
      <c r="K972">
        <v>0</v>
      </c>
      <c r="L972">
        <f t="shared" si="76"/>
        <v>1</v>
      </c>
      <c r="M972" s="17">
        <f t="shared" si="77"/>
        <v>5.0000000000000001E-4</v>
      </c>
    </row>
    <row r="973" spans="8:13" x14ac:dyDescent="0.3">
      <c r="H973">
        <v>837</v>
      </c>
      <c r="I973">
        <v>0</v>
      </c>
      <c r="J973">
        <v>0</v>
      </c>
      <c r="K973">
        <v>0</v>
      </c>
      <c r="L973">
        <f t="shared" si="76"/>
        <v>0</v>
      </c>
      <c r="M973" s="17">
        <f t="shared" si="77"/>
        <v>5.0000000000000001E-4</v>
      </c>
    </row>
    <row r="974" spans="8:13" x14ac:dyDescent="0.3">
      <c r="H974">
        <v>838</v>
      </c>
      <c r="I974">
        <v>0</v>
      </c>
      <c r="J974">
        <v>0</v>
      </c>
      <c r="K974">
        <v>0</v>
      </c>
      <c r="L974">
        <f t="shared" si="76"/>
        <v>0</v>
      </c>
      <c r="M974" s="17">
        <f t="shared" si="77"/>
        <v>5.0000000000000001E-4</v>
      </c>
    </row>
    <row r="975" spans="8:13" x14ac:dyDescent="0.3">
      <c r="H975">
        <v>839</v>
      </c>
      <c r="I975">
        <v>0</v>
      </c>
      <c r="J975">
        <v>0</v>
      </c>
      <c r="K975">
        <v>0</v>
      </c>
      <c r="L975">
        <f t="shared" si="76"/>
        <v>0</v>
      </c>
      <c r="M975" s="17">
        <f t="shared" si="77"/>
        <v>5.0000000000000001E-4</v>
      </c>
    </row>
    <row r="976" spans="8:13" x14ac:dyDescent="0.3">
      <c r="H976">
        <v>840</v>
      </c>
      <c r="I976">
        <v>0</v>
      </c>
      <c r="J976">
        <v>0</v>
      </c>
      <c r="K976">
        <v>0</v>
      </c>
      <c r="L976">
        <f t="shared" si="76"/>
        <v>0</v>
      </c>
      <c r="M976" s="17">
        <f t="shared" si="77"/>
        <v>5.0000000000000001E-4</v>
      </c>
    </row>
    <row r="977" spans="8:13" x14ac:dyDescent="0.3">
      <c r="H977">
        <v>841</v>
      </c>
      <c r="I977">
        <v>0</v>
      </c>
      <c r="J977">
        <v>0</v>
      </c>
      <c r="K977">
        <v>0</v>
      </c>
      <c r="L977">
        <f t="shared" si="76"/>
        <v>0</v>
      </c>
      <c r="M977" s="17">
        <f t="shared" si="77"/>
        <v>5.0000000000000001E-4</v>
      </c>
    </row>
    <row r="978" spans="8:13" x14ac:dyDescent="0.3">
      <c r="H978">
        <v>842</v>
      </c>
      <c r="I978">
        <v>0</v>
      </c>
      <c r="J978">
        <v>0</v>
      </c>
      <c r="K978">
        <v>0</v>
      </c>
      <c r="L978">
        <f t="shared" si="76"/>
        <v>0</v>
      </c>
      <c r="M978" s="17">
        <f t="shared" si="77"/>
        <v>5.0000000000000001E-4</v>
      </c>
    </row>
    <row r="979" spans="8:13" x14ac:dyDescent="0.3">
      <c r="H979">
        <v>843</v>
      </c>
      <c r="I979">
        <v>0</v>
      </c>
      <c r="J979">
        <v>0</v>
      </c>
      <c r="K979">
        <v>0</v>
      </c>
      <c r="L979">
        <f t="shared" si="76"/>
        <v>0</v>
      </c>
      <c r="M979" s="17">
        <f t="shared" si="77"/>
        <v>5.0000000000000001E-4</v>
      </c>
    </row>
    <row r="980" spans="8:13" x14ac:dyDescent="0.3">
      <c r="H980">
        <v>844</v>
      </c>
      <c r="I980">
        <v>0</v>
      </c>
      <c r="J980">
        <v>0</v>
      </c>
      <c r="K980">
        <v>0</v>
      </c>
      <c r="L980">
        <f t="shared" si="76"/>
        <v>0</v>
      </c>
      <c r="M980" s="17">
        <f t="shared" si="77"/>
        <v>5.0000000000000001E-4</v>
      </c>
    </row>
    <row r="981" spans="8:13" x14ac:dyDescent="0.3">
      <c r="H981">
        <v>845</v>
      </c>
      <c r="I981">
        <v>0</v>
      </c>
      <c r="J981">
        <v>0</v>
      </c>
      <c r="K981">
        <v>0</v>
      </c>
      <c r="L981">
        <f t="shared" si="76"/>
        <v>0</v>
      </c>
      <c r="M981" s="17">
        <f t="shared" si="77"/>
        <v>5.0000000000000001E-4</v>
      </c>
    </row>
    <row r="982" spans="8:13" x14ac:dyDescent="0.3">
      <c r="H982">
        <v>846</v>
      </c>
      <c r="I982">
        <v>0</v>
      </c>
      <c r="J982">
        <v>0</v>
      </c>
      <c r="K982">
        <v>0</v>
      </c>
      <c r="L982">
        <f t="shared" si="76"/>
        <v>0</v>
      </c>
      <c r="M982" s="17">
        <f t="shared" si="77"/>
        <v>5.0000000000000001E-4</v>
      </c>
    </row>
    <row r="983" spans="8:13" x14ac:dyDescent="0.3">
      <c r="H983">
        <v>847</v>
      </c>
      <c r="I983">
        <v>0</v>
      </c>
      <c r="J983">
        <v>0</v>
      </c>
      <c r="K983">
        <v>0</v>
      </c>
      <c r="L983">
        <f t="shared" si="76"/>
        <v>0</v>
      </c>
      <c r="M983" s="17">
        <f t="shared" si="77"/>
        <v>5.0000000000000001E-4</v>
      </c>
    </row>
    <row r="984" spans="8:13" x14ac:dyDescent="0.3">
      <c r="H984">
        <v>848</v>
      </c>
      <c r="I984">
        <v>0</v>
      </c>
      <c r="J984">
        <v>0</v>
      </c>
      <c r="K984">
        <v>0</v>
      </c>
      <c r="L984">
        <f t="shared" si="76"/>
        <v>0</v>
      </c>
      <c r="M984" s="17">
        <f t="shared" si="77"/>
        <v>5.0000000000000001E-4</v>
      </c>
    </row>
    <row r="985" spans="8:13" x14ac:dyDescent="0.3">
      <c r="H985">
        <v>849</v>
      </c>
      <c r="I985">
        <v>0</v>
      </c>
      <c r="J985">
        <v>1</v>
      </c>
      <c r="K985">
        <v>0</v>
      </c>
      <c r="L985">
        <f t="shared" si="76"/>
        <v>2</v>
      </c>
      <c r="M985" s="17">
        <f t="shared" si="77"/>
        <v>5.0000000000000001E-4</v>
      </c>
    </row>
    <row r="986" spans="8:13" x14ac:dyDescent="0.3">
      <c r="H986">
        <v>850</v>
      </c>
      <c r="I986">
        <v>1</v>
      </c>
      <c r="J986">
        <v>0</v>
      </c>
      <c r="K986">
        <v>0</v>
      </c>
      <c r="L986">
        <f t="shared" si="76"/>
        <v>1</v>
      </c>
      <c r="M986" s="17">
        <f t="shared" si="77"/>
        <v>5.0000000000000001E-4</v>
      </c>
    </row>
    <row r="987" spans="8:13" x14ac:dyDescent="0.3">
      <c r="H987">
        <v>851</v>
      </c>
      <c r="I987">
        <v>0</v>
      </c>
      <c r="J987">
        <v>1</v>
      </c>
      <c r="K987">
        <v>0</v>
      </c>
      <c r="L987">
        <f t="shared" si="76"/>
        <v>2</v>
      </c>
      <c r="M987" s="17">
        <f t="shared" si="77"/>
        <v>5.0000000000000001E-4</v>
      </c>
    </row>
    <row r="988" spans="8:13" x14ac:dyDescent="0.3">
      <c r="H988">
        <v>852</v>
      </c>
      <c r="I988">
        <v>0</v>
      </c>
      <c r="J988">
        <v>0</v>
      </c>
      <c r="K988">
        <v>0</v>
      </c>
      <c r="L988">
        <f t="shared" si="76"/>
        <v>0</v>
      </c>
      <c r="M988" s="17">
        <f t="shared" si="77"/>
        <v>5.0000000000000001E-4</v>
      </c>
    </row>
    <row r="989" spans="8:13" x14ac:dyDescent="0.3">
      <c r="H989">
        <v>853</v>
      </c>
      <c r="I989">
        <v>0</v>
      </c>
      <c r="J989">
        <v>0</v>
      </c>
      <c r="K989">
        <v>0</v>
      </c>
      <c r="L989">
        <f t="shared" si="76"/>
        <v>0</v>
      </c>
      <c r="M989" s="17">
        <f t="shared" si="77"/>
        <v>5.0000000000000001E-4</v>
      </c>
    </row>
    <row r="990" spans="8:13" x14ac:dyDescent="0.3">
      <c r="H990">
        <v>854</v>
      </c>
      <c r="I990">
        <v>0</v>
      </c>
      <c r="J990">
        <v>0</v>
      </c>
      <c r="K990">
        <v>0</v>
      </c>
      <c r="L990">
        <f t="shared" si="76"/>
        <v>0</v>
      </c>
      <c r="M990" s="17">
        <f t="shared" si="77"/>
        <v>5.0000000000000001E-4</v>
      </c>
    </row>
    <row r="991" spans="8:13" x14ac:dyDescent="0.3">
      <c r="H991">
        <v>855</v>
      </c>
      <c r="I991">
        <v>0</v>
      </c>
      <c r="J991">
        <v>0</v>
      </c>
      <c r="K991">
        <v>0</v>
      </c>
      <c r="L991">
        <f t="shared" si="76"/>
        <v>0</v>
      </c>
      <c r="M991" s="17">
        <f t="shared" si="77"/>
        <v>5.0000000000000001E-4</v>
      </c>
    </row>
    <row r="992" spans="8:13" x14ac:dyDescent="0.3">
      <c r="H992">
        <v>856</v>
      </c>
      <c r="I992">
        <v>0</v>
      </c>
      <c r="J992">
        <v>1</v>
      </c>
      <c r="K992">
        <v>0</v>
      </c>
      <c r="L992">
        <f t="shared" si="76"/>
        <v>2</v>
      </c>
      <c r="M992" s="17">
        <f t="shared" si="77"/>
        <v>5.0000000000000001E-4</v>
      </c>
    </row>
    <row r="993" spans="8:13" x14ac:dyDescent="0.3">
      <c r="H993">
        <v>857</v>
      </c>
      <c r="I993">
        <v>0</v>
      </c>
      <c r="J993">
        <v>0</v>
      </c>
      <c r="K993">
        <v>0</v>
      </c>
      <c r="L993">
        <f t="shared" si="76"/>
        <v>0</v>
      </c>
      <c r="M993" s="17">
        <f t="shared" si="77"/>
        <v>5.0000000000000001E-4</v>
      </c>
    </row>
    <row r="994" spans="8:13" x14ac:dyDescent="0.3">
      <c r="H994">
        <v>858</v>
      </c>
      <c r="I994">
        <v>0</v>
      </c>
      <c r="J994">
        <v>0</v>
      </c>
      <c r="K994">
        <v>0</v>
      </c>
      <c r="L994">
        <f t="shared" si="76"/>
        <v>0</v>
      </c>
      <c r="M994" s="17">
        <f t="shared" si="77"/>
        <v>5.0000000000000001E-4</v>
      </c>
    </row>
    <row r="995" spans="8:13" x14ac:dyDescent="0.3">
      <c r="H995">
        <v>859</v>
      </c>
      <c r="I995">
        <v>0</v>
      </c>
      <c r="J995">
        <v>0</v>
      </c>
      <c r="K995">
        <v>0</v>
      </c>
      <c r="L995">
        <f t="shared" si="76"/>
        <v>0</v>
      </c>
      <c r="M995" s="17">
        <f t="shared" si="77"/>
        <v>5.0000000000000001E-4</v>
      </c>
    </row>
    <row r="996" spans="8:13" x14ac:dyDescent="0.3">
      <c r="H996">
        <v>860</v>
      </c>
      <c r="I996">
        <v>0</v>
      </c>
      <c r="J996">
        <v>0</v>
      </c>
      <c r="K996">
        <v>0</v>
      </c>
      <c r="L996">
        <f t="shared" si="76"/>
        <v>0</v>
      </c>
      <c r="M996" s="17">
        <f t="shared" si="77"/>
        <v>5.0000000000000001E-4</v>
      </c>
    </row>
    <row r="997" spans="8:13" x14ac:dyDescent="0.3">
      <c r="H997">
        <v>861</v>
      </c>
      <c r="I997">
        <v>0</v>
      </c>
      <c r="J997">
        <v>0</v>
      </c>
      <c r="K997">
        <v>0</v>
      </c>
      <c r="L997">
        <f t="shared" si="76"/>
        <v>0</v>
      </c>
      <c r="M997" s="17">
        <f t="shared" si="77"/>
        <v>5.0000000000000001E-4</v>
      </c>
    </row>
    <row r="998" spans="8:13" x14ac:dyDescent="0.3">
      <c r="H998">
        <v>862</v>
      </c>
      <c r="I998">
        <v>0</v>
      </c>
      <c r="J998">
        <v>0</v>
      </c>
      <c r="K998">
        <v>0</v>
      </c>
      <c r="L998">
        <f t="shared" si="76"/>
        <v>0</v>
      </c>
      <c r="M998" s="17">
        <f t="shared" si="77"/>
        <v>5.0000000000000001E-4</v>
      </c>
    </row>
    <row r="999" spans="8:13" x14ac:dyDescent="0.3">
      <c r="H999">
        <v>863</v>
      </c>
      <c r="I999">
        <v>0</v>
      </c>
      <c r="J999">
        <v>0</v>
      </c>
      <c r="K999">
        <v>0</v>
      </c>
      <c r="L999">
        <f t="shared" si="76"/>
        <v>0</v>
      </c>
      <c r="M999" s="17">
        <f t="shared" si="77"/>
        <v>5.0000000000000001E-4</v>
      </c>
    </row>
    <row r="1000" spans="8:13" x14ac:dyDescent="0.3">
      <c r="H1000">
        <v>864</v>
      </c>
      <c r="I1000">
        <v>0</v>
      </c>
      <c r="J1000">
        <v>0</v>
      </c>
      <c r="K1000">
        <v>0</v>
      </c>
      <c r="L1000">
        <f t="shared" si="76"/>
        <v>0</v>
      </c>
      <c r="M1000" s="17">
        <f t="shared" si="77"/>
        <v>5.0000000000000001E-4</v>
      </c>
    </row>
    <row r="1001" spans="8:13" x14ac:dyDescent="0.3">
      <c r="H1001">
        <v>865</v>
      </c>
      <c r="I1001">
        <v>0</v>
      </c>
      <c r="J1001">
        <v>0</v>
      </c>
      <c r="K1001">
        <v>0</v>
      </c>
      <c r="L1001">
        <f t="shared" si="76"/>
        <v>0</v>
      </c>
      <c r="M1001" s="17">
        <f t="shared" si="77"/>
        <v>5.0000000000000001E-4</v>
      </c>
    </row>
    <row r="1002" spans="8:13" x14ac:dyDescent="0.3">
      <c r="H1002">
        <v>866</v>
      </c>
      <c r="I1002">
        <v>0</v>
      </c>
      <c r="J1002">
        <v>0</v>
      </c>
      <c r="K1002">
        <v>0</v>
      </c>
      <c r="L1002">
        <f t="shared" si="76"/>
        <v>0</v>
      </c>
      <c r="M1002" s="17">
        <f t="shared" si="77"/>
        <v>5.0000000000000001E-4</v>
      </c>
    </row>
    <row r="1003" spans="8:13" x14ac:dyDescent="0.3">
      <c r="H1003">
        <v>867</v>
      </c>
      <c r="I1003">
        <v>0</v>
      </c>
      <c r="J1003">
        <v>0</v>
      </c>
      <c r="K1003">
        <v>0</v>
      </c>
      <c r="L1003">
        <f t="shared" si="76"/>
        <v>0</v>
      </c>
      <c r="M1003" s="17">
        <f t="shared" si="77"/>
        <v>5.0000000000000001E-4</v>
      </c>
    </row>
    <row r="1004" spans="8:13" x14ac:dyDescent="0.3">
      <c r="H1004">
        <v>868</v>
      </c>
      <c r="I1004">
        <v>1</v>
      </c>
      <c r="J1004">
        <v>0</v>
      </c>
      <c r="K1004">
        <v>0</v>
      </c>
      <c r="L1004">
        <f t="shared" si="76"/>
        <v>1</v>
      </c>
      <c r="M1004" s="17">
        <f t="shared" si="77"/>
        <v>5.0000000000000001E-4</v>
      </c>
    </row>
    <row r="1005" spans="8:13" x14ac:dyDescent="0.3">
      <c r="H1005">
        <v>869</v>
      </c>
      <c r="I1005">
        <v>0</v>
      </c>
      <c r="J1005">
        <v>0</v>
      </c>
      <c r="K1005">
        <v>1</v>
      </c>
      <c r="L1005">
        <f t="shared" si="76"/>
        <v>3</v>
      </c>
      <c r="M1005" s="17">
        <f t="shared" si="77"/>
        <v>5.0000000000000001E-4</v>
      </c>
    </row>
    <row r="1006" spans="8:13" x14ac:dyDescent="0.3">
      <c r="H1006">
        <v>870</v>
      </c>
      <c r="I1006">
        <v>0</v>
      </c>
      <c r="J1006">
        <v>1</v>
      </c>
      <c r="K1006">
        <v>0</v>
      </c>
      <c r="L1006">
        <f t="shared" si="76"/>
        <v>2</v>
      </c>
      <c r="M1006" s="17">
        <f t="shared" si="77"/>
        <v>5.0000000000000001E-4</v>
      </c>
    </row>
    <row r="1007" spans="8:13" x14ac:dyDescent="0.3">
      <c r="H1007">
        <v>871</v>
      </c>
      <c r="I1007">
        <v>0</v>
      </c>
      <c r="J1007">
        <v>0</v>
      </c>
      <c r="K1007">
        <v>0</v>
      </c>
      <c r="L1007">
        <f t="shared" si="76"/>
        <v>0</v>
      </c>
      <c r="M1007" s="17">
        <f t="shared" si="77"/>
        <v>5.0000000000000001E-4</v>
      </c>
    </row>
    <row r="1008" spans="8:13" x14ac:dyDescent="0.3">
      <c r="H1008">
        <v>872</v>
      </c>
      <c r="I1008">
        <v>0</v>
      </c>
      <c r="J1008">
        <v>0</v>
      </c>
      <c r="K1008">
        <v>0</v>
      </c>
      <c r="L1008">
        <f t="shared" si="76"/>
        <v>0</v>
      </c>
      <c r="M1008" s="17">
        <f t="shared" si="77"/>
        <v>5.0000000000000001E-4</v>
      </c>
    </row>
    <row r="1009" spans="8:13" x14ac:dyDescent="0.3">
      <c r="H1009">
        <v>873</v>
      </c>
      <c r="I1009">
        <v>0</v>
      </c>
      <c r="J1009">
        <v>0</v>
      </c>
      <c r="K1009">
        <v>1</v>
      </c>
      <c r="L1009">
        <f t="shared" si="76"/>
        <v>3</v>
      </c>
      <c r="M1009" s="17">
        <f t="shared" si="77"/>
        <v>5.0000000000000001E-4</v>
      </c>
    </row>
    <row r="1010" spans="8:13" x14ac:dyDescent="0.3">
      <c r="H1010">
        <v>874</v>
      </c>
      <c r="I1010">
        <v>0</v>
      </c>
      <c r="J1010">
        <v>0</v>
      </c>
      <c r="K1010">
        <v>0</v>
      </c>
      <c r="L1010">
        <f t="shared" si="76"/>
        <v>0</v>
      </c>
      <c r="M1010" s="17">
        <f t="shared" si="77"/>
        <v>5.0000000000000001E-4</v>
      </c>
    </row>
    <row r="1011" spans="8:13" x14ac:dyDescent="0.3">
      <c r="H1011">
        <v>875</v>
      </c>
      <c r="I1011">
        <v>0</v>
      </c>
      <c r="J1011">
        <v>0</v>
      </c>
      <c r="K1011">
        <v>0</v>
      </c>
      <c r="L1011">
        <f t="shared" si="76"/>
        <v>0</v>
      </c>
      <c r="M1011" s="17">
        <f t="shared" si="77"/>
        <v>5.0000000000000001E-4</v>
      </c>
    </row>
    <row r="1012" spans="8:13" x14ac:dyDescent="0.3">
      <c r="H1012">
        <v>876</v>
      </c>
      <c r="I1012">
        <v>0</v>
      </c>
      <c r="J1012">
        <v>1</v>
      </c>
      <c r="K1012">
        <v>0</v>
      </c>
      <c r="L1012">
        <f t="shared" si="76"/>
        <v>2</v>
      </c>
      <c r="M1012" s="17">
        <f t="shared" si="77"/>
        <v>5.0000000000000001E-4</v>
      </c>
    </row>
    <row r="1013" spans="8:13" x14ac:dyDescent="0.3">
      <c r="H1013">
        <v>877</v>
      </c>
      <c r="I1013">
        <v>1</v>
      </c>
      <c r="J1013">
        <v>0</v>
      </c>
      <c r="K1013">
        <v>0</v>
      </c>
      <c r="L1013">
        <f t="shared" si="76"/>
        <v>1</v>
      </c>
      <c r="M1013" s="17">
        <f t="shared" si="77"/>
        <v>5.0000000000000001E-4</v>
      </c>
    </row>
    <row r="1014" spans="8:13" x14ac:dyDescent="0.3">
      <c r="H1014">
        <v>878</v>
      </c>
      <c r="I1014">
        <v>0</v>
      </c>
      <c r="J1014">
        <v>0</v>
      </c>
      <c r="K1014">
        <v>0</v>
      </c>
      <c r="L1014">
        <f t="shared" si="76"/>
        <v>0</v>
      </c>
      <c r="M1014" s="17">
        <f t="shared" si="77"/>
        <v>5.0000000000000001E-4</v>
      </c>
    </row>
    <row r="1015" spans="8:13" x14ac:dyDescent="0.3">
      <c r="H1015">
        <v>879</v>
      </c>
      <c r="I1015">
        <v>1</v>
      </c>
      <c r="J1015">
        <v>0</v>
      </c>
      <c r="K1015">
        <v>0</v>
      </c>
      <c r="L1015">
        <f t="shared" si="76"/>
        <v>1</v>
      </c>
      <c r="M1015" s="17">
        <f t="shared" si="77"/>
        <v>5.0000000000000001E-4</v>
      </c>
    </row>
    <row r="1016" spans="8:13" x14ac:dyDescent="0.3">
      <c r="H1016">
        <v>880</v>
      </c>
      <c r="I1016">
        <v>0</v>
      </c>
      <c r="J1016">
        <v>0</v>
      </c>
      <c r="K1016">
        <v>0</v>
      </c>
      <c r="L1016">
        <f t="shared" si="76"/>
        <v>0</v>
      </c>
      <c r="M1016" s="17">
        <f t="shared" si="77"/>
        <v>5.0000000000000001E-4</v>
      </c>
    </row>
    <row r="1017" spans="8:13" x14ac:dyDescent="0.3">
      <c r="H1017">
        <v>881</v>
      </c>
      <c r="I1017">
        <v>0</v>
      </c>
      <c r="J1017">
        <v>0</v>
      </c>
      <c r="K1017">
        <v>1</v>
      </c>
      <c r="L1017">
        <f t="shared" si="76"/>
        <v>3</v>
      </c>
      <c r="M1017" s="17">
        <f t="shared" si="77"/>
        <v>5.0000000000000001E-4</v>
      </c>
    </row>
    <row r="1018" spans="8:13" x14ac:dyDescent="0.3">
      <c r="H1018">
        <v>882</v>
      </c>
      <c r="I1018">
        <v>0</v>
      </c>
      <c r="J1018">
        <v>0</v>
      </c>
      <c r="K1018">
        <v>0</v>
      </c>
      <c r="L1018">
        <f t="shared" si="76"/>
        <v>0</v>
      </c>
      <c r="M1018" s="17">
        <f t="shared" si="77"/>
        <v>5.0000000000000001E-4</v>
      </c>
    </row>
    <row r="1019" spans="8:13" x14ac:dyDescent="0.3">
      <c r="H1019">
        <v>883</v>
      </c>
      <c r="I1019">
        <v>0</v>
      </c>
      <c r="J1019">
        <v>0</v>
      </c>
      <c r="K1019">
        <v>0</v>
      </c>
      <c r="L1019">
        <f t="shared" si="76"/>
        <v>0</v>
      </c>
      <c r="M1019" s="17">
        <f t="shared" si="77"/>
        <v>5.0000000000000001E-4</v>
      </c>
    </row>
    <row r="1020" spans="8:13" x14ac:dyDescent="0.3">
      <c r="H1020">
        <v>884</v>
      </c>
      <c r="I1020">
        <v>0</v>
      </c>
      <c r="J1020">
        <v>0</v>
      </c>
      <c r="K1020">
        <v>0</v>
      </c>
      <c r="L1020">
        <f t="shared" si="76"/>
        <v>0</v>
      </c>
      <c r="M1020" s="17">
        <f t="shared" si="77"/>
        <v>5.0000000000000001E-4</v>
      </c>
    </row>
    <row r="1021" spans="8:13" x14ac:dyDescent="0.3">
      <c r="H1021">
        <v>885</v>
      </c>
      <c r="I1021">
        <v>0</v>
      </c>
      <c r="J1021">
        <v>0</v>
      </c>
      <c r="K1021">
        <v>0</v>
      </c>
      <c r="L1021">
        <f t="shared" si="76"/>
        <v>0</v>
      </c>
      <c r="M1021" s="17">
        <f t="shared" si="77"/>
        <v>5.0000000000000001E-4</v>
      </c>
    </row>
    <row r="1022" spans="8:13" x14ac:dyDescent="0.3">
      <c r="H1022">
        <v>886</v>
      </c>
      <c r="I1022">
        <v>0</v>
      </c>
      <c r="J1022">
        <v>0</v>
      </c>
      <c r="K1022">
        <v>0</v>
      </c>
      <c r="L1022">
        <f t="shared" si="76"/>
        <v>0</v>
      </c>
      <c r="M1022" s="17">
        <f t="shared" si="77"/>
        <v>5.0000000000000001E-4</v>
      </c>
    </row>
    <row r="1023" spans="8:13" x14ac:dyDescent="0.3">
      <c r="H1023">
        <v>887</v>
      </c>
      <c r="I1023">
        <v>1</v>
      </c>
      <c r="J1023">
        <v>0</v>
      </c>
      <c r="K1023">
        <v>0</v>
      </c>
      <c r="L1023">
        <f t="shared" si="76"/>
        <v>1</v>
      </c>
      <c r="M1023" s="17">
        <f t="shared" si="77"/>
        <v>5.0000000000000001E-4</v>
      </c>
    </row>
    <row r="1024" spans="8:13" x14ac:dyDescent="0.3">
      <c r="H1024">
        <v>888</v>
      </c>
      <c r="I1024">
        <v>0</v>
      </c>
      <c r="J1024">
        <v>0</v>
      </c>
      <c r="K1024">
        <v>0</v>
      </c>
      <c r="L1024">
        <f t="shared" si="76"/>
        <v>0</v>
      </c>
      <c r="M1024" s="17">
        <f t="shared" si="77"/>
        <v>5.0000000000000001E-4</v>
      </c>
    </row>
    <row r="1025" spans="8:13" x14ac:dyDescent="0.3">
      <c r="H1025">
        <v>889</v>
      </c>
      <c r="I1025">
        <v>0</v>
      </c>
      <c r="J1025">
        <v>0</v>
      </c>
      <c r="K1025">
        <v>0</v>
      </c>
      <c r="L1025">
        <f t="shared" si="76"/>
        <v>0</v>
      </c>
      <c r="M1025" s="17">
        <f t="shared" si="77"/>
        <v>5.0000000000000001E-4</v>
      </c>
    </row>
    <row r="1026" spans="8:13" x14ac:dyDescent="0.3">
      <c r="H1026">
        <v>890</v>
      </c>
      <c r="I1026">
        <v>0</v>
      </c>
      <c r="J1026">
        <v>0</v>
      </c>
      <c r="K1026">
        <v>0</v>
      </c>
      <c r="L1026">
        <f t="shared" si="76"/>
        <v>0</v>
      </c>
      <c r="M1026" s="17">
        <f t="shared" si="77"/>
        <v>5.0000000000000001E-4</v>
      </c>
    </row>
    <row r="1027" spans="8:13" x14ac:dyDescent="0.3">
      <c r="H1027">
        <v>891</v>
      </c>
      <c r="I1027">
        <v>0</v>
      </c>
      <c r="J1027">
        <v>0</v>
      </c>
      <c r="K1027">
        <v>0</v>
      </c>
      <c r="L1027">
        <f t="shared" si="76"/>
        <v>0</v>
      </c>
      <c r="M1027" s="17">
        <f t="shared" si="77"/>
        <v>5.0000000000000001E-4</v>
      </c>
    </row>
    <row r="1028" spans="8:13" x14ac:dyDescent="0.3">
      <c r="H1028">
        <v>892</v>
      </c>
      <c r="I1028">
        <v>1</v>
      </c>
      <c r="J1028">
        <v>0</v>
      </c>
      <c r="K1028">
        <v>0</v>
      </c>
      <c r="L1028">
        <f t="shared" si="76"/>
        <v>1</v>
      </c>
      <c r="M1028" s="17">
        <f t="shared" si="77"/>
        <v>5.0000000000000001E-4</v>
      </c>
    </row>
    <row r="1029" spans="8:13" x14ac:dyDescent="0.3">
      <c r="H1029">
        <v>893</v>
      </c>
      <c r="I1029">
        <v>0</v>
      </c>
      <c r="J1029">
        <v>0</v>
      </c>
      <c r="K1029">
        <v>0</v>
      </c>
      <c r="L1029">
        <f t="shared" si="76"/>
        <v>0</v>
      </c>
      <c r="M1029" s="17">
        <f t="shared" si="77"/>
        <v>5.0000000000000001E-4</v>
      </c>
    </row>
    <row r="1030" spans="8:13" x14ac:dyDescent="0.3">
      <c r="H1030">
        <v>894</v>
      </c>
      <c r="I1030">
        <v>0</v>
      </c>
      <c r="J1030">
        <v>0</v>
      </c>
      <c r="K1030">
        <v>0</v>
      </c>
      <c r="L1030">
        <f t="shared" si="76"/>
        <v>0</v>
      </c>
      <c r="M1030" s="17">
        <f t="shared" si="77"/>
        <v>5.0000000000000001E-4</v>
      </c>
    </row>
    <row r="1031" spans="8:13" x14ac:dyDescent="0.3">
      <c r="H1031">
        <v>895</v>
      </c>
      <c r="I1031">
        <v>0</v>
      </c>
      <c r="J1031">
        <v>0</v>
      </c>
      <c r="K1031">
        <v>1</v>
      </c>
      <c r="L1031">
        <f t="shared" si="76"/>
        <v>3</v>
      </c>
      <c r="M1031" s="17">
        <f t="shared" si="77"/>
        <v>5.0000000000000001E-4</v>
      </c>
    </row>
    <row r="1032" spans="8:13" x14ac:dyDescent="0.3">
      <c r="H1032">
        <v>896</v>
      </c>
      <c r="I1032">
        <v>0</v>
      </c>
      <c r="J1032">
        <v>0</v>
      </c>
      <c r="K1032">
        <v>0</v>
      </c>
      <c r="L1032">
        <f t="shared" si="76"/>
        <v>0</v>
      </c>
      <c r="M1032" s="17">
        <f t="shared" si="77"/>
        <v>5.0000000000000001E-4</v>
      </c>
    </row>
    <row r="1033" spans="8:13" x14ac:dyDescent="0.3">
      <c r="H1033">
        <v>897</v>
      </c>
      <c r="I1033">
        <v>0</v>
      </c>
      <c r="J1033">
        <v>0</v>
      </c>
      <c r="K1033">
        <v>0</v>
      </c>
      <c r="L1033">
        <f t="shared" si="76"/>
        <v>0</v>
      </c>
      <c r="M1033" s="17">
        <f t="shared" si="77"/>
        <v>5.0000000000000001E-4</v>
      </c>
    </row>
    <row r="1034" spans="8:13" x14ac:dyDescent="0.3">
      <c r="H1034">
        <v>898</v>
      </c>
      <c r="I1034">
        <v>0</v>
      </c>
      <c r="J1034">
        <v>0</v>
      </c>
      <c r="K1034">
        <v>0</v>
      </c>
      <c r="L1034">
        <f t="shared" ref="L1034:L1097" si="78">I1034*1+J1034*2+K1034*3</f>
        <v>0</v>
      </c>
      <c r="M1034" s="17">
        <f t="shared" ref="M1034:M1097" si="79">1/2000</f>
        <v>5.0000000000000001E-4</v>
      </c>
    </row>
    <row r="1035" spans="8:13" x14ac:dyDescent="0.3">
      <c r="H1035">
        <v>899</v>
      </c>
      <c r="I1035">
        <v>0</v>
      </c>
      <c r="J1035">
        <v>0</v>
      </c>
      <c r="K1035">
        <v>0</v>
      </c>
      <c r="L1035">
        <f t="shared" si="78"/>
        <v>0</v>
      </c>
      <c r="M1035" s="17">
        <f t="shared" si="79"/>
        <v>5.0000000000000001E-4</v>
      </c>
    </row>
    <row r="1036" spans="8:13" x14ac:dyDescent="0.3">
      <c r="H1036">
        <v>900</v>
      </c>
      <c r="I1036">
        <v>0</v>
      </c>
      <c r="J1036">
        <v>0</v>
      </c>
      <c r="K1036">
        <v>1</v>
      </c>
      <c r="L1036">
        <f t="shared" si="78"/>
        <v>3</v>
      </c>
      <c r="M1036" s="17">
        <f t="shared" si="79"/>
        <v>5.0000000000000001E-4</v>
      </c>
    </row>
    <row r="1037" spans="8:13" x14ac:dyDescent="0.3">
      <c r="H1037">
        <v>901</v>
      </c>
      <c r="I1037">
        <v>1</v>
      </c>
      <c r="J1037">
        <v>0</v>
      </c>
      <c r="K1037">
        <v>0</v>
      </c>
      <c r="L1037">
        <f t="shared" si="78"/>
        <v>1</v>
      </c>
      <c r="M1037" s="17">
        <f t="shared" si="79"/>
        <v>5.0000000000000001E-4</v>
      </c>
    </row>
    <row r="1038" spans="8:13" x14ac:dyDescent="0.3">
      <c r="H1038">
        <v>902</v>
      </c>
      <c r="I1038">
        <v>0</v>
      </c>
      <c r="J1038">
        <v>1</v>
      </c>
      <c r="K1038">
        <v>0</v>
      </c>
      <c r="L1038">
        <f t="shared" si="78"/>
        <v>2</v>
      </c>
      <c r="M1038" s="17">
        <f t="shared" si="79"/>
        <v>5.0000000000000001E-4</v>
      </c>
    </row>
    <row r="1039" spans="8:13" x14ac:dyDescent="0.3">
      <c r="H1039">
        <v>903</v>
      </c>
      <c r="I1039">
        <v>0</v>
      </c>
      <c r="J1039">
        <v>0</v>
      </c>
      <c r="K1039">
        <v>0</v>
      </c>
      <c r="L1039">
        <f t="shared" si="78"/>
        <v>0</v>
      </c>
      <c r="M1039" s="17">
        <f t="shared" si="79"/>
        <v>5.0000000000000001E-4</v>
      </c>
    </row>
    <row r="1040" spans="8:13" x14ac:dyDescent="0.3">
      <c r="H1040">
        <v>904</v>
      </c>
      <c r="I1040">
        <v>0</v>
      </c>
      <c r="J1040">
        <v>0</v>
      </c>
      <c r="K1040">
        <v>0</v>
      </c>
      <c r="L1040">
        <f t="shared" si="78"/>
        <v>0</v>
      </c>
      <c r="M1040" s="17">
        <f t="shared" si="79"/>
        <v>5.0000000000000001E-4</v>
      </c>
    </row>
    <row r="1041" spans="8:13" x14ac:dyDescent="0.3">
      <c r="H1041">
        <v>905</v>
      </c>
      <c r="I1041">
        <v>0</v>
      </c>
      <c r="J1041">
        <v>0</v>
      </c>
      <c r="K1041">
        <v>1</v>
      </c>
      <c r="L1041">
        <f t="shared" si="78"/>
        <v>3</v>
      </c>
      <c r="M1041" s="17">
        <f t="shared" si="79"/>
        <v>5.0000000000000001E-4</v>
      </c>
    </row>
    <row r="1042" spans="8:13" x14ac:dyDescent="0.3">
      <c r="H1042">
        <v>906</v>
      </c>
      <c r="I1042">
        <v>0</v>
      </c>
      <c r="J1042">
        <v>0</v>
      </c>
      <c r="K1042">
        <v>0</v>
      </c>
      <c r="L1042">
        <f t="shared" si="78"/>
        <v>0</v>
      </c>
      <c r="M1042" s="17">
        <f t="shared" si="79"/>
        <v>5.0000000000000001E-4</v>
      </c>
    </row>
    <row r="1043" spans="8:13" x14ac:dyDescent="0.3">
      <c r="H1043">
        <v>907</v>
      </c>
      <c r="I1043">
        <v>0</v>
      </c>
      <c r="J1043">
        <v>0</v>
      </c>
      <c r="K1043">
        <v>0</v>
      </c>
      <c r="L1043">
        <f t="shared" si="78"/>
        <v>0</v>
      </c>
      <c r="M1043" s="17">
        <f t="shared" si="79"/>
        <v>5.0000000000000001E-4</v>
      </c>
    </row>
    <row r="1044" spans="8:13" x14ac:dyDescent="0.3">
      <c r="H1044">
        <v>908</v>
      </c>
      <c r="I1044">
        <v>0</v>
      </c>
      <c r="J1044">
        <v>0</v>
      </c>
      <c r="K1044">
        <v>1</v>
      </c>
      <c r="L1044">
        <f t="shared" si="78"/>
        <v>3</v>
      </c>
      <c r="M1044" s="17">
        <f t="shared" si="79"/>
        <v>5.0000000000000001E-4</v>
      </c>
    </row>
    <row r="1045" spans="8:13" x14ac:dyDescent="0.3">
      <c r="H1045">
        <v>909</v>
      </c>
      <c r="I1045">
        <v>0</v>
      </c>
      <c r="J1045">
        <v>0</v>
      </c>
      <c r="K1045">
        <v>0</v>
      </c>
      <c r="L1045">
        <f t="shared" si="78"/>
        <v>0</v>
      </c>
      <c r="M1045" s="17">
        <f t="shared" si="79"/>
        <v>5.0000000000000001E-4</v>
      </c>
    </row>
    <row r="1046" spans="8:13" x14ac:dyDescent="0.3">
      <c r="H1046">
        <v>910</v>
      </c>
      <c r="I1046">
        <v>0</v>
      </c>
      <c r="J1046">
        <v>0</v>
      </c>
      <c r="K1046">
        <v>0</v>
      </c>
      <c r="L1046">
        <f t="shared" si="78"/>
        <v>0</v>
      </c>
      <c r="M1046" s="17">
        <f t="shared" si="79"/>
        <v>5.0000000000000001E-4</v>
      </c>
    </row>
    <row r="1047" spans="8:13" x14ac:dyDescent="0.3">
      <c r="H1047">
        <v>911</v>
      </c>
      <c r="I1047">
        <v>0</v>
      </c>
      <c r="J1047">
        <v>0</v>
      </c>
      <c r="K1047">
        <v>0</v>
      </c>
      <c r="L1047">
        <f t="shared" si="78"/>
        <v>0</v>
      </c>
      <c r="M1047" s="17">
        <f t="shared" si="79"/>
        <v>5.0000000000000001E-4</v>
      </c>
    </row>
    <row r="1048" spans="8:13" x14ac:dyDescent="0.3">
      <c r="H1048">
        <v>912</v>
      </c>
      <c r="I1048">
        <v>0</v>
      </c>
      <c r="J1048">
        <v>0</v>
      </c>
      <c r="K1048">
        <v>0</v>
      </c>
      <c r="L1048">
        <f t="shared" si="78"/>
        <v>0</v>
      </c>
      <c r="M1048" s="17">
        <f t="shared" si="79"/>
        <v>5.0000000000000001E-4</v>
      </c>
    </row>
    <row r="1049" spans="8:13" x14ac:dyDescent="0.3">
      <c r="H1049">
        <v>913</v>
      </c>
      <c r="I1049">
        <v>1</v>
      </c>
      <c r="J1049">
        <v>0</v>
      </c>
      <c r="K1049">
        <v>1</v>
      </c>
      <c r="L1049">
        <f t="shared" si="78"/>
        <v>4</v>
      </c>
      <c r="M1049" s="17">
        <f t="shared" si="79"/>
        <v>5.0000000000000001E-4</v>
      </c>
    </row>
    <row r="1050" spans="8:13" x14ac:dyDescent="0.3">
      <c r="H1050">
        <v>914</v>
      </c>
      <c r="I1050">
        <v>0</v>
      </c>
      <c r="J1050">
        <v>0</v>
      </c>
      <c r="K1050">
        <v>0</v>
      </c>
      <c r="L1050">
        <f t="shared" si="78"/>
        <v>0</v>
      </c>
      <c r="M1050" s="17">
        <f t="shared" si="79"/>
        <v>5.0000000000000001E-4</v>
      </c>
    </row>
    <row r="1051" spans="8:13" x14ac:dyDescent="0.3">
      <c r="H1051">
        <v>915</v>
      </c>
      <c r="I1051">
        <v>0</v>
      </c>
      <c r="J1051">
        <v>0</v>
      </c>
      <c r="K1051">
        <v>0</v>
      </c>
      <c r="L1051">
        <f t="shared" si="78"/>
        <v>0</v>
      </c>
      <c r="M1051" s="17">
        <f t="shared" si="79"/>
        <v>5.0000000000000001E-4</v>
      </c>
    </row>
    <row r="1052" spans="8:13" x14ac:dyDescent="0.3">
      <c r="H1052">
        <v>916</v>
      </c>
      <c r="I1052">
        <v>0</v>
      </c>
      <c r="J1052">
        <v>0</v>
      </c>
      <c r="K1052">
        <v>0</v>
      </c>
      <c r="L1052">
        <f t="shared" si="78"/>
        <v>0</v>
      </c>
      <c r="M1052" s="17">
        <f t="shared" si="79"/>
        <v>5.0000000000000001E-4</v>
      </c>
    </row>
    <row r="1053" spans="8:13" x14ac:dyDescent="0.3">
      <c r="H1053">
        <v>917</v>
      </c>
      <c r="I1053">
        <v>1</v>
      </c>
      <c r="J1053">
        <v>0</v>
      </c>
      <c r="K1053">
        <v>0</v>
      </c>
      <c r="L1053">
        <f t="shared" si="78"/>
        <v>1</v>
      </c>
      <c r="M1053" s="17">
        <f t="shared" si="79"/>
        <v>5.0000000000000001E-4</v>
      </c>
    </row>
    <row r="1054" spans="8:13" x14ac:dyDescent="0.3">
      <c r="H1054">
        <v>918</v>
      </c>
      <c r="I1054">
        <v>0</v>
      </c>
      <c r="J1054">
        <v>0</v>
      </c>
      <c r="K1054">
        <v>1</v>
      </c>
      <c r="L1054">
        <f t="shared" si="78"/>
        <v>3</v>
      </c>
      <c r="M1054" s="17">
        <f t="shared" si="79"/>
        <v>5.0000000000000001E-4</v>
      </c>
    </row>
    <row r="1055" spans="8:13" x14ac:dyDescent="0.3">
      <c r="H1055">
        <v>919</v>
      </c>
      <c r="I1055">
        <v>0</v>
      </c>
      <c r="J1055">
        <v>0</v>
      </c>
      <c r="K1055">
        <v>0</v>
      </c>
      <c r="L1055">
        <f t="shared" si="78"/>
        <v>0</v>
      </c>
      <c r="M1055" s="17">
        <f t="shared" si="79"/>
        <v>5.0000000000000001E-4</v>
      </c>
    </row>
    <row r="1056" spans="8:13" x14ac:dyDescent="0.3">
      <c r="H1056">
        <v>920</v>
      </c>
      <c r="I1056">
        <v>0</v>
      </c>
      <c r="J1056">
        <v>0</v>
      </c>
      <c r="K1056">
        <v>0</v>
      </c>
      <c r="L1056">
        <f t="shared" si="78"/>
        <v>0</v>
      </c>
      <c r="M1056" s="17">
        <f t="shared" si="79"/>
        <v>5.0000000000000001E-4</v>
      </c>
    </row>
    <row r="1057" spans="8:13" x14ac:dyDescent="0.3">
      <c r="H1057">
        <v>921</v>
      </c>
      <c r="I1057">
        <v>0</v>
      </c>
      <c r="J1057">
        <v>0</v>
      </c>
      <c r="K1057">
        <v>0</v>
      </c>
      <c r="L1057">
        <f t="shared" si="78"/>
        <v>0</v>
      </c>
      <c r="M1057" s="17">
        <f t="shared" si="79"/>
        <v>5.0000000000000001E-4</v>
      </c>
    </row>
    <row r="1058" spans="8:13" x14ac:dyDescent="0.3">
      <c r="H1058">
        <v>922</v>
      </c>
      <c r="I1058">
        <v>1</v>
      </c>
      <c r="J1058">
        <v>0</v>
      </c>
      <c r="K1058">
        <v>0</v>
      </c>
      <c r="L1058">
        <f t="shared" si="78"/>
        <v>1</v>
      </c>
      <c r="M1058" s="17">
        <f t="shared" si="79"/>
        <v>5.0000000000000001E-4</v>
      </c>
    </row>
    <row r="1059" spans="8:13" x14ac:dyDescent="0.3">
      <c r="H1059">
        <v>923</v>
      </c>
      <c r="I1059">
        <v>0</v>
      </c>
      <c r="J1059">
        <v>0</v>
      </c>
      <c r="K1059">
        <v>0</v>
      </c>
      <c r="L1059">
        <f t="shared" si="78"/>
        <v>0</v>
      </c>
      <c r="M1059" s="17">
        <f t="shared" si="79"/>
        <v>5.0000000000000001E-4</v>
      </c>
    </row>
    <row r="1060" spans="8:13" x14ac:dyDescent="0.3">
      <c r="H1060">
        <v>924</v>
      </c>
      <c r="I1060">
        <v>0</v>
      </c>
      <c r="J1060">
        <v>0</v>
      </c>
      <c r="K1060">
        <v>0</v>
      </c>
      <c r="L1060">
        <f t="shared" si="78"/>
        <v>0</v>
      </c>
      <c r="M1060" s="17">
        <f t="shared" si="79"/>
        <v>5.0000000000000001E-4</v>
      </c>
    </row>
    <row r="1061" spans="8:13" x14ac:dyDescent="0.3">
      <c r="H1061">
        <v>925</v>
      </c>
      <c r="I1061">
        <v>0</v>
      </c>
      <c r="J1061">
        <v>0</v>
      </c>
      <c r="K1061">
        <v>0</v>
      </c>
      <c r="L1061">
        <f t="shared" si="78"/>
        <v>0</v>
      </c>
      <c r="M1061" s="17">
        <f t="shared" si="79"/>
        <v>5.0000000000000001E-4</v>
      </c>
    </row>
    <row r="1062" spans="8:13" x14ac:dyDescent="0.3">
      <c r="H1062">
        <v>926</v>
      </c>
      <c r="I1062">
        <v>0</v>
      </c>
      <c r="J1062">
        <v>0</v>
      </c>
      <c r="K1062">
        <v>0</v>
      </c>
      <c r="L1062">
        <f t="shared" si="78"/>
        <v>0</v>
      </c>
      <c r="M1062" s="17">
        <f t="shared" si="79"/>
        <v>5.0000000000000001E-4</v>
      </c>
    </row>
    <row r="1063" spans="8:13" x14ac:dyDescent="0.3">
      <c r="H1063">
        <v>927</v>
      </c>
      <c r="I1063">
        <v>1</v>
      </c>
      <c r="J1063">
        <v>0</v>
      </c>
      <c r="K1063">
        <v>0</v>
      </c>
      <c r="L1063">
        <f t="shared" si="78"/>
        <v>1</v>
      </c>
      <c r="M1063" s="17">
        <f t="shared" si="79"/>
        <v>5.0000000000000001E-4</v>
      </c>
    </row>
    <row r="1064" spans="8:13" x14ac:dyDescent="0.3">
      <c r="H1064">
        <v>928</v>
      </c>
      <c r="I1064">
        <v>0</v>
      </c>
      <c r="J1064">
        <v>0</v>
      </c>
      <c r="K1064">
        <v>0</v>
      </c>
      <c r="L1064">
        <f t="shared" si="78"/>
        <v>0</v>
      </c>
      <c r="M1064" s="17">
        <f t="shared" si="79"/>
        <v>5.0000000000000001E-4</v>
      </c>
    </row>
    <row r="1065" spans="8:13" x14ac:dyDescent="0.3">
      <c r="H1065">
        <v>929</v>
      </c>
      <c r="I1065">
        <v>0</v>
      </c>
      <c r="J1065">
        <v>0</v>
      </c>
      <c r="K1065">
        <v>0</v>
      </c>
      <c r="L1065">
        <f t="shared" si="78"/>
        <v>0</v>
      </c>
      <c r="M1065" s="17">
        <f t="shared" si="79"/>
        <v>5.0000000000000001E-4</v>
      </c>
    </row>
    <row r="1066" spans="8:13" x14ac:dyDescent="0.3">
      <c r="H1066">
        <v>930</v>
      </c>
      <c r="I1066">
        <v>0</v>
      </c>
      <c r="J1066">
        <v>0</v>
      </c>
      <c r="K1066">
        <v>0</v>
      </c>
      <c r="L1066">
        <f t="shared" si="78"/>
        <v>0</v>
      </c>
      <c r="M1066" s="17">
        <f t="shared" si="79"/>
        <v>5.0000000000000001E-4</v>
      </c>
    </row>
    <row r="1067" spans="8:13" x14ac:dyDescent="0.3">
      <c r="H1067">
        <v>931</v>
      </c>
      <c r="I1067">
        <v>1</v>
      </c>
      <c r="J1067">
        <v>0</v>
      </c>
      <c r="K1067">
        <v>1</v>
      </c>
      <c r="L1067">
        <f t="shared" si="78"/>
        <v>4</v>
      </c>
      <c r="M1067" s="17">
        <f t="shared" si="79"/>
        <v>5.0000000000000001E-4</v>
      </c>
    </row>
    <row r="1068" spans="8:13" x14ac:dyDescent="0.3">
      <c r="H1068">
        <v>932</v>
      </c>
      <c r="I1068">
        <v>0</v>
      </c>
      <c r="J1068">
        <v>0</v>
      </c>
      <c r="K1068">
        <v>0</v>
      </c>
      <c r="L1068">
        <f t="shared" si="78"/>
        <v>0</v>
      </c>
      <c r="M1068" s="17">
        <f t="shared" si="79"/>
        <v>5.0000000000000001E-4</v>
      </c>
    </row>
    <row r="1069" spans="8:13" x14ac:dyDescent="0.3">
      <c r="H1069">
        <v>933</v>
      </c>
      <c r="I1069">
        <v>0</v>
      </c>
      <c r="J1069">
        <v>0</v>
      </c>
      <c r="K1069">
        <v>0</v>
      </c>
      <c r="L1069">
        <f t="shared" si="78"/>
        <v>0</v>
      </c>
      <c r="M1069" s="17">
        <f t="shared" si="79"/>
        <v>5.0000000000000001E-4</v>
      </c>
    </row>
    <row r="1070" spans="8:13" x14ac:dyDescent="0.3">
      <c r="H1070">
        <v>934</v>
      </c>
      <c r="I1070">
        <v>0</v>
      </c>
      <c r="J1070">
        <v>0</v>
      </c>
      <c r="K1070">
        <v>1</v>
      </c>
      <c r="L1070">
        <f t="shared" si="78"/>
        <v>3</v>
      </c>
      <c r="M1070" s="17">
        <f t="shared" si="79"/>
        <v>5.0000000000000001E-4</v>
      </c>
    </row>
    <row r="1071" spans="8:13" x14ac:dyDescent="0.3">
      <c r="H1071">
        <v>935</v>
      </c>
      <c r="I1071">
        <v>0</v>
      </c>
      <c r="J1071">
        <v>0</v>
      </c>
      <c r="K1071">
        <v>0</v>
      </c>
      <c r="L1071">
        <f t="shared" si="78"/>
        <v>0</v>
      </c>
      <c r="M1071" s="17">
        <f t="shared" si="79"/>
        <v>5.0000000000000001E-4</v>
      </c>
    </row>
    <row r="1072" spans="8:13" x14ac:dyDescent="0.3">
      <c r="H1072">
        <v>936</v>
      </c>
      <c r="I1072">
        <v>0</v>
      </c>
      <c r="J1072">
        <v>0</v>
      </c>
      <c r="K1072">
        <v>0</v>
      </c>
      <c r="L1072">
        <f t="shared" si="78"/>
        <v>0</v>
      </c>
      <c r="M1072" s="17">
        <f t="shared" si="79"/>
        <v>5.0000000000000001E-4</v>
      </c>
    </row>
    <row r="1073" spans="8:13" x14ac:dyDescent="0.3">
      <c r="H1073">
        <v>937</v>
      </c>
      <c r="I1073">
        <v>0</v>
      </c>
      <c r="J1073">
        <v>0</v>
      </c>
      <c r="K1073">
        <v>0</v>
      </c>
      <c r="L1073">
        <f t="shared" si="78"/>
        <v>0</v>
      </c>
      <c r="M1073" s="17">
        <f t="shared" si="79"/>
        <v>5.0000000000000001E-4</v>
      </c>
    </row>
    <row r="1074" spans="8:13" x14ac:dyDescent="0.3">
      <c r="H1074">
        <v>938</v>
      </c>
      <c r="I1074">
        <v>1</v>
      </c>
      <c r="J1074">
        <v>0</v>
      </c>
      <c r="K1074">
        <v>0</v>
      </c>
      <c r="L1074">
        <f t="shared" si="78"/>
        <v>1</v>
      </c>
      <c r="M1074" s="17">
        <f t="shared" si="79"/>
        <v>5.0000000000000001E-4</v>
      </c>
    </row>
    <row r="1075" spans="8:13" x14ac:dyDescent="0.3">
      <c r="H1075">
        <v>939</v>
      </c>
      <c r="I1075">
        <v>0</v>
      </c>
      <c r="J1075">
        <v>0</v>
      </c>
      <c r="K1075">
        <v>0</v>
      </c>
      <c r="L1075">
        <f t="shared" si="78"/>
        <v>0</v>
      </c>
      <c r="M1075" s="17">
        <f t="shared" si="79"/>
        <v>5.0000000000000001E-4</v>
      </c>
    </row>
    <row r="1076" spans="8:13" x14ac:dyDescent="0.3">
      <c r="H1076">
        <v>940</v>
      </c>
      <c r="I1076">
        <v>0</v>
      </c>
      <c r="J1076">
        <v>0</v>
      </c>
      <c r="K1076">
        <v>0</v>
      </c>
      <c r="L1076">
        <f t="shared" si="78"/>
        <v>0</v>
      </c>
      <c r="M1076" s="17">
        <f t="shared" si="79"/>
        <v>5.0000000000000001E-4</v>
      </c>
    </row>
    <row r="1077" spans="8:13" x14ac:dyDescent="0.3">
      <c r="H1077">
        <v>941</v>
      </c>
      <c r="I1077">
        <v>0</v>
      </c>
      <c r="J1077">
        <v>0</v>
      </c>
      <c r="K1077">
        <v>0</v>
      </c>
      <c r="L1077">
        <f t="shared" si="78"/>
        <v>0</v>
      </c>
      <c r="M1077" s="17">
        <f t="shared" si="79"/>
        <v>5.0000000000000001E-4</v>
      </c>
    </row>
    <row r="1078" spans="8:13" x14ac:dyDescent="0.3">
      <c r="H1078">
        <v>942</v>
      </c>
      <c r="I1078">
        <v>0</v>
      </c>
      <c r="J1078">
        <v>0</v>
      </c>
      <c r="K1078">
        <v>0</v>
      </c>
      <c r="L1078">
        <f t="shared" si="78"/>
        <v>0</v>
      </c>
      <c r="M1078" s="17">
        <f t="shared" si="79"/>
        <v>5.0000000000000001E-4</v>
      </c>
    </row>
    <row r="1079" spans="8:13" x14ac:dyDescent="0.3">
      <c r="H1079">
        <v>943</v>
      </c>
      <c r="I1079">
        <v>0</v>
      </c>
      <c r="J1079">
        <v>0</v>
      </c>
      <c r="K1079">
        <v>0</v>
      </c>
      <c r="L1079">
        <f t="shared" si="78"/>
        <v>0</v>
      </c>
      <c r="M1079" s="17">
        <f t="shared" si="79"/>
        <v>5.0000000000000001E-4</v>
      </c>
    </row>
    <row r="1080" spans="8:13" x14ac:dyDescent="0.3">
      <c r="H1080">
        <v>944</v>
      </c>
      <c r="I1080">
        <v>0</v>
      </c>
      <c r="J1080">
        <v>0</v>
      </c>
      <c r="K1080">
        <v>0</v>
      </c>
      <c r="L1080">
        <f t="shared" si="78"/>
        <v>0</v>
      </c>
      <c r="M1080" s="17">
        <f t="shared" si="79"/>
        <v>5.0000000000000001E-4</v>
      </c>
    </row>
    <row r="1081" spans="8:13" x14ac:dyDescent="0.3">
      <c r="H1081">
        <v>945</v>
      </c>
      <c r="I1081">
        <v>0</v>
      </c>
      <c r="J1081">
        <v>0</v>
      </c>
      <c r="K1081">
        <v>0</v>
      </c>
      <c r="L1081">
        <f t="shared" si="78"/>
        <v>0</v>
      </c>
      <c r="M1081" s="17">
        <f t="shared" si="79"/>
        <v>5.0000000000000001E-4</v>
      </c>
    </row>
    <row r="1082" spans="8:13" x14ac:dyDescent="0.3">
      <c r="H1082">
        <v>946</v>
      </c>
      <c r="I1082">
        <v>0</v>
      </c>
      <c r="J1082">
        <v>0</v>
      </c>
      <c r="K1082">
        <v>0</v>
      </c>
      <c r="L1082">
        <f t="shared" si="78"/>
        <v>0</v>
      </c>
      <c r="M1082" s="17">
        <f t="shared" si="79"/>
        <v>5.0000000000000001E-4</v>
      </c>
    </row>
    <row r="1083" spans="8:13" x14ac:dyDescent="0.3">
      <c r="H1083">
        <v>947</v>
      </c>
      <c r="I1083">
        <v>0</v>
      </c>
      <c r="J1083">
        <v>0</v>
      </c>
      <c r="K1083">
        <v>0</v>
      </c>
      <c r="L1083">
        <f t="shared" si="78"/>
        <v>0</v>
      </c>
      <c r="M1083" s="17">
        <f t="shared" si="79"/>
        <v>5.0000000000000001E-4</v>
      </c>
    </row>
    <row r="1084" spans="8:13" x14ac:dyDescent="0.3">
      <c r="H1084">
        <v>948</v>
      </c>
      <c r="I1084">
        <v>0</v>
      </c>
      <c r="J1084">
        <v>0</v>
      </c>
      <c r="K1084">
        <v>0</v>
      </c>
      <c r="L1084">
        <f t="shared" si="78"/>
        <v>0</v>
      </c>
      <c r="M1084" s="17">
        <f t="shared" si="79"/>
        <v>5.0000000000000001E-4</v>
      </c>
    </row>
    <row r="1085" spans="8:13" x14ac:dyDescent="0.3">
      <c r="H1085">
        <v>949</v>
      </c>
      <c r="I1085">
        <v>0</v>
      </c>
      <c r="J1085">
        <v>0</v>
      </c>
      <c r="K1085">
        <v>1</v>
      </c>
      <c r="L1085">
        <f t="shared" si="78"/>
        <v>3</v>
      </c>
      <c r="M1085" s="17">
        <f t="shared" si="79"/>
        <v>5.0000000000000001E-4</v>
      </c>
    </row>
    <row r="1086" spans="8:13" x14ac:dyDescent="0.3">
      <c r="H1086">
        <v>950</v>
      </c>
      <c r="I1086">
        <v>0</v>
      </c>
      <c r="J1086">
        <v>0</v>
      </c>
      <c r="K1086">
        <v>0</v>
      </c>
      <c r="L1086">
        <f t="shared" si="78"/>
        <v>0</v>
      </c>
      <c r="M1086" s="17">
        <f t="shared" si="79"/>
        <v>5.0000000000000001E-4</v>
      </c>
    </row>
    <row r="1087" spans="8:13" x14ac:dyDescent="0.3">
      <c r="H1087">
        <v>951</v>
      </c>
      <c r="I1087">
        <v>0</v>
      </c>
      <c r="J1087">
        <v>0</v>
      </c>
      <c r="K1087">
        <v>1</v>
      </c>
      <c r="L1087">
        <f t="shared" si="78"/>
        <v>3</v>
      </c>
      <c r="M1087" s="17">
        <f t="shared" si="79"/>
        <v>5.0000000000000001E-4</v>
      </c>
    </row>
    <row r="1088" spans="8:13" x14ac:dyDescent="0.3">
      <c r="H1088">
        <v>952</v>
      </c>
      <c r="I1088">
        <v>0</v>
      </c>
      <c r="J1088">
        <v>0</v>
      </c>
      <c r="K1088">
        <v>0</v>
      </c>
      <c r="L1088">
        <f t="shared" si="78"/>
        <v>0</v>
      </c>
      <c r="M1088" s="17">
        <f t="shared" si="79"/>
        <v>5.0000000000000001E-4</v>
      </c>
    </row>
    <row r="1089" spans="8:13" x14ac:dyDescent="0.3">
      <c r="H1089">
        <v>953</v>
      </c>
      <c r="I1089">
        <v>0</v>
      </c>
      <c r="J1089">
        <v>0</v>
      </c>
      <c r="K1089">
        <v>0</v>
      </c>
      <c r="L1089">
        <f t="shared" si="78"/>
        <v>0</v>
      </c>
      <c r="M1089" s="17">
        <f t="shared" si="79"/>
        <v>5.0000000000000001E-4</v>
      </c>
    </row>
    <row r="1090" spans="8:13" x14ac:dyDescent="0.3">
      <c r="H1090">
        <v>954</v>
      </c>
      <c r="I1090">
        <v>0</v>
      </c>
      <c r="J1090">
        <v>0</v>
      </c>
      <c r="K1090">
        <v>0</v>
      </c>
      <c r="L1090">
        <f t="shared" si="78"/>
        <v>0</v>
      </c>
      <c r="M1090" s="17">
        <f t="shared" si="79"/>
        <v>5.0000000000000001E-4</v>
      </c>
    </row>
    <row r="1091" spans="8:13" x14ac:dyDescent="0.3">
      <c r="H1091">
        <v>955</v>
      </c>
      <c r="I1091">
        <v>0</v>
      </c>
      <c r="J1091">
        <v>0</v>
      </c>
      <c r="K1091">
        <v>0</v>
      </c>
      <c r="L1091">
        <f t="shared" si="78"/>
        <v>0</v>
      </c>
      <c r="M1091" s="17">
        <f t="shared" si="79"/>
        <v>5.0000000000000001E-4</v>
      </c>
    </row>
    <row r="1092" spans="8:13" x14ac:dyDescent="0.3">
      <c r="H1092">
        <v>956</v>
      </c>
      <c r="I1092">
        <v>0</v>
      </c>
      <c r="J1092">
        <v>0</v>
      </c>
      <c r="K1092">
        <v>0</v>
      </c>
      <c r="L1092">
        <f t="shared" si="78"/>
        <v>0</v>
      </c>
      <c r="M1092" s="17">
        <f t="shared" si="79"/>
        <v>5.0000000000000001E-4</v>
      </c>
    </row>
    <row r="1093" spans="8:13" x14ac:dyDescent="0.3">
      <c r="H1093">
        <v>957</v>
      </c>
      <c r="I1093">
        <v>0</v>
      </c>
      <c r="J1093">
        <v>0</v>
      </c>
      <c r="K1093">
        <v>0</v>
      </c>
      <c r="L1093">
        <f t="shared" si="78"/>
        <v>0</v>
      </c>
      <c r="M1093" s="17">
        <f t="shared" si="79"/>
        <v>5.0000000000000001E-4</v>
      </c>
    </row>
    <row r="1094" spans="8:13" x14ac:dyDescent="0.3">
      <c r="H1094">
        <v>958</v>
      </c>
      <c r="I1094">
        <v>0</v>
      </c>
      <c r="J1094">
        <v>0</v>
      </c>
      <c r="K1094">
        <v>0</v>
      </c>
      <c r="L1094">
        <f t="shared" si="78"/>
        <v>0</v>
      </c>
      <c r="M1094" s="17">
        <f t="shared" si="79"/>
        <v>5.0000000000000001E-4</v>
      </c>
    </row>
    <row r="1095" spans="8:13" x14ac:dyDescent="0.3">
      <c r="H1095">
        <v>959</v>
      </c>
      <c r="I1095">
        <v>0</v>
      </c>
      <c r="J1095">
        <v>0</v>
      </c>
      <c r="K1095">
        <v>0</v>
      </c>
      <c r="L1095">
        <f t="shared" si="78"/>
        <v>0</v>
      </c>
      <c r="M1095" s="17">
        <f t="shared" si="79"/>
        <v>5.0000000000000001E-4</v>
      </c>
    </row>
    <row r="1096" spans="8:13" x14ac:dyDescent="0.3">
      <c r="H1096">
        <v>960</v>
      </c>
      <c r="I1096">
        <v>0</v>
      </c>
      <c r="J1096">
        <v>1</v>
      </c>
      <c r="K1096">
        <v>0</v>
      </c>
      <c r="L1096">
        <f t="shared" si="78"/>
        <v>2</v>
      </c>
      <c r="M1096" s="17">
        <f t="shared" si="79"/>
        <v>5.0000000000000001E-4</v>
      </c>
    </row>
    <row r="1097" spans="8:13" x14ac:dyDescent="0.3">
      <c r="H1097">
        <v>961</v>
      </c>
      <c r="I1097">
        <v>0</v>
      </c>
      <c r="J1097">
        <v>0</v>
      </c>
      <c r="K1097">
        <v>0</v>
      </c>
      <c r="L1097">
        <f t="shared" si="78"/>
        <v>0</v>
      </c>
      <c r="M1097" s="17">
        <f t="shared" si="79"/>
        <v>5.0000000000000001E-4</v>
      </c>
    </row>
    <row r="1098" spans="8:13" x14ac:dyDescent="0.3">
      <c r="H1098">
        <v>962</v>
      </c>
      <c r="I1098">
        <v>0</v>
      </c>
      <c r="J1098">
        <v>0</v>
      </c>
      <c r="K1098">
        <v>0</v>
      </c>
      <c r="L1098">
        <f t="shared" ref="L1098:L1161" si="80">I1098*1+J1098*2+K1098*3</f>
        <v>0</v>
      </c>
      <c r="M1098" s="17">
        <f t="shared" ref="M1098:M1161" si="81">1/2000</f>
        <v>5.0000000000000001E-4</v>
      </c>
    </row>
    <row r="1099" spans="8:13" x14ac:dyDescent="0.3">
      <c r="H1099">
        <v>963</v>
      </c>
      <c r="I1099">
        <v>0</v>
      </c>
      <c r="J1099">
        <v>0</v>
      </c>
      <c r="K1099">
        <v>0</v>
      </c>
      <c r="L1099">
        <f t="shared" si="80"/>
        <v>0</v>
      </c>
      <c r="M1099" s="17">
        <f t="shared" si="81"/>
        <v>5.0000000000000001E-4</v>
      </c>
    </row>
    <row r="1100" spans="8:13" x14ac:dyDescent="0.3">
      <c r="H1100">
        <v>964</v>
      </c>
      <c r="I1100">
        <v>0</v>
      </c>
      <c r="J1100">
        <v>0</v>
      </c>
      <c r="K1100">
        <v>0</v>
      </c>
      <c r="L1100">
        <f t="shared" si="80"/>
        <v>0</v>
      </c>
      <c r="M1100" s="17">
        <f t="shared" si="81"/>
        <v>5.0000000000000001E-4</v>
      </c>
    </row>
    <row r="1101" spans="8:13" x14ac:dyDescent="0.3">
      <c r="H1101">
        <v>965</v>
      </c>
      <c r="I1101">
        <v>0</v>
      </c>
      <c r="J1101">
        <v>0</v>
      </c>
      <c r="K1101">
        <v>0</v>
      </c>
      <c r="L1101">
        <f t="shared" si="80"/>
        <v>0</v>
      </c>
      <c r="M1101" s="17">
        <f t="shared" si="81"/>
        <v>5.0000000000000001E-4</v>
      </c>
    </row>
    <row r="1102" spans="8:13" x14ac:dyDescent="0.3">
      <c r="H1102">
        <v>966</v>
      </c>
      <c r="I1102">
        <v>0</v>
      </c>
      <c r="J1102">
        <v>0</v>
      </c>
      <c r="K1102">
        <v>0</v>
      </c>
      <c r="L1102">
        <f t="shared" si="80"/>
        <v>0</v>
      </c>
      <c r="M1102" s="17">
        <f t="shared" si="81"/>
        <v>5.0000000000000001E-4</v>
      </c>
    </row>
    <row r="1103" spans="8:13" x14ac:dyDescent="0.3">
      <c r="H1103">
        <v>967</v>
      </c>
      <c r="I1103">
        <v>1</v>
      </c>
      <c r="J1103">
        <v>0</v>
      </c>
      <c r="K1103">
        <v>0</v>
      </c>
      <c r="L1103">
        <f t="shared" si="80"/>
        <v>1</v>
      </c>
      <c r="M1103" s="17">
        <f t="shared" si="81"/>
        <v>5.0000000000000001E-4</v>
      </c>
    </row>
    <row r="1104" spans="8:13" x14ac:dyDescent="0.3">
      <c r="H1104">
        <v>968</v>
      </c>
      <c r="I1104">
        <v>0</v>
      </c>
      <c r="J1104">
        <v>0</v>
      </c>
      <c r="K1104">
        <v>0</v>
      </c>
      <c r="L1104">
        <f t="shared" si="80"/>
        <v>0</v>
      </c>
      <c r="M1104" s="17">
        <f t="shared" si="81"/>
        <v>5.0000000000000001E-4</v>
      </c>
    </row>
    <row r="1105" spans="8:13" x14ac:dyDescent="0.3">
      <c r="H1105">
        <v>969</v>
      </c>
      <c r="I1105">
        <v>0</v>
      </c>
      <c r="J1105">
        <v>0</v>
      </c>
      <c r="K1105">
        <v>0</v>
      </c>
      <c r="L1105">
        <f t="shared" si="80"/>
        <v>0</v>
      </c>
      <c r="M1105" s="17">
        <f t="shared" si="81"/>
        <v>5.0000000000000001E-4</v>
      </c>
    </row>
    <row r="1106" spans="8:13" x14ac:dyDescent="0.3">
      <c r="H1106">
        <v>970</v>
      </c>
      <c r="I1106">
        <v>0</v>
      </c>
      <c r="J1106">
        <v>0</v>
      </c>
      <c r="K1106">
        <v>0</v>
      </c>
      <c r="L1106">
        <f t="shared" si="80"/>
        <v>0</v>
      </c>
      <c r="M1106" s="17">
        <f t="shared" si="81"/>
        <v>5.0000000000000001E-4</v>
      </c>
    </row>
    <row r="1107" spans="8:13" x14ac:dyDescent="0.3">
      <c r="H1107">
        <v>971</v>
      </c>
      <c r="I1107">
        <v>0</v>
      </c>
      <c r="J1107">
        <v>0</v>
      </c>
      <c r="K1107">
        <v>0</v>
      </c>
      <c r="L1107">
        <f t="shared" si="80"/>
        <v>0</v>
      </c>
      <c r="M1107" s="17">
        <f t="shared" si="81"/>
        <v>5.0000000000000001E-4</v>
      </c>
    </row>
    <row r="1108" spans="8:13" x14ac:dyDescent="0.3">
      <c r="H1108">
        <v>972</v>
      </c>
      <c r="I1108">
        <v>1</v>
      </c>
      <c r="J1108">
        <v>0</v>
      </c>
      <c r="K1108">
        <v>0</v>
      </c>
      <c r="L1108">
        <f t="shared" si="80"/>
        <v>1</v>
      </c>
      <c r="M1108" s="17">
        <f t="shared" si="81"/>
        <v>5.0000000000000001E-4</v>
      </c>
    </row>
    <row r="1109" spans="8:13" x14ac:dyDescent="0.3">
      <c r="H1109">
        <v>973</v>
      </c>
      <c r="I1109">
        <v>0</v>
      </c>
      <c r="J1109">
        <v>0</v>
      </c>
      <c r="K1109">
        <v>1</v>
      </c>
      <c r="L1109">
        <f t="shared" si="80"/>
        <v>3</v>
      </c>
      <c r="M1109" s="17">
        <f t="shared" si="81"/>
        <v>5.0000000000000001E-4</v>
      </c>
    </row>
    <row r="1110" spans="8:13" x14ac:dyDescent="0.3">
      <c r="H1110">
        <v>974</v>
      </c>
      <c r="I1110">
        <v>0</v>
      </c>
      <c r="J1110">
        <v>0</v>
      </c>
      <c r="K1110">
        <v>0</v>
      </c>
      <c r="L1110">
        <f t="shared" si="80"/>
        <v>0</v>
      </c>
      <c r="M1110" s="17">
        <f t="shared" si="81"/>
        <v>5.0000000000000001E-4</v>
      </c>
    </row>
    <row r="1111" spans="8:13" x14ac:dyDescent="0.3">
      <c r="H1111">
        <v>975</v>
      </c>
      <c r="I1111">
        <v>0</v>
      </c>
      <c r="J1111">
        <v>0</v>
      </c>
      <c r="K1111">
        <v>0</v>
      </c>
      <c r="L1111">
        <f t="shared" si="80"/>
        <v>0</v>
      </c>
      <c r="M1111" s="17">
        <f t="shared" si="81"/>
        <v>5.0000000000000001E-4</v>
      </c>
    </row>
    <row r="1112" spans="8:13" x14ac:dyDescent="0.3">
      <c r="H1112">
        <v>976</v>
      </c>
      <c r="I1112">
        <v>0</v>
      </c>
      <c r="J1112">
        <v>0</v>
      </c>
      <c r="K1112">
        <v>1</v>
      </c>
      <c r="L1112">
        <f t="shared" si="80"/>
        <v>3</v>
      </c>
      <c r="M1112" s="17">
        <f t="shared" si="81"/>
        <v>5.0000000000000001E-4</v>
      </c>
    </row>
    <row r="1113" spans="8:13" x14ac:dyDescent="0.3">
      <c r="H1113">
        <v>977</v>
      </c>
      <c r="I1113">
        <v>0</v>
      </c>
      <c r="J1113">
        <v>1</v>
      </c>
      <c r="K1113">
        <v>0</v>
      </c>
      <c r="L1113">
        <f t="shared" si="80"/>
        <v>2</v>
      </c>
      <c r="M1113" s="17">
        <f t="shared" si="81"/>
        <v>5.0000000000000001E-4</v>
      </c>
    </row>
    <row r="1114" spans="8:13" x14ac:dyDescent="0.3">
      <c r="H1114">
        <v>978</v>
      </c>
      <c r="I1114">
        <v>0</v>
      </c>
      <c r="J1114">
        <v>0</v>
      </c>
      <c r="K1114">
        <v>0</v>
      </c>
      <c r="L1114">
        <f t="shared" si="80"/>
        <v>0</v>
      </c>
      <c r="M1114" s="17">
        <f t="shared" si="81"/>
        <v>5.0000000000000001E-4</v>
      </c>
    </row>
    <row r="1115" spans="8:13" x14ac:dyDescent="0.3">
      <c r="H1115">
        <v>979</v>
      </c>
      <c r="I1115">
        <v>0</v>
      </c>
      <c r="J1115">
        <v>0</v>
      </c>
      <c r="K1115">
        <v>0</v>
      </c>
      <c r="L1115">
        <f t="shared" si="80"/>
        <v>0</v>
      </c>
      <c r="M1115" s="17">
        <f t="shared" si="81"/>
        <v>5.0000000000000001E-4</v>
      </c>
    </row>
    <row r="1116" spans="8:13" x14ac:dyDescent="0.3">
      <c r="H1116">
        <v>980</v>
      </c>
      <c r="I1116">
        <v>0</v>
      </c>
      <c r="J1116">
        <v>0</v>
      </c>
      <c r="K1116">
        <v>0</v>
      </c>
      <c r="L1116">
        <f t="shared" si="80"/>
        <v>0</v>
      </c>
      <c r="M1116" s="17">
        <f t="shared" si="81"/>
        <v>5.0000000000000001E-4</v>
      </c>
    </row>
    <row r="1117" spans="8:13" x14ac:dyDescent="0.3">
      <c r="H1117">
        <v>981</v>
      </c>
      <c r="I1117">
        <v>1</v>
      </c>
      <c r="J1117">
        <v>0</v>
      </c>
      <c r="K1117">
        <v>0</v>
      </c>
      <c r="L1117">
        <f t="shared" si="80"/>
        <v>1</v>
      </c>
      <c r="M1117" s="17">
        <f t="shared" si="81"/>
        <v>5.0000000000000001E-4</v>
      </c>
    </row>
    <row r="1118" spans="8:13" x14ac:dyDescent="0.3">
      <c r="H1118">
        <v>982</v>
      </c>
      <c r="I1118">
        <v>1</v>
      </c>
      <c r="J1118">
        <v>0</v>
      </c>
      <c r="K1118">
        <v>0</v>
      </c>
      <c r="L1118">
        <f t="shared" si="80"/>
        <v>1</v>
      </c>
      <c r="M1118" s="17">
        <f t="shared" si="81"/>
        <v>5.0000000000000001E-4</v>
      </c>
    </row>
    <row r="1119" spans="8:13" x14ac:dyDescent="0.3">
      <c r="H1119">
        <v>983</v>
      </c>
      <c r="I1119">
        <v>0</v>
      </c>
      <c r="J1119">
        <v>0</v>
      </c>
      <c r="K1119">
        <v>0</v>
      </c>
      <c r="L1119">
        <f t="shared" si="80"/>
        <v>0</v>
      </c>
      <c r="M1119" s="17">
        <f t="shared" si="81"/>
        <v>5.0000000000000001E-4</v>
      </c>
    </row>
    <row r="1120" spans="8:13" x14ac:dyDescent="0.3">
      <c r="H1120">
        <v>984</v>
      </c>
      <c r="I1120">
        <v>0</v>
      </c>
      <c r="J1120">
        <v>0</v>
      </c>
      <c r="K1120">
        <v>0</v>
      </c>
      <c r="L1120">
        <f t="shared" si="80"/>
        <v>0</v>
      </c>
      <c r="M1120" s="17">
        <f t="shared" si="81"/>
        <v>5.0000000000000001E-4</v>
      </c>
    </row>
    <row r="1121" spans="8:13" x14ac:dyDescent="0.3">
      <c r="H1121">
        <v>985</v>
      </c>
      <c r="I1121">
        <v>0</v>
      </c>
      <c r="J1121">
        <v>0</v>
      </c>
      <c r="K1121">
        <v>0</v>
      </c>
      <c r="L1121">
        <f t="shared" si="80"/>
        <v>0</v>
      </c>
      <c r="M1121" s="17">
        <f t="shared" si="81"/>
        <v>5.0000000000000001E-4</v>
      </c>
    </row>
    <row r="1122" spans="8:13" x14ac:dyDescent="0.3">
      <c r="H1122">
        <v>986</v>
      </c>
      <c r="I1122">
        <v>0</v>
      </c>
      <c r="J1122">
        <v>0</v>
      </c>
      <c r="K1122">
        <v>0</v>
      </c>
      <c r="L1122">
        <f t="shared" si="80"/>
        <v>0</v>
      </c>
      <c r="M1122" s="17">
        <f t="shared" si="81"/>
        <v>5.0000000000000001E-4</v>
      </c>
    </row>
    <row r="1123" spans="8:13" x14ac:dyDescent="0.3">
      <c r="H1123">
        <v>987</v>
      </c>
      <c r="I1123">
        <v>0</v>
      </c>
      <c r="J1123">
        <v>0</v>
      </c>
      <c r="K1123">
        <v>0</v>
      </c>
      <c r="L1123">
        <f t="shared" si="80"/>
        <v>0</v>
      </c>
      <c r="M1123" s="17">
        <f t="shared" si="81"/>
        <v>5.0000000000000001E-4</v>
      </c>
    </row>
    <row r="1124" spans="8:13" x14ac:dyDescent="0.3">
      <c r="H1124">
        <v>988</v>
      </c>
      <c r="I1124">
        <v>1</v>
      </c>
      <c r="J1124">
        <v>0</v>
      </c>
      <c r="K1124">
        <v>0</v>
      </c>
      <c r="L1124">
        <f t="shared" si="80"/>
        <v>1</v>
      </c>
      <c r="M1124" s="17">
        <f t="shared" si="81"/>
        <v>5.0000000000000001E-4</v>
      </c>
    </row>
    <row r="1125" spans="8:13" x14ac:dyDescent="0.3">
      <c r="H1125">
        <v>989</v>
      </c>
      <c r="I1125">
        <v>0</v>
      </c>
      <c r="J1125">
        <v>0</v>
      </c>
      <c r="K1125">
        <v>0</v>
      </c>
      <c r="L1125">
        <f t="shared" si="80"/>
        <v>0</v>
      </c>
      <c r="M1125" s="17">
        <f t="shared" si="81"/>
        <v>5.0000000000000001E-4</v>
      </c>
    </row>
    <row r="1126" spans="8:13" x14ac:dyDescent="0.3">
      <c r="H1126">
        <v>990</v>
      </c>
      <c r="I1126">
        <v>0</v>
      </c>
      <c r="J1126">
        <v>0</v>
      </c>
      <c r="K1126">
        <v>0</v>
      </c>
      <c r="L1126">
        <f t="shared" si="80"/>
        <v>0</v>
      </c>
      <c r="M1126" s="17">
        <f t="shared" si="81"/>
        <v>5.0000000000000001E-4</v>
      </c>
    </row>
    <row r="1127" spans="8:13" x14ac:dyDescent="0.3">
      <c r="H1127">
        <v>991</v>
      </c>
      <c r="I1127">
        <v>0</v>
      </c>
      <c r="J1127">
        <v>0</v>
      </c>
      <c r="K1127">
        <v>0</v>
      </c>
      <c r="L1127">
        <f t="shared" si="80"/>
        <v>0</v>
      </c>
      <c r="M1127" s="17">
        <f t="shared" si="81"/>
        <v>5.0000000000000001E-4</v>
      </c>
    </row>
    <row r="1128" spans="8:13" x14ac:dyDescent="0.3">
      <c r="H1128">
        <v>992</v>
      </c>
      <c r="I1128">
        <v>0</v>
      </c>
      <c r="J1128">
        <v>0</v>
      </c>
      <c r="K1128">
        <v>0</v>
      </c>
      <c r="L1128">
        <f t="shared" si="80"/>
        <v>0</v>
      </c>
      <c r="M1128" s="17">
        <f t="shared" si="81"/>
        <v>5.0000000000000001E-4</v>
      </c>
    </row>
    <row r="1129" spans="8:13" x14ac:dyDescent="0.3">
      <c r="H1129">
        <v>993</v>
      </c>
      <c r="I1129">
        <v>0</v>
      </c>
      <c r="J1129">
        <v>0</v>
      </c>
      <c r="K1129">
        <v>0</v>
      </c>
      <c r="L1129">
        <f t="shared" si="80"/>
        <v>0</v>
      </c>
      <c r="M1129" s="17">
        <f t="shared" si="81"/>
        <v>5.0000000000000001E-4</v>
      </c>
    </row>
    <row r="1130" spans="8:13" x14ac:dyDescent="0.3">
      <c r="H1130">
        <v>994</v>
      </c>
      <c r="I1130">
        <v>0</v>
      </c>
      <c r="J1130">
        <v>1</v>
      </c>
      <c r="K1130">
        <v>0</v>
      </c>
      <c r="L1130">
        <f t="shared" si="80"/>
        <v>2</v>
      </c>
      <c r="M1130" s="17">
        <f t="shared" si="81"/>
        <v>5.0000000000000001E-4</v>
      </c>
    </row>
    <row r="1131" spans="8:13" x14ac:dyDescent="0.3">
      <c r="H1131">
        <v>995</v>
      </c>
      <c r="I1131">
        <v>0</v>
      </c>
      <c r="J1131">
        <v>0</v>
      </c>
      <c r="K1131">
        <v>0</v>
      </c>
      <c r="L1131">
        <f t="shared" si="80"/>
        <v>0</v>
      </c>
      <c r="M1131" s="17">
        <f t="shared" si="81"/>
        <v>5.0000000000000001E-4</v>
      </c>
    </row>
    <row r="1132" spans="8:13" x14ac:dyDescent="0.3">
      <c r="H1132">
        <v>996</v>
      </c>
      <c r="I1132">
        <v>0</v>
      </c>
      <c r="J1132">
        <v>0</v>
      </c>
      <c r="K1132">
        <v>1</v>
      </c>
      <c r="L1132">
        <f t="shared" si="80"/>
        <v>3</v>
      </c>
      <c r="M1132" s="17">
        <f t="shared" si="81"/>
        <v>5.0000000000000001E-4</v>
      </c>
    </row>
    <row r="1133" spans="8:13" x14ac:dyDescent="0.3">
      <c r="H1133">
        <v>997</v>
      </c>
      <c r="I1133">
        <v>0</v>
      </c>
      <c r="J1133">
        <v>0</v>
      </c>
      <c r="K1133">
        <v>0</v>
      </c>
      <c r="L1133">
        <f t="shared" si="80"/>
        <v>0</v>
      </c>
      <c r="M1133" s="17">
        <f t="shared" si="81"/>
        <v>5.0000000000000001E-4</v>
      </c>
    </row>
    <row r="1134" spans="8:13" x14ac:dyDescent="0.3">
      <c r="H1134">
        <v>998</v>
      </c>
      <c r="I1134">
        <v>0</v>
      </c>
      <c r="J1134">
        <v>0</v>
      </c>
      <c r="K1134">
        <v>0</v>
      </c>
      <c r="L1134">
        <f t="shared" si="80"/>
        <v>0</v>
      </c>
      <c r="M1134" s="17">
        <f t="shared" si="81"/>
        <v>5.0000000000000001E-4</v>
      </c>
    </row>
    <row r="1135" spans="8:13" x14ac:dyDescent="0.3">
      <c r="H1135">
        <v>999</v>
      </c>
      <c r="I1135">
        <v>1</v>
      </c>
      <c r="J1135">
        <v>0</v>
      </c>
      <c r="K1135">
        <v>1</v>
      </c>
      <c r="L1135">
        <f t="shared" si="80"/>
        <v>4</v>
      </c>
      <c r="M1135" s="17">
        <f t="shared" si="81"/>
        <v>5.0000000000000001E-4</v>
      </c>
    </row>
    <row r="1136" spans="8:13" x14ac:dyDescent="0.3">
      <c r="H1136">
        <v>1000</v>
      </c>
      <c r="I1136">
        <v>0</v>
      </c>
      <c r="J1136">
        <v>0</v>
      </c>
      <c r="K1136">
        <v>0</v>
      </c>
      <c r="L1136">
        <f t="shared" si="80"/>
        <v>0</v>
      </c>
      <c r="M1136" s="17">
        <f t="shared" si="81"/>
        <v>5.0000000000000001E-4</v>
      </c>
    </row>
    <row r="1137" spans="8:13" x14ac:dyDescent="0.3">
      <c r="H1137">
        <v>1001</v>
      </c>
      <c r="I1137">
        <v>0</v>
      </c>
      <c r="J1137">
        <v>0</v>
      </c>
      <c r="K1137">
        <v>0</v>
      </c>
      <c r="L1137">
        <f t="shared" si="80"/>
        <v>0</v>
      </c>
      <c r="M1137" s="17">
        <f t="shared" si="81"/>
        <v>5.0000000000000001E-4</v>
      </c>
    </row>
    <row r="1138" spans="8:13" x14ac:dyDescent="0.3">
      <c r="H1138">
        <v>1002</v>
      </c>
      <c r="I1138">
        <v>0</v>
      </c>
      <c r="J1138">
        <v>0</v>
      </c>
      <c r="K1138">
        <v>1</v>
      </c>
      <c r="L1138">
        <f t="shared" si="80"/>
        <v>3</v>
      </c>
      <c r="M1138" s="17">
        <f t="shared" si="81"/>
        <v>5.0000000000000001E-4</v>
      </c>
    </row>
    <row r="1139" spans="8:13" x14ac:dyDescent="0.3">
      <c r="H1139">
        <v>1003</v>
      </c>
      <c r="I1139">
        <v>0</v>
      </c>
      <c r="J1139">
        <v>0</v>
      </c>
      <c r="K1139">
        <v>0</v>
      </c>
      <c r="L1139">
        <f t="shared" si="80"/>
        <v>0</v>
      </c>
      <c r="M1139" s="17">
        <f t="shared" si="81"/>
        <v>5.0000000000000001E-4</v>
      </c>
    </row>
    <row r="1140" spans="8:13" x14ac:dyDescent="0.3">
      <c r="H1140">
        <v>1004</v>
      </c>
      <c r="I1140">
        <v>0</v>
      </c>
      <c r="J1140">
        <v>0</v>
      </c>
      <c r="K1140">
        <v>0</v>
      </c>
      <c r="L1140">
        <f t="shared" si="80"/>
        <v>0</v>
      </c>
      <c r="M1140" s="17">
        <f t="shared" si="81"/>
        <v>5.0000000000000001E-4</v>
      </c>
    </row>
    <row r="1141" spans="8:13" x14ac:dyDescent="0.3">
      <c r="H1141">
        <v>1005</v>
      </c>
      <c r="I1141">
        <v>0</v>
      </c>
      <c r="J1141">
        <v>0</v>
      </c>
      <c r="K1141">
        <v>0</v>
      </c>
      <c r="L1141">
        <f t="shared" si="80"/>
        <v>0</v>
      </c>
      <c r="M1141" s="17">
        <f t="shared" si="81"/>
        <v>5.0000000000000001E-4</v>
      </c>
    </row>
    <row r="1142" spans="8:13" x14ac:dyDescent="0.3">
      <c r="H1142">
        <v>1006</v>
      </c>
      <c r="I1142">
        <v>0</v>
      </c>
      <c r="J1142">
        <v>0</v>
      </c>
      <c r="K1142">
        <v>0</v>
      </c>
      <c r="L1142">
        <f t="shared" si="80"/>
        <v>0</v>
      </c>
      <c r="M1142" s="17">
        <f t="shared" si="81"/>
        <v>5.0000000000000001E-4</v>
      </c>
    </row>
    <row r="1143" spans="8:13" x14ac:dyDescent="0.3">
      <c r="H1143">
        <v>1007</v>
      </c>
      <c r="I1143">
        <v>0</v>
      </c>
      <c r="J1143">
        <v>0</v>
      </c>
      <c r="K1143">
        <v>0</v>
      </c>
      <c r="L1143">
        <f t="shared" si="80"/>
        <v>0</v>
      </c>
      <c r="M1143" s="17">
        <f t="shared" si="81"/>
        <v>5.0000000000000001E-4</v>
      </c>
    </row>
    <row r="1144" spans="8:13" x14ac:dyDescent="0.3">
      <c r="H1144">
        <v>1008</v>
      </c>
      <c r="I1144">
        <v>0</v>
      </c>
      <c r="J1144">
        <v>0</v>
      </c>
      <c r="K1144">
        <v>0</v>
      </c>
      <c r="L1144">
        <f t="shared" si="80"/>
        <v>0</v>
      </c>
      <c r="M1144" s="17">
        <f t="shared" si="81"/>
        <v>5.0000000000000001E-4</v>
      </c>
    </row>
    <row r="1145" spans="8:13" x14ac:dyDescent="0.3">
      <c r="H1145">
        <v>1009</v>
      </c>
      <c r="I1145">
        <v>1</v>
      </c>
      <c r="J1145">
        <v>0</v>
      </c>
      <c r="K1145">
        <v>0</v>
      </c>
      <c r="L1145">
        <f t="shared" si="80"/>
        <v>1</v>
      </c>
      <c r="M1145" s="17">
        <f t="shared" si="81"/>
        <v>5.0000000000000001E-4</v>
      </c>
    </row>
    <row r="1146" spans="8:13" x14ac:dyDescent="0.3">
      <c r="H1146">
        <v>1010</v>
      </c>
      <c r="I1146">
        <v>0</v>
      </c>
      <c r="J1146">
        <v>0</v>
      </c>
      <c r="K1146">
        <v>0</v>
      </c>
      <c r="L1146">
        <f t="shared" si="80"/>
        <v>0</v>
      </c>
      <c r="M1146" s="17">
        <f t="shared" si="81"/>
        <v>5.0000000000000001E-4</v>
      </c>
    </row>
    <row r="1147" spans="8:13" x14ac:dyDescent="0.3">
      <c r="H1147">
        <v>1011</v>
      </c>
      <c r="I1147">
        <v>0</v>
      </c>
      <c r="J1147">
        <v>0</v>
      </c>
      <c r="K1147">
        <v>0</v>
      </c>
      <c r="L1147">
        <f t="shared" si="80"/>
        <v>0</v>
      </c>
      <c r="M1147" s="17">
        <f t="shared" si="81"/>
        <v>5.0000000000000001E-4</v>
      </c>
    </row>
    <row r="1148" spans="8:13" x14ac:dyDescent="0.3">
      <c r="H1148">
        <v>1012</v>
      </c>
      <c r="I1148">
        <v>0</v>
      </c>
      <c r="J1148">
        <v>0</v>
      </c>
      <c r="K1148">
        <v>0</v>
      </c>
      <c r="L1148">
        <f t="shared" si="80"/>
        <v>0</v>
      </c>
      <c r="M1148" s="17">
        <f t="shared" si="81"/>
        <v>5.0000000000000001E-4</v>
      </c>
    </row>
    <row r="1149" spans="8:13" x14ac:dyDescent="0.3">
      <c r="H1149">
        <v>1013</v>
      </c>
      <c r="I1149">
        <v>0</v>
      </c>
      <c r="J1149">
        <v>0</v>
      </c>
      <c r="K1149">
        <v>0</v>
      </c>
      <c r="L1149">
        <f t="shared" si="80"/>
        <v>0</v>
      </c>
      <c r="M1149" s="17">
        <f t="shared" si="81"/>
        <v>5.0000000000000001E-4</v>
      </c>
    </row>
    <row r="1150" spans="8:13" x14ac:dyDescent="0.3">
      <c r="H1150">
        <v>1014</v>
      </c>
      <c r="I1150">
        <v>0</v>
      </c>
      <c r="J1150">
        <v>0</v>
      </c>
      <c r="K1150">
        <v>0</v>
      </c>
      <c r="L1150">
        <f t="shared" si="80"/>
        <v>0</v>
      </c>
      <c r="M1150" s="17">
        <f t="shared" si="81"/>
        <v>5.0000000000000001E-4</v>
      </c>
    </row>
    <row r="1151" spans="8:13" x14ac:dyDescent="0.3">
      <c r="H1151">
        <v>1015</v>
      </c>
      <c r="I1151">
        <v>2</v>
      </c>
      <c r="J1151">
        <v>0</v>
      </c>
      <c r="K1151">
        <v>0</v>
      </c>
      <c r="L1151">
        <f t="shared" si="80"/>
        <v>2</v>
      </c>
      <c r="M1151" s="17">
        <f t="shared" si="81"/>
        <v>5.0000000000000001E-4</v>
      </c>
    </row>
    <row r="1152" spans="8:13" x14ac:dyDescent="0.3">
      <c r="H1152">
        <v>1016</v>
      </c>
      <c r="I1152">
        <v>0</v>
      </c>
      <c r="J1152">
        <v>0</v>
      </c>
      <c r="K1152">
        <v>0</v>
      </c>
      <c r="L1152">
        <f t="shared" si="80"/>
        <v>0</v>
      </c>
      <c r="M1152" s="17">
        <f t="shared" si="81"/>
        <v>5.0000000000000001E-4</v>
      </c>
    </row>
    <row r="1153" spans="8:13" x14ac:dyDescent="0.3">
      <c r="H1153">
        <v>1017</v>
      </c>
      <c r="I1153">
        <v>0</v>
      </c>
      <c r="J1153">
        <v>0</v>
      </c>
      <c r="K1153">
        <v>0</v>
      </c>
      <c r="L1153">
        <f t="shared" si="80"/>
        <v>0</v>
      </c>
      <c r="M1153" s="17">
        <f t="shared" si="81"/>
        <v>5.0000000000000001E-4</v>
      </c>
    </row>
    <row r="1154" spans="8:13" x14ac:dyDescent="0.3">
      <c r="H1154">
        <v>1018</v>
      </c>
      <c r="I1154">
        <v>0</v>
      </c>
      <c r="J1154">
        <v>0</v>
      </c>
      <c r="K1154">
        <v>0</v>
      </c>
      <c r="L1154">
        <f t="shared" si="80"/>
        <v>0</v>
      </c>
      <c r="M1154" s="17">
        <f t="shared" si="81"/>
        <v>5.0000000000000001E-4</v>
      </c>
    </row>
    <row r="1155" spans="8:13" x14ac:dyDescent="0.3">
      <c r="H1155">
        <v>1019</v>
      </c>
      <c r="I1155">
        <v>0</v>
      </c>
      <c r="J1155">
        <v>1</v>
      </c>
      <c r="K1155">
        <v>0</v>
      </c>
      <c r="L1155">
        <f t="shared" si="80"/>
        <v>2</v>
      </c>
      <c r="M1155" s="17">
        <f t="shared" si="81"/>
        <v>5.0000000000000001E-4</v>
      </c>
    </row>
    <row r="1156" spans="8:13" x14ac:dyDescent="0.3">
      <c r="H1156">
        <v>1020</v>
      </c>
      <c r="I1156">
        <v>0</v>
      </c>
      <c r="J1156">
        <v>0</v>
      </c>
      <c r="K1156">
        <v>0</v>
      </c>
      <c r="L1156">
        <f t="shared" si="80"/>
        <v>0</v>
      </c>
      <c r="M1156" s="17">
        <f t="shared" si="81"/>
        <v>5.0000000000000001E-4</v>
      </c>
    </row>
    <row r="1157" spans="8:13" x14ac:dyDescent="0.3">
      <c r="H1157">
        <v>1021</v>
      </c>
      <c r="I1157">
        <v>0</v>
      </c>
      <c r="J1157">
        <v>0</v>
      </c>
      <c r="K1157">
        <v>0</v>
      </c>
      <c r="L1157">
        <f t="shared" si="80"/>
        <v>0</v>
      </c>
      <c r="M1157" s="17">
        <f t="shared" si="81"/>
        <v>5.0000000000000001E-4</v>
      </c>
    </row>
    <row r="1158" spans="8:13" x14ac:dyDescent="0.3">
      <c r="H1158">
        <v>1022</v>
      </c>
      <c r="I1158">
        <v>1</v>
      </c>
      <c r="J1158">
        <v>0</v>
      </c>
      <c r="K1158">
        <v>0</v>
      </c>
      <c r="L1158">
        <f t="shared" si="80"/>
        <v>1</v>
      </c>
      <c r="M1158" s="17">
        <f t="shared" si="81"/>
        <v>5.0000000000000001E-4</v>
      </c>
    </row>
    <row r="1159" spans="8:13" x14ac:dyDescent="0.3">
      <c r="H1159">
        <v>1023</v>
      </c>
      <c r="I1159">
        <v>0</v>
      </c>
      <c r="J1159">
        <v>0</v>
      </c>
      <c r="K1159">
        <v>0</v>
      </c>
      <c r="L1159">
        <f t="shared" si="80"/>
        <v>0</v>
      </c>
      <c r="M1159" s="17">
        <f t="shared" si="81"/>
        <v>5.0000000000000001E-4</v>
      </c>
    </row>
    <row r="1160" spans="8:13" x14ac:dyDescent="0.3">
      <c r="H1160">
        <v>1024</v>
      </c>
      <c r="I1160">
        <v>0</v>
      </c>
      <c r="J1160">
        <v>0</v>
      </c>
      <c r="K1160">
        <v>0</v>
      </c>
      <c r="L1160">
        <f t="shared" si="80"/>
        <v>0</v>
      </c>
      <c r="M1160" s="17">
        <f t="shared" si="81"/>
        <v>5.0000000000000001E-4</v>
      </c>
    </row>
    <row r="1161" spans="8:13" x14ac:dyDescent="0.3">
      <c r="H1161">
        <v>1025</v>
      </c>
      <c r="I1161">
        <v>1</v>
      </c>
      <c r="J1161">
        <v>0</v>
      </c>
      <c r="K1161">
        <v>0</v>
      </c>
      <c r="L1161">
        <f t="shared" si="80"/>
        <v>1</v>
      </c>
      <c r="M1161" s="17">
        <f t="shared" si="81"/>
        <v>5.0000000000000001E-4</v>
      </c>
    </row>
    <row r="1162" spans="8:13" x14ac:dyDescent="0.3">
      <c r="H1162">
        <v>1026</v>
      </c>
      <c r="I1162">
        <v>0</v>
      </c>
      <c r="J1162">
        <v>1</v>
      </c>
      <c r="K1162">
        <v>0</v>
      </c>
      <c r="L1162">
        <f t="shared" ref="L1162:L1225" si="82">I1162*1+J1162*2+K1162*3</f>
        <v>2</v>
      </c>
      <c r="M1162" s="17">
        <f t="shared" ref="M1162:M1225" si="83">1/2000</f>
        <v>5.0000000000000001E-4</v>
      </c>
    </row>
    <row r="1163" spans="8:13" x14ac:dyDescent="0.3">
      <c r="H1163">
        <v>1027</v>
      </c>
      <c r="I1163">
        <v>0</v>
      </c>
      <c r="J1163">
        <v>0</v>
      </c>
      <c r="K1163">
        <v>0</v>
      </c>
      <c r="L1163">
        <f t="shared" si="82"/>
        <v>0</v>
      </c>
      <c r="M1163" s="17">
        <f t="shared" si="83"/>
        <v>5.0000000000000001E-4</v>
      </c>
    </row>
    <row r="1164" spans="8:13" x14ac:dyDescent="0.3">
      <c r="H1164">
        <v>1028</v>
      </c>
      <c r="I1164">
        <v>0</v>
      </c>
      <c r="J1164">
        <v>0</v>
      </c>
      <c r="K1164">
        <v>0</v>
      </c>
      <c r="L1164">
        <f t="shared" si="82"/>
        <v>0</v>
      </c>
      <c r="M1164" s="17">
        <f t="shared" si="83"/>
        <v>5.0000000000000001E-4</v>
      </c>
    </row>
    <row r="1165" spans="8:13" x14ac:dyDescent="0.3">
      <c r="H1165">
        <v>1029</v>
      </c>
      <c r="I1165">
        <v>0</v>
      </c>
      <c r="J1165">
        <v>0</v>
      </c>
      <c r="K1165">
        <v>0</v>
      </c>
      <c r="L1165">
        <f t="shared" si="82"/>
        <v>0</v>
      </c>
      <c r="M1165" s="17">
        <f t="shared" si="83"/>
        <v>5.0000000000000001E-4</v>
      </c>
    </row>
    <row r="1166" spans="8:13" x14ac:dyDescent="0.3">
      <c r="H1166">
        <v>1030</v>
      </c>
      <c r="I1166">
        <v>0</v>
      </c>
      <c r="J1166">
        <v>0</v>
      </c>
      <c r="K1166">
        <v>0</v>
      </c>
      <c r="L1166">
        <f t="shared" si="82"/>
        <v>0</v>
      </c>
      <c r="M1166" s="17">
        <f t="shared" si="83"/>
        <v>5.0000000000000001E-4</v>
      </c>
    </row>
    <row r="1167" spans="8:13" x14ac:dyDescent="0.3">
      <c r="H1167">
        <v>1031</v>
      </c>
      <c r="I1167">
        <v>0</v>
      </c>
      <c r="J1167">
        <v>0</v>
      </c>
      <c r="K1167">
        <v>0</v>
      </c>
      <c r="L1167">
        <f t="shared" si="82"/>
        <v>0</v>
      </c>
      <c r="M1167" s="17">
        <f t="shared" si="83"/>
        <v>5.0000000000000001E-4</v>
      </c>
    </row>
    <row r="1168" spans="8:13" x14ac:dyDescent="0.3">
      <c r="H1168">
        <v>1032</v>
      </c>
      <c r="I1168">
        <v>0</v>
      </c>
      <c r="J1168">
        <v>0</v>
      </c>
      <c r="K1168">
        <v>0</v>
      </c>
      <c r="L1168">
        <f t="shared" si="82"/>
        <v>0</v>
      </c>
      <c r="M1168" s="17">
        <f t="shared" si="83"/>
        <v>5.0000000000000001E-4</v>
      </c>
    </row>
    <row r="1169" spans="8:13" x14ac:dyDescent="0.3">
      <c r="H1169">
        <v>1033</v>
      </c>
      <c r="I1169">
        <v>0</v>
      </c>
      <c r="J1169">
        <v>0</v>
      </c>
      <c r="K1169">
        <v>0</v>
      </c>
      <c r="L1169">
        <f t="shared" si="82"/>
        <v>0</v>
      </c>
      <c r="M1169" s="17">
        <f t="shared" si="83"/>
        <v>5.0000000000000001E-4</v>
      </c>
    </row>
    <row r="1170" spans="8:13" x14ac:dyDescent="0.3">
      <c r="H1170">
        <v>1034</v>
      </c>
      <c r="I1170">
        <v>0</v>
      </c>
      <c r="J1170">
        <v>0</v>
      </c>
      <c r="K1170">
        <v>0</v>
      </c>
      <c r="L1170">
        <f t="shared" si="82"/>
        <v>0</v>
      </c>
      <c r="M1170" s="17">
        <f t="shared" si="83"/>
        <v>5.0000000000000001E-4</v>
      </c>
    </row>
    <row r="1171" spans="8:13" x14ac:dyDescent="0.3">
      <c r="H1171">
        <v>1035</v>
      </c>
      <c r="I1171">
        <v>0</v>
      </c>
      <c r="J1171">
        <v>0</v>
      </c>
      <c r="K1171">
        <v>0</v>
      </c>
      <c r="L1171">
        <f t="shared" si="82"/>
        <v>0</v>
      </c>
      <c r="M1171" s="17">
        <f t="shared" si="83"/>
        <v>5.0000000000000001E-4</v>
      </c>
    </row>
    <row r="1172" spans="8:13" x14ac:dyDescent="0.3">
      <c r="H1172">
        <v>1036</v>
      </c>
      <c r="I1172">
        <v>0</v>
      </c>
      <c r="J1172">
        <v>0</v>
      </c>
      <c r="K1172">
        <v>0</v>
      </c>
      <c r="L1172">
        <f t="shared" si="82"/>
        <v>0</v>
      </c>
      <c r="M1172" s="17">
        <f t="shared" si="83"/>
        <v>5.0000000000000001E-4</v>
      </c>
    </row>
    <row r="1173" spans="8:13" x14ac:dyDescent="0.3">
      <c r="H1173">
        <v>1037</v>
      </c>
      <c r="I1173">
        <v>0</v>
      </c>
      <c r="J1173">
        <v>0</v>
      </c>
      <c r="K1173">
        <v>0</v>
      </c>
      <c r="L1173">
        <f t="shared" si="82"/>
        <v>0</v>
      </c>
      <c r="M1173" s="17">
        <f t="shared" si="83"/>
        <v>5.0000000000000001E-4</v>
      </c>
    </row>
    <row r="1174" spans="8:13" x14ac:dyDescent="0.3">
      <c r="H1174">
        <v>1038</v>
      </c>
      <c r="I1174">
        <v>0</v>
      </c>
      <c r="J1174">
        <v>0</v>
      </c>
      <c r="K1174">
        <v>0</v>
      </c>
      <c r="L1174">
        <f t="shared" si="82"/>
        <v>0</v>
      </c>
      <c r="M1174" s="17">
        <f t="shared" si="83"/>
        <v>5.0000000000000001E-4</v>
      </c>
    </row>
    <row r="1175" spans="8:13" x14ac:dyDescent="0.3">
      <c r="H1175">
        <v>1039</v>
      </c>
      <c r="I1175">
        <v>0</v>
      </c>
      <c r="J1175">
        <v>0</v>
      </c>
      <c r="K1175">
        <v>0</v>
      </c>
      <c r="L1175">
        <f t="shared" si="82"/>
        <v>0</v>
      </c>
      <c r="M1175" s="17">
        <f t="shared" si="83"/>
        <v>5.0000000000000001E-4</v>
      </c>
    </row>
    <row r="1176" spans="8:13" x14ac:dyDescent="0.3">
      <c r="H1176">
        <v>1040</v>
      </c>
      <c r="I1176">
        <v>1</v>
      </c>
      <c r="J1176">
        <v>0</v>
      </c>
      <c r="K1176">
        <v>0</v>
      </c>
      <c r="L1176">
        <f t="shared" si="82"/>
        <v>1</v>
      </c>
      <c r="M1176" s="17">
        <f t="shared" si="83"/>
        <v>5.0000000000000001E-4</v>
      </c>
    </row>
    <row r="1177" spans="8:13" x14ac:dyDescent="0.3">
      <c r="H1177">
        <v>1041</v>
      </c>
      <c r="I1177">
        <v>0</v>
      </c>
      <c r="J1177">
        <v>0</v>
      </c>
      <c r="K1177">
        <v>0</v>
      </c>
      <c r="L1177">
        <f t="shared" si="82"/>
        <v>0</v>
      </c>
      <c r="M1177" s="17">
        <f t="shared" si="83"/>
        <v>5.0000000000000001E-4</v>
      </c>
    </row>
    <row r="1178" spans="8:13" x14ac:dyDescent="0.3">
      <c r="H1178">
        <v>1042</v>
      </c>
      <c r="I1178">
        <v>0</v>
      </c>
      <c r="J1178">
        <v>0</v>
      </c>
      <c r="K1178">
        <v>0</v>
      </c>
      <c r="L1178">
        <f t="shared" si="82"/>
        <v>0</v>
      </c>
      <c r="M1178" s="17">
        <f t="shared" si="83"/>
        <v>5.0000000000000001E-4</v>
      </c>
    </row>
    <row r="1179" spans="8:13" x14ac:dyDescent="0.3">
      <c r="H1179">
        <v>1043</v>
      </c>
      <c r="I1179">
        <v>0</v>
      </c>
      <c r="J1179">
        <v>0</v>
      </c>
      <c r="K1179">
        <v>0</v>
      </c>
      <c r="L1179">
        <f t="shared" si="82"/>
        <v>0</v>
      </c>
      <c r="M1179" s="17">
        <f t="shared" si="83"/>
        <v>5.0000000000000001E-4</v>
      </c>
    </row>
    <row r="1180" spans="8:13" x14ac:dyDescent="0.3">
      <c r="H1180">
        <v>1044</v>
      </c>
      <c r="I1180">
        <v>0</v>
      </c>
      <c r="J1180">
        <v>0</v>
      </c>
      <c r="K1180">
        <v>0</v>
      </c>
      <c r="L1180">
        <f t="shared" si="82"/>
        <v>0</v>
      </c>
      <c r="M1180" s="17">
        <f t="shared" si="83"/>
        <v>5.0000000000000001E-4</v>
      </c>
    </row>
    <row r="1181" spans="8:13" x14ac:dyDescent="0.3">
      <c r="H1181">
        <v>1045</v>
      </c>
      <c r="I1181">
        <v>0</v>
      </c>
      <c r="J1181">
        <v>0</v>
      </c>
      <c r="K1181">
        <v>0</v>
      </c>
      <c r="L1181">
        <f t="shared" si="82"/>
        <v>0</v>
      </c>
      <c r="M1181" s="17">
        <f t="shared" si="83"/>
        <v>5.0000000000000001E-4</v>
      </c>
    </row>
    <row r="1182" spans="8:13" x14ac:dyDescent="0.3">
      <c r="H1182">
        <v>1046</v>
      </c>
      <c r="I1182">
        <v>0</v>
      </c>
      <c r="J1182">
        <v>0</v>
      </c>
      <c r="K1182">
        <v>0</v>
      </c>
      <c r="L1182">
        <f t="shared" si="82"/>
        <v>0</v>
      </c>
      <c r="M1182" s="17">
        <f t="shared" si="83"/>
        <v>5.0000000000000001E-4</v>
      </c>
    </row>
    <row r="1183" spans="8:13" x14ac:dyDescent="0.3">
      <c r="H1183">
        <v>1047</v>
      </c>
      <c r="I1183">
        <v>0</v>
      </c>
      <c r="J1183">
        <v>0</v>
      </c>
      <c r="K1183">
        <v>1</v>
      </c>
      <c r="L1183">
        <f t="shared" si="82"/>
        <v>3</v>
      </c>
      <c r="M1183" s="17">
        <f t="shared" si="83"/>
        <v>5.0000000000000001E-4</v>
      </c>
    </row>
    <row r="1184" spans="8:13" x14ac:dyDescent="0.3">
      <c r="H1184">
        <v>1048</v>
      </c>
      <c r="I1184">
        <v>0</v>
      </c>
      <c r="J1184">
        <v>0</v>
      </c>
      <c r="K1184">
        <v>0</v>
      </c>
      <c r="L1184">
        <f t="shared" si="82"/>
        <v>0</v>
      </c>
      <c r="M1184" s="17">
        <f t="shared" si="83"/>
        <v>5.0000000000000001E-4</v>
      </c>
    </row>
    <row r="1185" spans="8:13" x14ac:dyDescent="0.3">
      <c r="H1185">
        <v>1049</v>
      </c>
      <c r="I1185">
        <v>0</v>
      </c>
      <c r="J1185">
        <v>0</v>
      </c>
      <c r="K1185">
        <v>1</v>
      </c>
      <c r="L1185">
        <f t="shared" si="82"/>
        <v>3</v>
      </c>
      <c r="M1185" s="17">
        <f t="shared" si="83"/>
        <v>5.0000000000000001E-4</v>
      </c>
    </row>
    <row r="1186" spans="8:13" x14ac:dyDescent="0.3">
      <c r="H1186">
        <v>1050</v>
      </c>
      <c r="I1186">
        <v>0</v>
      </c>
      <c r="J1186">
        <v>1</v>
      </c>
      <c r="K1186">
        <v>0</v>
      </c>
      <c r="L1186">
        <f t="shared" si="82"/>
        <v>2</v>
      </c>
      <c r="M1186" s="17">
        <f t="shared" si="83"/>
        <v>5.0000000000000001E-4</v>
      </c>
    </row>
    <row r="1187" spans="8:13" x14ac:dyDescent="0.3">
      <c r="H1187">
        <v>1051</v>
      </c>
      <c r="I1187">
        <v>0</v>
      </c>
      <c r="J1187">
        <v>0</v>
      </c>
      <c r="K1187">
        <v>0</v>
      </c>
      <c r="L1187">
        <f t="shared" si="82"/>
        <v>0</v>
      </c>
      <c r="M1187" s="17">
        <f t="shared" si="83"/>
        <v>5.0000000000000001E-4</v>
      </c>
    </row>
    <row r="1188" spans="8:13" x14ac:dyDescent="0.3">
      <c r="H1188">
        <v>1052</v>
      </c>
      <c r="I1188">
        <v>0</v>
      </c>
      <c r="J1188">
        <v>0</v>
      </c>
      <c r="K1188">
        <v>0</v>
      </c>
      <c r="L1188">
        <f t="shared" si="82"/>
        <v>0</v>
      </c>
      <c r="M1188" s="17">
        <f t="shared" si="83"/>
        <v>5.0000000000000001E-4</v>
      </c>
    </row>
    <row r="1189" spans="8:13" x14ac:dyDescent="0.3">
      <c r="H1189">
        <v>1053</v>
      </c>
      <c r="I1189">
        <v>0</v>
      </c>
      <c r="J1189">
        <v>0</v>
      </c>
      <c r="K1189">
        <v>0</v>
      </c>
      <c r="L1189">
        <f t="shared" si="82"/>
        <v>0</v>
      </c>
      <c r="M1189" s="17">
        <f t="shared" si="83"/>
        <v>5.0000000000000001E-4</v>
      </c>
    </row>
    <row r="1190" spans="8:13" x14ac:dyDescent="0.3">
      <c r="H1190">
        <v>1054</v>
      </c>
      <c r="I1190">
        <v>0</v>
      </c>
      <c r="J1190">
        <v>0</v>
      </c>
      <c r="K1190">
        <v>0</v>
      </c>
      <c r="L1190">
        <f t="shared" si="82"/>
        <v>0</v>
      </c>
      <c r="M1190" s="17">
        <f t="shared" si="83"/>
        <v>5.0000000000000001E-4</v>
      </c>
    </row>
    <row r="1191" spans="8:13" x14ac:dyDescent="0.3">
      <c r="H1191">
        <v>1055</v>
      </c>
      <c r="I1191">
        <v>0</v>
      </c>
      <c r="J1191">
        <v>0</v>
      </c>
      <c r="K1191">
        <v>0</v>
      </c>
      <c r="L1191">
        <f t="shared" si="82"/>
        <v>0</v>
      </c>
      <c r="M1191" s="17">
        <f t="shared" si="83"/>
        <v>5.0000000000000001E-4</v>
      </c>
    </row>
    <row r="1192" spans="8:13" x14ac:dyDescent="0.3">
      <c r="H1192">
        <v>1056</v>
      </c>
      <c r="I1192">
        <v>0</v>
      </c>
      <c r="J1192">
        <v>0</v>
      </c>
      <c r="K1192">
        <v>0</v>
      </c>
      <c r="L1192">
        <f t="shared" si="82"/>
        <v>0</v>
      </c>
      <c r="M1192" s="17">
        <f t="shared" si="83"/>
        <v>5.0000000000000001E-4</v>
      </c>
    </row>
    <row r="1193" spans="8:13" x14ac:dyDescent="0.3">
      <c r="H1193">
        <v>1057</v>
      </c>
      <c r="I1193">
        <v>0</v>
      </c>
      <c r="J1193">
        <v>0</v>
      </c>
      <c r="K1193">
        <v>0</v>
      </c>
      <c r="L1193">
        <f t="shared" si="82"/>
        <v>0</v>
      </c>
      <c r="M1193" s="17">
        <f t="shared" si="83"/>
        <v>5.0000000000000001E-4</v>
      </c>
    </row>
    <row r="1194" spans="8:13" x14ac:dyDescent="0.3">
      <c r="H1194">
        <v>1058</v>
      </c>
      <c r="I1194">
        <v>0</v>
      </c>
      <c r="J1194">
        <v>0</v>
      </c>
      <c r="K1194">
        <v>0</v>
      </c>
      <c r="L1194">
        <f t="shared" si="82"/>
        <v>0</v>
      </c>
      <c r="M1194" s="17">
        <f t="shared" si="83"/>
        <v>5.0000000000000001E-4</v>
      </c>
    </row>
    <row r="1195" spans="8:13" x14ac:dyDescent="0.3">
      <c r="H1195">
        <v>1059</v>
      </c>
      <c r="I1195">
        <v>0</v>
      </c>
      <c r="J1195">
        <v>0</v>
      </c>
      <c r="K1195">
        <v>0</v>
      </c>
      <c r="L1195">
        <f t="shared" si="82"/>
        <v>0</v>
      </c>
      <c r="M1195" s="17">
        <f t="shared" si="83"/>
        <v>5.0000000000000001E-4</v>
      </c>
    </row>
    <row r="1196" spans="8:13" x14ac:dyDescent="0.3">
      <c r="H1196">
        <v>1060</v>
      </c>
      <c r="I1196">
        <v>0</v>
      </c>
      <c r="J1196">
        <v>0</v>
      </c>
      <c r="K1196">
        <v>0</v>
      </c>
      <c r="L1196">
        <f t="shared" si="82"/>
        <v>0</v>
      </c>
      <c r="M1196" s="17">
        <f t="shared" si="83"/>
        <v>5.0000000000000001E-4</v>
      </c>
    </row>
    <row r="1197" spans="8:13" x14ac:dyDescent="0.3">
      <c r="H1197">
        <v>1061</v>
      </c>
      <c r="I1197">
        <v>0</v>
      </c>
      <c r="J1197">
        <v>0</v>
      </c>
      <c r="K1197">
        <v>0</v>
      </c>
      <c r="L1197">
        <f t="shared" si="82"/>
        <v>0</v>
      </c>
      <c r="M1197" s="17">
        <f t="shared" si="83"/>
        <v>5.0000000000000001E-4</v>
      </c>
    </row>
    <row r="1198" spans="8:13" x14ac:dyDescent="0.3">
      <c r="H1198">
        <v>1062</v>
      </c>
      <c r="I1198">
        <v>0</v>
      </c>
      <c r="J1198">
        <v>0</v>
      </c>
      <c r="K1198">
        <v>0</v>
      </c>
      <c r="L1198">
        <f t="shared" si="82"/>
        <v>0</v>
      </c>
      <c r="M1198" s="17">
        <f t="shared" si="83"/>
        <v>5.0000000000000001E-4</v>
      </c>
    </row>
    <row r="1199" spans="8:13" x14ac:dyDescent="0.3">
      <c r="H1199">
        <v>1063</v>
      </c>
      <c r="I1199">
        <v>0</v>
      </c>
      <c r="J1199">
        <v>0</v>
      </c>
      <c r="K1199">
        <v>0</v>
      </c>
      <c r="L1199">
        <f t="shared" si="82"/>
        <v>0</v>
      </c>
      <c r="M1199" s="17">
        <f t="shared" si="83"/>
        <v>5.0000000000000001E-4</v>
      </c>
    </row>
    <row r="1200" spans="8:13" x14ac:dyDescent="0.3">
      <c r="H1200">
        <v>1064</v>
      </c>
      <c r="I1200">
        <v>0</v>
      </c>
      <c r="J1200">
        <v>0</v>
      </c>
      <c r="K1200">
        <v>1</v>
      </c>
      <c r="L1200">
        <f t="shared" si="82"/>
        <v>3</v>
      </c>
      <c r="M1200" s="17">
        <f t="shared" si="83"/>
        <v>5.0000000000000001E-4</v>
      </c>
    </row>
    <row r="1201" spans="8:13" x14ac:dyDescent="0.3">
      <c r="H1201">
        <v>1065</v>
      </c>
      <c r="I1201">
        <v>1</v>
      </c>
      <c r="J1201">
        <v>0</v>
      </c>
      <c r="K1201">
        <v>0</v>
      </c>
      <c r="L1201">
        <f t="shared" si="82"/>
        <v>1</v>
      </c>
      <c r="M1201" s="17">
        <f t="shared" si="83"/>
        <v>5.0000000000000001E-4</v>
      </c>
    </row>
    <row r="1202" spans="8:13" x14ac:dyDescent="0.3">
      <c r="H1202">
        <v>1066</v>
      </c>
      <c r="I1202">
        <v>1</v>
      </c>
      <c r="J1202">
        <v>0</v>
      </c>
      <c r="K1202">
        <v>1</v>
      </c>
      <c r="L1202">
        <f t="shared" si="82"/>
        <v>4</v>
      </c>
      <c r="M1202" s="17">
        <f t="shared" si="83"/>
        <v>5.0000000000000001E-4</v>
      </c>
    </row>
    <row r="1203" spans="8:13" x14ac:dyDescent="0.3">
      <c r="H1203">
        <v>1067</v>
      </c>
      <c r="I1203">
        <v>0</v>
      </c>
      <c r="J1203">
        <v>0</v>
      </c>
      <c r="K1203">
        <v>0</v>
      </c>
      <c r="L1203">
        <f t="shared" si="82"/>
        <v>0</v>
      </c>
      <c r="M1203" s="17">
        <f t="shared" si="83"/>
        <v>5.0000000000000001E-4</v>
      </c>
    </row>
    <row r="1204" spans="8:13" x14ac:dyDescent="0.3">
      <c r="H1204">
        <v>1068</v>
      </c>
      <c r="I1204">
        <v>0</v>
      </c>
      <c r="J1204">
        <v>0</v>
      </c>
      <c r="K1204">
        <v>1</v>
      </c>
      <c r="L1204">
        <f t="shared" si="82"/>
        <v>3</v>
      </c>
      <c r="M1204" s="17">
        <f t="shared" si="83"/>
        <v>5.0000000000000001E-4</v>
      </c>
    </row>
    <row r="1205" spans="8:13" x14ac:dyDescent="0.3">
      <c r="H1205">
        <v>1069</v>
      </c>
      <c r="I1205">
        <v>0</v>
      </c>
      <c r="J1205">
        <v>0</v>
      </c>
      <c r="K1205">
        <v>0</v>
      </c>
      <c r="L1205">
        <f t="shared" si="82"/>
        <v>0</v>
      </c>
      <c r="M1205" s="17">
        <f t="shared" si="83"/>
        <v>5.0000000000000001E-4</v>
      </c>
    </row>
    <row r="1206" spans="8:13" x14ac:dyDescent="0.3">
      <c r="H1206">
        <v>1070</v>
      </c>
      <c r="I1206">
        <v>0</v>
      </c>
      <c r="J1206">
        <v>0</v>
      </c>
      <c r="K1206">
        <v>0</v>
      </c>
      <c r="L1206">
        <f t="shared" si="82"/>
        <v>0</v>
      </c>
      <c r="M1206" s="17">
        <f t="shared" si="83"/>
        <v>5.0000000000000001E-4</v>
      </c>
    </row>
    <row r="1207" spans="8:13" x14ac:dyDescent="0.3">
      <c r="H1207">
        <v>1071</v>
      </c>
      <c r="I1207">
        <v>0</v>
      </c>
      <c r="J1207">
        <v>0</v>
      </c>
      <c r="K1207">
        <v>0</v>
      </c>
      <c r="L1207">
        <f t="shared" si="82"/>
        <v>0</v>
      </c>
      <c r="M1207" s="17">
        <f t="shared" si="83"/>
        <v>5.0000000000000001E-4</v>
      </c>
    </row>
    <row r="1208" spans="8:13" x14ac:dyDescent="0.3">
      <c r="H1208">
        <v>1072</v>
      </c>
      <c r="I1208">
        <v>0</v>
      </c>
      <c r="J1208">
        <v>0</v>
      </c>
      <c r="K1208">
        <v>0</v>
      </c>
      <c r="L1208">
        <f t="shared" si="82"/>
        <v>0</v>
      </c>
      <c r="M1208" s="17">
        <f t="shared" si="83"/>
        <v>5.0000000000000001E-4</v>
      </c>
    </row>
    <row r="1209" spans="8:13" x14ac:dyDescent="0.3">
      <c r="H1209">
        <v>1073</v>
      </c>
      <c r="I1209">
        <v>0</v>
      </c>
      <c r="J1209">
        <v>0</v>
      </c>
      <c r="K1209">
        <v>1</v>
      </c>
      <c r="L1209">
        <f t="shared" si="82"/>
        <v>3</v>
      </c>
      <c r="M1209" s="17">
        <f t="shared" si="83"/>
        <v>5.0000000000000001E-4</v>
      </c>
    </row>
    <row r="1210" spans="8:13" x14ac:dyDescent="0.3">
      <c r="H1210">
        <v>1074</v>
      </c>
      <c r="I1210">
        <v>1</v>
      </c>
      <c r="J1210">
        <v>0</v>
      </c>
      <c r="K1210">
        <v>0</v>
      </c>
      <c r="L1210">
        <f t="shared" si="82"/>
        <v>1</v>
      </c>
      <c r="M1210" s="17">
        <f t="shared" si="83"/>
        <v>5.0000000000000001E-4</v>
      </c>
    </row>
    <row r="1211" spans="8:13" x14ac:dyDescent="0.3">
      <c r="H1211">
        <v>1075</v>
      </c>
      <c r="I1211">
        <v>1</v>
      </c>
      <c r="J1211">
        <v>0</v>
      </c>
      <c r="K1211">
        <v>0</v>
      </c>
      <c r="L1211">
        <f t="shared" si="82"/>
        <v>1</v>
      </c>
      <c r="M1211" s="17">
        <f t="shared" si="83"/>
        <v>5.0000000000000001E-4</v>
      </c>
    </row>
    <row r="1212" spans="8:13" x14ac:dyDescent="0.3">
      <c r="H1212">
        <v>1076</v>
      </c>
      <c r="I1212">
        <v>0</v>
      </c>
      <c r="J1212">
        <v>0</v>
      </c>
      <c r="K1212">
        <v>0</v>
      </c>
      <c r="L1212">
        <f t="shared" si="82"/>
        <v>0</v>
      </c>
      <c r="M1212" s="17">
        <f t="shared" si="83"/>
        <v>5.0000000000000001E-4</v>
      </c>
    </row>
    <row r="1213" spans="8:13" x14ac:dyDescent="0.3">
      <c r="H1213">
        <v>1077</v>
      </c>
      <c r="I1213">
        <v>0</v>
      </c>
      <c r="J1213">
        <v>0</v>
      </c>
      <c r="K1213">
        <v>0</v>
      </c>
      <c r="L1213">
        <f t="shared" si="82"/>
        <v>0</v>
      </c>
      <c r="M1213" s="17">
        <f t="shared" si="83"/>
        <v>5.0000000000000001E-4</v>
      </c>
    </row>
    <row r="1214" spans="8:13" x14ac:dyDescent="0.3">
      <c r="H1214">
        <v>1078</v>
      </c>
      <c r="I1214">
        <v>0</v>
      </c>
      <c r="J1214">
        <v>0</v>
      </c>
      <c r="K1214">
        <v>0</v>
      </c>
      <c r="L1214">
        <f t="shared" si="82"/>
        <v>0</v>
      </c>
      <c r="M1214" s="17">
        <f t="shared" si="83"/>
        <v>5.0000000000000001E-4</v>
      </c>
    </row>
    <row r="1215" spans="8:13" x14ac:dyDescent="0.3">
      <c r="H1215">
        <v>1079</v>
      </c>
      <c r="I1215">
        <v>0</v>
      </c>
      <c r="J1215">
        <v>0</v>
      </c>
      <c r="K1215">
        <v>0</v>
      </c>
      <c r="L1215">
        <f t="shared" si="82"/>
        <v>0</v>
      </c>
      <c r="M1215" s="17">
        <f t="shared" si="83"/>
        <v>5.0000000000000001E-4</v>
      </c>
    </row>
    <row r="1216" spans="8:13" x14ac:dyDescent="0.3">
      <c r="H1216">
        <v>1080</v>
      </c>
      <c r="I1216">
        <v>0</v>
      </c>
      <c r="J1216">
        <v>0</v>
      </c>
      <c r="K1216">
        <v>0</v>
      </c>
      <c r="L1216">
        <f t="shared" si="82"/>
        <v>0</v>
      </c>
      <c r="M1216" s="17">
        <f t="shared" si="83"/>
        <v>5.0000000000000001E-4</v>
      </c>
    </row>
    <row r="1217" spans="8:13" x14ac:dyDescent="0.3">
      <c r="H1217">
        <v>1081</v>
      </c>
      <c r="I1217">
        <v>0</v>
      </c>
      <c r="J1217">
        <v>0</v>
      </c>
      <c r="K1217">
        <v>0</v>
      </c>
      <c r="L1217">
        <f t="shared" si="82"/>
        <v>0</v>
      </c>
      <c r="M1217" s="17">
        <f t="shared" si="83"/>
        <v>5.0000000000000001E-4</v>
      </c>
    </row>
    <row r="1218" spans="8:13" x14ac:dyDescent="0.3">
      <c r="H1218">
        <v>1082</v>
      </c>
      <c r="I1218">
        <v>0</v>
      </c>
      <c r="J1218">
        <v>0</v>
      </c>
      <c r="K1218">
        <v>0</v>
      </c>
      <c r="L1218">
        <f t="shared" si="82"/>
        <v>0</v>
      </c>
      <c r="M1218" s="17">
        <f t="shared" si="83"/>
        <v>5.0000000000000001E-4</v>
      </c>
    </row>
    <row r="1219" spans="8:13" x14ac:dyDescent="0.3">
      <c r="H1219">
        <v>1083</v>
      </c>
      <c r="I1219">
        <v>0</v>
      </c>
      <c r="J1219">
        <v>0</v>
      </c>
      <c r="K1219">
        <v>0</v>
      </c>
      <c r="L1219">
        <f t="shared" si="82"/>
        <v>0</v>
      </c>
      <c r="M1219" s="17">
        <f t="shared" si="83"/>
        <v>5.0000000000000001E-4</v>
      </c>
    </row>
    <row r="1220" spans="8:13" x14ac:dyDescent="0.3">
      <c r="H1220">
        <v>1084</v>
      </c>
      <c r="I1220">
        <v>0</v>
      </c>
      <c r="J1220">
        <v>0</v>
      </c>
      <c r="K1220">
        <v>0</v>
      </c>
      <c r="L1220">
        <f t="shared" si="82"/>
        <v>0</v>
      </c>
      <c r="M1220" s="17">
        <f t="shared" si="83"/>
        <v>5.0000000000000001E-4</v>
      </c>
    </row>
    <row r="1221" spans="8:13" x14ac:dyDescent="0.3">
      <c r="H1221">
        <v>1085</v>
      </c>
      <c r="I1221">
        <v>1</v>
      </c>
      <c r="J1221">
        <v>2</v>
      </c>
      <c r="K1221">
        <v>0</v>
      </c>
      <c r="L1221">
        <f t="shared" si="82"/>
        <v>5</v>
      </c>
      <c r="M1221" s="17">
        <f t="shared" si="83"/>
        <v>5.0000000000000001E-4</v>
      </c>
    </row>
    <row r="1222" spans="8:13" x14ac:dyDescent="0.3">
      <c r="H1222">
        <v>1086</v>
      </c>
      <c r="I1222">
        <v>0</v>
      </c>
      <c r="J1222">
        <v>0</v>
      </c>
      <c r="K1222">
        <v>0</v>
      </c>
      <c r="L1222">
        <f t="shared" si="82"/>
        <v>0</v>
      </c>
      <c r="M1222" s="17">
        <f t="shared" si="83"/>
        <v>5.0000000000000001E-4</v>
      </c>
    </row>
    <row r="1223" spans="8:13" x14ac:dyDescent="0.3">
      <c r="H1223">
        <v>1087</v>
      </c>
      <c r="I1223">
        <v>0</v>
      </c>
      <c r="J1223">
        <v>0</v>
      </c>
      <c r="K1223">
        <v>0</v>
      </c>
      <c r="L1223">
        <f t="shared" si="82"/>
        <v>0</v>
      </c>
      <c r="M1223" s="17">
        <f t="shared" si="83"/>
        <v>5.0000000000000001E-4</v>
      </c>
    </row>
    <row r="1224" spans="8:13" x14ac:dyDescent="0.3">
      <c r="H1224">
        <v>1088</v>
      </c>
      <c r="I1224">
        <v>0</v>
      </c>
      <c r="J1224">
        <v>0</v>
      </c>
      <c r="K1224">
        <v>1</v>
      </c>
      <c r="L1224">
        <f t="shared" si="82"/>
        <v>3</v>
      </c>
      <c r="M1224" s="17">
        <f t="shared" si="83"/>
        <v>5.0000000000000001E-4</v>
      </c>
    </row>
    <row r="1225" spans="8:13" x14ac:dyDescent="0.3">
      <c r="H1225">
        <v>1089</v>
      </c>
      <c r="I1225">
        <v>0</v>
      </c>
      <c r="J1225">
        <v>0</v>
      </c>
      <c r="K1225">
        <v>0</v>
      </c>
      <c r="L1225">
        <f t="shared" si="82"/>
        <v>0</v>
      </c>
      <c r="M1225" s="17">
        <f t="shared" si="83"/>
        <v>5.0000000000000001E-4</v>
      </c>
    </row>
    <row r="1226" spans="8:13" x14ac:dyDescent="0.3">
      <c r="H1226">
        <v>1090</v>
      </c>
      <c r="I1226">
        <v>1</v>
      </c>
      <c r="J1226">
        <v>0</v>
      </c>
      <c r="K1226">
        <v>0</v>
      </c>
      <c r="L1226">
        <f t="shared" ref="L1226:L1289" si="84">I1226*1+J1226*2+K1226*3</f>
        <v>1</v>
      </c>
      <c r="M1226" s="17">
        <f t="shared" ref="M1226:M1289" si="85">1/2000</f>
        <v>5.0000000000000001E-4</v>
      </c>
    </row>
    <row r="1227" spans="8:13" x14ac:dyDescent="0.3">
      <c r="H1227">
        <v>1091</v>
      </c>
      <c r="I1227">
        <v>0</v>
      </c>
      <c r="J1227">
        <v>0</v>
      </c>
      <c r="K1227">
        <v>0</v>
      </c>
      <c r="L1227">
        <f t="shared" si="84"/>
        <v>0</v>
      </c>
      <c r="M1227" s="17">
        <f t="shared" si="85"/>
        <v>5.0000000000000001E-4</v>
      </c>
    </row>
    <row r="1228" spans="8:13" x14ac:dyDescent="0.3">
      <c r="H1228">
        <v>1092</v>
      </c>
      <c r="I1228">
        <v>0</v>
      </c>
      <c r="J1228">
        <v>0</v>
      </c>
      <c r="K1228">
        <v>0</v>
      </c>
      <c r="L1228">
        <f t="shared" si="84"/>
        <v>0</v>
      </c>
      <c r="M1228" s="17">
        <f t="shared" si="85"/>
        <v>5.0000000000000001E-4</v>
      </c>
    </row>
    <row r="1229" spans="8:13" x14ac:dyDescent="0.3">
      <c r="H1229">
        <v>1093</v>
      </c>
      <c r="I1229">
        <v>1</v>
      </c>
      <c r="J1229">
        <v>0</v>
      </c>
      <c r="K1229">
        <v>0</v>
      </c>
      <c r="L1229">
        <f t="shared" si="84"/>
        <v>1</v>
      </c>
      <c r="M1229" s="17">
        <f t="shared" si="85"/>
        <v>5.0000000000000001E-4</v>
      </c>
    </row>
    <row r="1230" spans="8:13" x14ac:dyDescent="0.3">
      <c r="H1230">
        <v>1094</v>
      </c>
      <c r="I1230">
        <v>0</v>
      </c>
      <c r="J1230">
        <v>0</v>
      </c>
      <c r="K1230">
        <v>0</v>
      </c>
      <c r="L1230">
        <f t="shared" si="84"/>
        <v>0</v>
      </c>
      <c r="M1230" s="17">
        <f t="shared" si="85"/>
        <v>5.0000000000000001E-4</v>
      </c>
    </row>
    <row r="1231" spans="8:13" x14ac:dyDescent="0.3">
      <c r="H1231">
        <v>1095</v>
      </c>
      <c r="I1231">
        <v>0</v>
      </c>
      <c r="J1231">
        <v>0</v>
      </c>
      <c r="K1231">
        <v>0</v>
      </c>
      <c r="L1231">
        <f t="shared" si="84"/>
        <v>0</v>
      </c>
      <c r="M1231" s="17">
        <f t="shared" si="85"/>
        <v>5.0000000000000001E-4</v>
      </c>
    </row>
    <row r="1232" spans="8:13" x14ac:dyDescent="0.3">
      <c r="H1232">
        <v>1096</v>
      </c>
      <c r="I1232">
        <v>0</v>
      </c>
      <c r="J1232">
        <v>0</v>
      </c>
      <c r="K1232">
        <v>0</v>
      </c>
      <c r="L1232">
        <f t="shared" si="84"/>
        <v>0</v>
      </c>
      <c r="M1232" s="17">
        <f t="shared" si="85"/>
        <v>5.0000000000000001E-4</v>
      </c>
    </row>
    <row r="1233" spans="8:13" x14ac:dyDescent="0.3">
      <c r="H1233">
        <v>1097</v>
      </c>
      <c r="I1233">
        <v>0</v>
      </c>
      <c r="J1233">
        <v>0</v>
      </c>
      <c r="K1233">
        <v>0</v>
      </c>
      <c r="L1233">
        <f t="shared" si="84"/>
        <v>0</v>
      </c>
      <c r="M1233" s="17">
        <f t="shared" si="85"/>
        <v>5.0000000000000001E-4</v>
      </c>
    </row>
    <row r="1234" spans="8:13" x14ac:dyDescent="0.3">
      <c r="H1234">
        <v>1098</v>
      </c>
      <c r="I1234">
        <v>0</v>
      </c>
      <c r="J1234">
        <v>0</v>
      </c>
      <c r="K1234">
        <v>0</v>
      </c>
      <c r="L1234">
        <f t="shared" si="84"/>
        <v>0</v>
      </c>
      <c r="M1234" s="17">
        <f t="shared" si="85"/>
        <v>5.0000000000000001E-4</v>
      </c>
    </row>
    <row r="1235" spans="8:13" x14ac:dyDescent="0.3">
      <c r="H1235">
        <v>1099</v>
      </c>
      <c r="I1235">
        <v>0</v>
      </c>
      <c r="J1235">
        <v>1</v>
      </c>
      <c r="K1235">
        <v>0</v>
      </c>
      <c r="L1235">
        <f t="shared" si="84"/>
        <v>2</v>
      </c>
      <c r="M1235" s="17">
        <f t="shared" si="85"/>
        <v>5.0000000000000001E-4</v>
      </c>
    </row>
    <row r="1236" spans="8:13" x14ac:dyDescent="0.3">
      <c r="H1236">
        <v>1100</v>
      </c>
      <c r="I1236">
        <v>0</v>
      </c>
      <c r="J1236">
        <v>0</v>
      </c>
      <c r="K1236">
        <v>1</v>
      </c>
      <c r="L1236">
        <f t="shared" si="84"/>
        <v>3</v>
      </c>
      <c r="M1236" s="17">
        <f t="shared" si="85"/>
        <v>5.0000000000000001E-4</v>
      </c>
    </row>
    <row r="1237" spans="8:13" x14ac:dyDescent="0.3">
      <c r="H1237">
        <v>1101</v>
      </c>
      <c r="I1237">
        <v>0</v>
      </c>
      <c r="J1237">
        <v>1</v>
      </c>
      <c r="K1237">
        <v>0</v>
      </c>
      <c r="L1237">
        <f t="shared" si="84"/>
        <v>2</v>
      </c>
      <c r="M1237" s="17">
        <f t="shared" si="85"/>
        <v>5.0000000000000001E-4</v>
      </c>
    </row>
    <row r="1238" spans="8:13" x14ac:dyDescent="0.3">
      <c r="H1238">
        <v>1102</v>
      </c>
      <c r="I1238">
        <v>0</v>
      </c>
      <c r="J1238">
        <v>0</v>
      </c>
      <c r="K1238">
        <v>0</v>
      </c>
      <c r="L1238">
        <f t="shared" si="84"/>
        <v>0</v>
      </c>
      <c r="M1238" s="17">
        <f t="shared" si="85"/>
        <v>5.0000000000000001E-4</v>
      </c>
    </row>
    <row r="1239" spans="8:13" x14ac:dyDescent="0.3">
      <c r="H1239">
        <v>1103</v>
      </c>
      <c r="I1239">
        <v>1</v>
      </c>
      <c r="J1239">
        <v>0</v>
      </c>
      <c r="K1239">
        <v>0</v>
      </c>
      <c r="L1239">
        <f t="shared" si="84"/>
        <v>1</v>
      </c>
      <c r="M1239" s="17">
        <f t="shared" si="85"/>
        <v>5.0000000000000001E-4</v>
      </c>
    </row>
    <row r="1240" spans="8:13" x14ac:dyDescent="0.3">
      <c r="H1240">
        <v>1104</v>
      </c>
      <c r="I1240">
        <v>0</v>
      </c>
      <c r="J1240">
        <v>0</v>
      </c>
      <c r="K1240">
        <v>0</v>
      </c>
      <c r="L1240">
        <f t="shared" si="84"/>
        <v>0</v>
      </c>
      <c r="M1240" s="17">
        <f t="shared" si="85"/>
        <v>5.0000000000000001E-4</v>
      </c>
    </row>
    <row r="1241" spans="8:13" x14ac:dyDescent="0.3">
      <c r="H1241">
        <v>1105</v>
      </c>
      <c r="I1241">
        <v>0</v>
      </c>
      <c r="J1241">
        <v>0</v>
      </c>
      <c r="K1241">
        <v>0</v>
      </c>
      <c r="L1241">
        <f t="shared" si="84"/>
        <v>0</v>
      </c>
      <c r="M1241" s="17">
        <f t="shared" si="85"/>
        <v>5.0000000000000001E-4</v>
      </c>
    </row>
    <row r="1242" spans="8:13" x14ac:dyDescent="0.3">
      <c r="H1242">
        <v>1106</v>
      </c>
      <c r="I1242">
        <v>0</v>
      </c>
      <c r="J1242">
        <v>0</v>
      </c>
      <c r="K1242">
        <v>0</v>
      </c>
      <c r="L1242">
        <f t="shared" si="84"/>
        <v>0</v>
      </c>
      <c r="M1242" s="17">
        <f t="shared" si="85"/>
        <v>5.0000000000000001E-4</v>
      </c>
    </row>
    <row r="1243" spans="8:13" x14ac:dyDescent="0.3">
      <c r="H1243">
        <v>1107</v>
      </c>
      <c r="I1243">
        <v>1</v>
      </c>
      <c r="J1243">
        <v>0</v>
      </c>
      <c r="K1243">
        <v>0</v>
      </c>
      <c r="L1243">
        <f t="shared" si="84"/>
        <v>1</v>
      </c>
      <c r="M1243" s="17">
        <f t="shared" si="85"/>
        <v>5.0000000000000001E-4</v>
      </c>
    </row>
    <row r="1244" spans="8:13" x14ac:dyDescent="0.3">
      <c r="H1244">
        <v>1108</v>
      </c>
      <c r="I1244">
        <v>0</v>
      </c>
      <c r="J1244">
        <v>0</v>
      </c>
      <c r="K1244">
        <v>0</v>
      </c>
      <c r="L1244">
        <f t="shared" si="84"/>
        <v>0</v>
      </c>
      <c r="M1244" s="17">
        <f t="shared" si="85"/>
        <v>5.0000000000000001E-4</v>
      </c>
    </row>
    <row r="1245" spans="8:13" x14ac:dyDescent="0.3">
      <c r="H1245">
        <v>1109</v>
      </c>
      <c r="I1245">
        <v>0</v>
      </c>
      <c r="J1245">
        <v>0</v>
      </c>
      <c r="K1245">
        <v>0</v>
      </c>
      <c r="L1245">
        <f t="shared" si="84"/>
        <v>0</v>
      </c>
      <c r="M1245" s="17">
        <f t="shared" si="85"/>
        <v>5.0000000000000001E-4</v>
      </c>
    </row>
    <row r="1246" spans="8:13" x14ac:dyDescent="0.3">
      <c r="H1246">
        <v>1110</v>
      </c>
      <c r="I1246">
        <v>0</v>
      </c>
      <c r="J1246">
        <v>0</v>
      </c>
      <c r="K1246">
        <v>0</v>
      </c>
      <c r="L1246">
        <f t="shared" si="84"/>
        <v>0</v>
      </c>
      <c r="M1246" s="17">
        <f t="shared" si="85"/>
        <v>5.0000000000000001E-4</v>
      </c>
    </row>
    <row r="1247" spans="8:13" x14ac:dyDescent="0.3">
      <c r="H1247">
        <v>1111</v>
      </c>
      <c r="I1247">
        <v>0</v>
      </c>
      <c r="J1247">
        <v>0</v>
      </c>
      <c r="K1247">
        <v>0</v>
      </c>
      <c r="L1247">
        <f t="shared" si="84"/>
        <v>0</v>
      </c>
      <c r="M1247" s="17">
        <f t="shared" si="85"/>
        <v>5.0000000000000001E-4</v>
      </c>
    </row>
    <row r="1248" spans="8:13" x14ac:dyDescent="0.3">
      <c r="H1248">
        <v>1112</v>
      </c>
      <c r="I1248">
        <v>0</v>
      </c>
      <c r="J1248">
        <v>0</v>
      </c>
      <c r="K1248">
        <v>0</v>
      </c>
      <c r="L1248">
        <f t="shared" si="84"/>
        <v>0</v>
      </c>
      <c r="M1248" s="17">
        <f t="shared" si="85"/>
        <v>5.0000000000000001E-4</v>
      </c>
    </row>
    <row r="1249" spans="8:13" x14ac:dyDescent="0.3">
      <c r="H1249">
        <v>1113</v>
      </c>
      <c r="I1249">
        <v>0</v>
      </c>
      <c r="J1249">
        <v>0</v>
      </c>
      <c r="K1249">
        <v>1</v>
      </c>
      <c r="L1249">
        <f t="shared" si="84"/>
        <v>3</v>
      </c>
      <c r="M1249" s="17">
        <f t="shared" si="85"/>
        <v>5.0000000000000001E-4</v>
      </c>
    </row>
    <row r="1250" spans="8:13" x14ac:dyDescent="0.3">
      <c r="H1250">
        <v>1114</v>
      </c>
      <c r="I1250">
        <v>0</v>
      </c>
      <c r="J1250">
        <v>0</v>
      </c>
      <c r="K1250">
        <v>0</v>
      </c>
      <c r="L1250">
        <f t="shared" si="84"/>
        <v>0</v>
      </c>
      <c r="M1250" s="17">
        <f t="shared" si="85"/>
        <v>5.0000000000000001E-4</v>
      </c>
    </row>
    <row r="1251" spans="8:13" x14ac:dyDescent="0.3">
      <c r="H1251">
        <v>1115</v>
      </c>
      <c r="I1251">
        <v>0</v>
      </c>
      <c r="J1251">
        <v>0</v>
      </c>
      <c r="K1251">
        <v>0</v>
      </c>
      <c r="L1251">
        <f t="shared" si="84"/>
        <v>0</v>
      </c>
      <c r="M1251" s="17">
        <f t="shared" si="85"/>
        <v>5.0000000000000001E-4</v>
      </c>
    </row>
    <row r="1252" spans="8:13" x14ac:dyDescent="0.3">
      <c r="H1252">
        <v>1116</v>
      </c>
      <c r="I1252">
        <v>0</v>
      </c>
      <c r="J1252">
        <v>1</v>
      </c>
      <c r="K1252">
        <v>0</v>
      </c>
      <c r="L1252">
        <f t="shared" si="84"/>
        <v>2</v>
      </c>
      <c r="M1252" s="17">
        <f t="shared" si="85"/>
        <v>5.0000000000000001E-4</v>
      </c>
    </row>
    <row r="1253" spans="8:13" x14ac:dyDescent="0.3">
      <c r="H1253">
        <v>1117</v>
      </c>
      <c r="I1253">
        <v>0</v>
      </c>
      <c r="J1253">
        <v>0</v>
      </c>
      <c r="K1253">
        <v>1</v>
      </c>
      <c r="L1253">
        <f t="shared" si="84"/>
        <v>3</v>
      </c>
      <c r="M1253" s="17">
        <f t="shared" si="85"/>
        <v>5.0000000000000001E-4</v>
      </c>
    </row>
    <row r="1254" spans="8:13" x14ac:dyDescent="0.3">
      <c r="H1254">
        <v>1118</v>
      </c>
      <c r="I1254">
        <v>0</v>
      </c>
      <c r="J1254">
        <v>0</v>
      </c>
      <c r="K1254">
        <v>0</v>
      </c>
      <c r="L1254">
        <f t="shared" si="84"/>
        <v>0</v>
      </c>
      <c r="M1254" s="17">
        <f t="shared" si="85"/>
        <v>5.0000000000000001E-4</v>
      </c>
    </row>
    <row r="1255" spans="8:13" x14ac:dyDescent="0.3">
      <c r="H1255">
        <v>1119</v>
      </c>
      <c r="I1255">
        <v>0</v>
      </c>
      <c r="J1255">
        <v>0</v>
      </c>
      <c r="K1255">
        <v>0</v>
      </c>
      <c r="L1255">
        <f t="shared" si="84"/>
        <v>0</v>
      </c>
      <c r="M1255" s="17">
        <f t="shared" si="85"/>
        <v>5.0000000000000001E-4</v>
      </c>
    </row>
    <row r="1256" spans="8:13" x14ac:dyDescent="0.3">
      <c r="H1256">
        <v>1120</v>
      </c>
      <c r="I1256">
        <v>0</v>
      </c>
      <c r="J1256">
        <v>0</v>
      </c>
      <c r="K1256">
        <v>0</v>
      </c>
      <c r="L1256">
        <f t="shared" si="84"/>
        <v>0</v>
      </c>
      <c r="M1256" s="17">
        <f t="shared" si="85"/>
        <v>5.0000000000000001E-4</v>
      </c>
    </row>
    <row r="1257" spans="8:13" x14ac:dyDescent="0.3">
      <c r="H1257">
        <v>1121</v>
      </c>
      <c r="I1257">
        <v>0</v>
      </c>
      <c r="J1257">
        <v>0</v>
      </c>
      <c r="K1257">
        <v>0</v>
      </c>
      <c r="L1257">
        <f t="shared" si="84"/>
        <v>0</v>
      </c>
      <c r="M1257" s="17">
        <f t="shared" si="85"/>
        <v>5.0000000000000001E-4</v>
      </c>
    </row>
    <row r="1258" spans="8:13" x14ac:dyDescent="0.3">
      <c r="H1258">
        <v>1122</v>
      </c>
      <c r="I1258">
        <v>0</v>
      </c>
      <c r="J1258">
        <v>0</v>
      </c>
      <c r="K1258">
        <v>0</v>
      </c>
      <c r="L1258">
        <f t="shared" si="84"/>
        <v>0</v>
      </c>
      <c r="M1258" s="17">
        <f t="shared" si="85"/>
        <v>5.0000000000000001E-4</v>
      </c>
    </row>
    <row r="1259" spans="8:13" x14ac:dyDescent="0.3">
      <c r="H1259">
        <v>1123</v>
      </c>
      <c r="I1259">
        <v>0</v>
      </c>
      <c r="J1259">
        <v>0</v>
      </c>
      <c r="K1259">
        <v>0</v>
      </c>
      <c r="L1259">
        <f t="shared" si="84"/>
        <v>0</v>
      </c>
      <c r="M1259" s="17">
        <f t="shared" si="85"/>
        <v>5.0000000000000001E-4</v>
      </c>
    </row>
    <row r="1260" spans="8:13" x14ac:dyDescent="0.3">
      <c r="H1260">
        <v>1124</v>
      </c>
      <c r="I1260">
        <v>0</v>
      </c>
      <c r="J1260">
        <v>0</v>
      </c>
      <c r="K1260">
        <v>0</v>
      </c>
      <c r="L1260">
        <f t="shared" si="84"/>
        <v>0</v>
      </c>
      <c r="M1260" s="17">
        <f t="shared" si="85"/>
        <v>5.0000000000000001E-4</v>
      </c>
    </row>
    <row r="1261" spans="8:13" x14ac:dyDescent="0.3">
      <c r="H1261">
        <v>1125</v>
      </c>
      <c r="I1261">
        <v>0</v>
      </c>
      <c r="J1261">
        <v>0</v>
      </c>
      <c r="K1261">
        <v>0</v>
      </c>
      <c r="L1261">
        <f t="shared" si="84"/>
        <v>0</v>
      </c>
      <c r="M1261" s="17">
        <f t="shared" si="85"/>
        <v>5.0000000000000001E-4</v>
      </c>
    </row>
    <row r="1262" spans="8:13" x14ac:dyDescent="0.3">
      <c r="H1262">
        <v>1126</v>
      </c>
      <c r="I1262">
        <v>0</v>
      </c>
      <c r="J1262">
        <v>0</v>
      </c>
      <c r="K1262">
        <v>0</v>
      </c>
      <c r="L1262">
        <f t="shared" si="84"/>
        <v>0</v>
      </c>
      <c r="M1262" s="17">
        <f t="shared" si="85"/>
        <v>5.0000000000000001E-4</v>
      </c>
    </row>
    <row r="1263" spans="8:13" x14ac:dyDescent="0.3">
      <c r="H1263">
        <v>1127</v>
      </c>
      <c r="I1263">
        <v>0</v>
      </c>
      <c r="J1263">
        <v>0</v>
      </c>
      <c r="K1263">
        <v>0</v>
      </c>
      <c r="L1263">
        <f t="shared" si="84"/>
        <v>0</v>
      </c>
      <c r="M1263" s="17">
        <f t="shared" si="85"/>
        <v>5.0000000000000001E-4</v>
      </c>
    </row>
    <row r="1264" spans="8:13" x14ac:dyDescent="0.3">
      <c r="H1264">
        <v>1128</v>
      </c>
      <c r="I1264">
        <v>0</v>
      </c>
      <c r="J1264">
        <v>0</v>
      </c>
      <c r="K1264">
        <v>0</v>
      </c>
      <c r="L1264">
        <f t="shared" si="84"/>
        <v>0</v>
      </c>
      <c r="M1264" s="17">
        <f t="shared" si="85"/>
        <v>5.0000000000000001E-4</v>
      </c>
    </row>
    <row r="1265" spans="8:13" x14ac:dyDescent="0.3">
      <c r="H1265">
        <v>1129</v>
      </c>
      <c r="I1265">
        <v>0</v>
      </c>
      <c r="J1265">
        <v>0</v>
      </c>
      <c r="K1265">
        <v>0</v>
      </c>
      <c r="L1265">
        <f t="shared" si="84"/>
        <v>0</v>
      </c>
      <c r="M1265" s="17">
        <f t="shared" si="85"/>
        <v>5.0000000000000001E-4</v>
      </c>
    </row>
    <row r="1266" spans="8:13" x14ac:dyDescent="0.3">
      <c r="H1266">
        <v>1130</v>
      </c>
      <c r="I1266">
        <v>0</v>
      </c>
      <c r="J1266">
        <v>0</v>
      </c>
      <c r="K1266">
        <v>0</v>
      </c>
      <c r="L1266">
        <f t="shared" si="84"/>
        <v>0</v>
      </c>
      <c r="M1266" s="17">
        <f t="shared" si="85"/>
        <v>5.0000000000000001E-4</v>
      </c>
    </row>
    <row r="1267" spans="8:13" x14ac:dyDescent="0.3">
      <c r="H1267">
        <v>1131</v>
      </c>
      <c r="I1267">
        <v>0</v>
      </c>
      <c r="J1267">
        <v>0</v>
      </c>
      <c r="K1267">
        <v>0</v>
      </c>
      <c r="L1267">
        <f t="shared" si="84"/>
        <v>0</v>
      </c>
      <c r="M1267" s="17">
        <f t="shared" si="85"/>
        <v>5.0000000000000001E-4</v>
      </c>
    </row>
    <row r="1268" spans="8:13" x14ac:dyDescent="0.3">
      <c r="H1268">
        <v>1132</v>
      </c>
      <c r="I1268">
        <v>1</v>
      </c>
      <c r="J1268">
        <v>0</v>
      </c>
      <c r="K1268">
        <v>0</v>
      </c>
      <c r="L1268">
        <f t="shared" si="84"/>
        <v>1</v>
      </c>
      <c r="M1268" s="17">
        <f t="shared" si="85"/>
        <v>5.0000000000000001E-4</v>
      </c>
    </row>
    <row r="1269" spans="8:13" x14ac:dyDescent="0.3">
      <c r="H1269">
        <v>1133</v>
      </c>
      <c r="I1269">
        <v>0</v>
      </c>
      <c r="J1269">
        <v>0</v>
      </c>
      <c r="K1269">
        <v>0</v>
      </c>
      <c r="L1269">
        <f t="shared" si="84"/>
        <v>0</v>
      </c>
      <c r="M1269" s="17">
        <f t="shared" si="85"/>
        <v>5.0000000000000001E-4</v>
      </c>
    </row>
    <row r="1270" spans="8:13" x14ac:dyDescent="0.3">
      <c r="H1270">
        <v>1134</v>
      </c>
      <c r="I1270">
        <v>0</v>
      </c>
      <c r="J1270">
        <v>0</v>
      </c>
      <c r="K1270">
        <v>0</v>
      </c>
      <c r="L1270">
        <f t="shared" si="84"/>
        <v>0</v>
      </c>
      <c r="M1270" s="17">
        <f t="shared" si="85"/>
        <v>5.0000000000000001E-4</v>
      </c>
    </row>
    <row r="1271" spans="8:13" x14ac:dyDescent="0.3">
      <c r="H1271">
        <v>1135</v>
      </c>
      <c r="I1271">
        <v>0</v>
      </c>
      <c r="J1271">
        <v>0</v>
      </c>
      <c r="K1271">
        <v>1</v>
      </c>
      <c r="L1271">
        <f t="shared" si="84"/>
        <v>3</v>
      </c>
      <c r="M1271" s="17">
        <f t="shared" si="85"/>
        <v>5.0000000000000001E-4</v>
      </c>
    </row>
    <row r="1272" spans="8:13" x14ac:dyDescent="0.3">
      <c r="H1272">
        <v>1136</v>
      </c>
      <c r="I1272">
        <v>0</v>
      </c>
      <c r="J1272">
        <v>0</v>
      </c>
      <c r="K1272">
        <v>0</v>
      </c>
      <c r="L1272">
        <f t="shared" si="84"/>
        <v>0</v>
      </c>
      <c r="M1272" s="17">
        <f t="shared" si="85"/>
        <v>5.0000000000000001E-4</v>
      </c>
    </row>
    <row r="1273" spans="8:13" x14ac:dyDescent="0.3">
      <c r="H1273">
        <v>1137</v>
      </c>
      <c r="I1273">
        <v>0</v>
      </c>
      <c r="J1273">
        <v>0</v>
      </c>
      <c r="K1273">
        <v>1</v>
      </c>
      <c r="L1273">
        <f t="shared" si="84"/>
        <v>3</v>
      </c>
      <c r="M1273" s="17">
        <f t="shared" si="85"/>
        <v>5.0000000000000001E-4</v>
      </c>
    </row>
    <row r="1274" spans="8:13" x14ac:dyDescent="0.3">
      <c r="H1274">
        <v>1138</v>
      </c>
      <c r="I1274">
        <v>0</v>
      </c>
      <c r="J1274">
        <v>0</v>
      </c>
      <c r="K1274">
        <v>0</v>
      </c>
      <c r="L1274">
        <f t="shared" si="84"/>
        <v>0</v>
      </c>
      <c r="M1274" s="17">
        <f t="shared" si="85"/>
        <v>5.0000000000000001E-4</v>
      </c>
    </row>
    <row r="1275" spans="8:13" x14ac:dyDescent="0.3">
      <c r="H1275">
        <v>1139</v>
      </c>
      <c r="I1275">
        <v>0</v>
      </c>
      <c r="J1275">
        <v>0</v>
      </c>
      <c r="K1275">
        <v>0</v>
      </c>
      <c r="L1275">
        <f t="shared" si="84"/>
        <v>0</v>
      </c>
      <c r="M1275" s="17">
        <f t="shared" si="85"/>
        <v>5.0000000000000001E-4</v>
      </c>
    </row>
    <row r="1276" spans="8:13" x14ac:dyDescent="0.3">
      <c r="H1276">
        <v>1140</v>
      </c>
      <c r="I1276">
        <v>1</v>
      </c>
      <c r="J1276">
        <v>0</v>
      </c>
      <c r="K1276">
        <v>0</v>
      </c>
      <c r="L1276">
        <f t="shared" si="84"/>
        <v>1</v>
      </c>
      <c r="M1276" s="17">
        <f t="shared" si="85"/>
        <v>5.0000000000000001E-4</v>
      </c>
    </row>
    <row r="1277" spans="8:13" x14ac:dyDescent="0.3">
      <c r="H1277">
        <v>1141</v>
      </c>
      <c r="I1277">
        <v>0</v>
      </c>
      <c r="J1277">
        <v>0</v>
      </c>
      <c r="K1277">
        <v>0</v>
      </c>
      <c r="L1277">
        <f t="shared" si="84"/>
        <v>0</v>
      </c>
      <c r="M1277" s="17">
        <f t="shared" si="85"/>
        <v>5.0000000000000001E-4</v>
      </c>
    </row>
    <row r="1278" spans="8:13" x14ac:dyDescent="0.3">
      <c r="H1278">
        <v>1142</v>
      </c>
      <c r="I1278">
        <v>0</v>
      </c>
      <c r="J1278">
        <v>0</v>
      </c>
      <c r="K1278">
        <v>0</v>
      </c>
      <c r="L1278">
        <f t="shared" si="84"/>
        <v>0</v>
      </c>
      <c r="M1278" s="17">
        <f t="shared" si="85"/>
        <v>5.0000000000000001E-4</v>
      </c>
    </row>
    <row r="1279" spans="8:13" x14ac:dyDescent="0.3">
      <c r="H1279">
        <v>1143</v>
      </c>
      <c r="I1279">
        <v>0</v>
      </c>
      <c r="J1279">
        <v>0</v>
      </c>
      <c r="K1279">
        <v>0</v>
      </c>
      <c r="L1279">
        <f t="shared" si="84"/>
        <v>0</v>
      </c>
      <c r="M1279" s="17">
        <f t="shared" si="85"/>
        <v>5.0000000000000001E-4</v>
      </c>
    </row>
    <row r="1280" spans="8:13" x14ac:dyDescent="0.3">
      <c r="H1280">
        <v>1144</v>
      </c>
      <c r="I1280">
        <v>0</v>
      </c>
      <c r="J1280">
        <v>0</v>
      </c>
      <c r="K1280">
        <v>0</v>
      </c>
      <c r="L1280">
        <f t="shared" si="84"/>
        <v>0</v>
      </c>
      <c r="M1280" s="17">
        <f t="shared" si="85"/>
        <v>5.0000000000000001E-4</v>
      </c>
    </row>
    <row r="1281" spans="8:13" x14ac:dyDescent="0.3">
      <c r="H1281">
        <v>1145</v>
      </c>
      <c r="I1281">
        <v>0</v>
      </c>
      <c r="J1281">
        <v>0</v>
      </c>
      <c r="K1281">
        <v>0</v>
      </c>
      <c r="L1281">
        <f t="shared" si="84"/>
        <v>0</v>
      </c>
      <c r="M1281" s="17">
        <f t="shared" si="85"/>
        <v>5.0000000000000001E-4</v>
      </c>
    </row>
    <row r="1282" spans="8:13" x14ac:dyDescent="0.3">
      <c r="H1282">
        <v>1146</v>
      </c>
      <c r="I1282">
        <v>0</v>
      </c>
      <c r="J1282">
        <v>0</v>
      </c>
      <c r="K1282">
        <v>0</v>
      </c>
      <c r="L1282">
        <f t="shared" si="84"/>
        <v>0</v>
      </c>
      <c r="M1282" s="17">
        <f t="shared" si="85"/>
        <v>5.0000000000000001E-4</v>
      </c>
    </row>
    <row r="1283" spans="8:13" x14ac:dyDescent="0.3">
      <c r="H1283">
        <v>1147</v>
      </c>
      <c r="I1283">
        <v>0</v>
      </c>
      <c r="J1283">
        <v>0</v>
      </c>
      <c r="K1283">
        <v>0</v>
      </c>
      <c r="L1283">
        <f t="shared" si="84"/>
        <v>0</v>
      </c>
      <c r="M1283" s="17">
        <f t="shared" si="85"/>
        <v>5.0000000000000001E-4</v>
      </c>
    </row>
    <row r="1284" spans="8:13" x14ac:dyDescent="0.3">
      <c r="H1284">
        <v>1148</v>
      </c>
      <c r="I1284">
        <v>0</v>
      </c>
      <c r="J1284">
        <v>0</v>
      </c>
      <c r="K1284">
        <v>1</v>
      </c>
      <c r="L1284">
        <f t="shared" si="84"/>
        <v>3</v>
      </c>
      <c r="M1284" s="17">
        <f t="shared" si="85"/>
        <v>5.0000000000000001E-4</v>
      </c>
    </row>
    <row r="1285" spans="8:13" x14ac:dyDescent="0.3">
      <c r="H1285">
        <v>1149</v>
      </c>
      <c r="I1285">
        <v>0</v>
      </c>
      <c r="J1285">
        <v>0</v>
      </c>
      <c r="K1285">
        <v>0</v>
      </c>
      <c r="L1285">
        <f t="shared" si="84"/>
        <v>0</v>
      </c>
      <c r="M1285" s="17">
        <f t="shared" si="85"/>
        <v>5.0000000000000001E-4</v>
      </c>
    </row>
    <row r="1286" spans="8:13" x14ac:dyDescent="0.3">
      <c r="H1286">
        <v>1150</v>
      </c>
      <c r="I1286">
        <v>0</v>
      </c>
      <c r="J1286">
        <v>0</v>
      </c>
      <c r="K1286">
        <v>0</v>
      </c>
      <c r="L1286">
        <f t="shared" si="84"/>
        <v>0</v>
      </c>
      <c r="M1286" s="17">
        <f t="shared" si="85"/>
        <v>5.0000000000000001E-4</v>
      </c>
    </row>
    <row r="1287" spans="8:13" x14ac:dyDescent="0.3">
      <c r="H1287">
        <v>1151</v>
      </c>
      <c r="I1287">
        <v>0</v>
      </c>
      <c r="J1287">
        <v>0</v>
      </c>
      <c r="K1287">
        <v>0</v>
      </c>
      <c r="L1287">
        <f t="shared" si="84"/>
        <v>0</v>
      </c>
      <c r="M1287" s="17">
        <f t="shared" si="85"/>
        <v>5.0000000000000001E-4</v>
      </c>
    </row>
    <row r="1288" spans="8:13" x14ac:dyDescent="0.3">
      <c r="H1288">
        <v>1152</v>
      </c>
      <c r="I1288">
        <v>1</v>
      </c>
      <c r="J1288">
        <v>0</v>
      </c>
      <c r="K1288">
        <v>0</v>
      </c>
      <c r="L1288">
        <f t="shared" si="84"/>
        <v>1</v>
      </c>
      <c r="M1288" s="17">
        <f t="shared" si="85"/>
        <v>5.0000000000000001E-4</v>
      </c>
    </row>
    <row r="1289" spans="8:13" x14ac:dyDescent="0.3">
      <c r="H1289">
        <v>1153</v>
      </c>
      <c r="I1289">
        <v>1</v>
      </c>
      <c r="J1289">
        <v>0</v>
      </c>
      <c r="K1289">
        <v>0</v>
      </c>
      <c r="L1289">
        <f t="shared" si="84"/>
        <v>1</v>
      </c>
      <c r="M1289" s="17">
        <f t="shared" si="85"/>
        <v>5.0000000000000001E-4</v>
      </c>
    </row>
    <row r="1290" spans="8:13" x14ac:dyDescent="0.3">
      <c r="H1290">
        <v>1154</v>
      </c>
      <c r="I1290">
        <v>0</v>
      </c>
      <c r="J1290">
        <v>0</v>
      </c>
      <c r="K1290">
        <v>0</v>
      </c>
      <c r="L1290">
        <f t="shared" ref="L1290:L1353" si="86">I1290*1+J1290*2+K1290*3</f>
        <v>0</v>
      </c>
      <c r="M1290" s="17">
        <f t="shared" ref="M1290:M1353" si="87">1/2000</f>
        <v>5.0000000000000001E-4</v>
      </c>
    </row>
    <row r="1291" spans="8:13" x14ac:dyDescent="0.3">
      <c r="H1291">
        <v>1155</v>
      </c>
      <c r="I1291">
        <v>1</v>
      </c>
      <c r="J1291">
        <v>0</v>
      </c>
      <c r="K1291">
        <v>0</v>
      </c>
      <c r="L1291">
        <f t="shared" si="86"/>
        <v>1</v>
      </c>
      <c r="M1291" s="17">
        <f t="shared" si="87"/>
        <v>5.0000000000000001E-4</v>
      </c>
    </row>
    <row r="1292" spans="8:13" x14ac:dyDescent="0.3">
      <c r="H1292">
        <v>1156</v>
      </c>
      <c r="I1292">
        <v>0</v>
      </c>
      <c r="J1292">
        <v>1</v>
      </c>
      <c r="K1292">
        <v>0</v>
      </c>
      <c r="L1292">
        <f t="shared" si="86"/>
        <v>2</v>
      </c>
      <c r="M1292" s="17">
        <f t="shared" si="87"/>
        <v>5.0000000000000001E-4</v>
      </c>
    </row>
    <row r="1293" spans="8:13" x14ac:dyDescent="0.3">
      <c r="H1293">
        <v>1157</v>
      </c>
      <c r="I1293">
        <v>0</v>
      </c>
      <c r="J1293">
        <v>0</v>
      </c>
      <c r="K1293">
        <v>0</v>
      </c>
      <c r="L1293">
        <f t="shared" si="86"/>
        <v>0</v>
      </c>
      <c r="M1293" s="17">
        <f t="shared" si="87"/>
        <v>5.0000000000000001E-4</v>
      </c>
    </row>
    <row r="1294" spans="8:13" x14ac:dyDescent="0.3">
      <c r="H1294">
        <v>1158</v>
      </c>
      <c r="I1294">
        <v>0</v>
      </c>
      <c r="J1294">
        <v>0</v>
      </c>
      <c r="K1294">
        <v>0</v>
      </c>
      <c r="L1294">
        <f t="shared" si="86"/>
        <v>0</v>
      </c>
      <c r="M1294" s="17">
        <f t="shared" si="87"/>
        <v>5.0000000000000001E-4</v>
      </c>
    </row>
    <row r="1295" spans="8:13" x14ac:dyDescent="0.3">
      <c r="H1295">
        <v>1159</v>
      </c>
      <c r="I1295">
        <v>0</v>
      </c>
      <c r="J1295">
        <v>0</v>
      </c>
      <c r="K1295">
        <v>0</v>
      </c>
      <c r="L1295">
        <f t="shared" si="86"/>
        <v>0</v>
      </c>
      <c r="M1295" s="17">
        <f t="shared" si="87"/>
        <v>5.0000000000000001E-4</v>
      </c>
    </row>
    <row r="1296" spans="8:13" x14ac:dyDescent="0.3">
      <c r="H1296">
        <v>1160</v>
      </c>
      <c r="I1296">
        <v>0</v>
      </c>
      <c r="J1296">
        <v>0</v>
      </c>
      <c r="K1296">
        <v>0</v>
      </c>
      <c r="L1296">
        <f t="shared" si="86"/>
        <v>0</v>
      </c>
      <c r="M1296" s="17">
        <f t="shared" si="87"/>
        <v>5.0000000000000001E-4</v>
      </c>
    </row>
    <row r="1297" spans="8:13" x14ac:dyDescent="0.3">
      <c r="H1297">
        <v>1161</v>
      </c>
      <c r="I1297">
        <v>0</v>
      </c>
      <c r="J1297">
        <v>0</v>
      </c>
      <c r="K1297">
        <v>0</v>
      </c>
      <c r="L1297">
        <f t="shared" si="86"/>
        <v>0</v>
      </c>
      <c r="M1297" s="17">
        <f t="shared" si="87"/>
        <v>5.0000000000000001E-4</v>
      </c>
    </row>
    <row r="1298" spans="8:13" x14ac:dyDescent="0.3">
      <c r="H1298">
        <v>1162</v>
      </c>
      <c r="I1298">
        <v>0</v>
      </c>
      <c r="J1298">
        <v>0</v>
      </c>
      <c r="K1298">
        <v>0</v>
      </c>
      <c r="L1298">
        <f t="shared" si="86"/>
        <v>0</v>
      </c>
      <c r="M1298" s="17">
        <f t="shared" si="87"/>
        <v>5.0000000000000001E-4</v>
      </c>
    </row>
    <row r="1299" spans="8:13" x14ac:dyDescent="0.3">
      <c r="H1299">
        <v>1163</v>
      </c>
      <c r="I1299">
        <v>0</v>
      </c>
      <c r="J1299">
        <v>0</v>
      </c>
      <c r="K1299">
        <v>0</v>
      </c>
      <c r="L1299">
        <f t="shared" si="86"/>
        <v>0</v>
      </c>
      <c r="M1299" s="17">
        <f t="shared" si="87"/>
        <v>5.0000000000000001E-4</v>
      </c>
    </row>
    <row r="1300" spans="8:13" x14ac:dyDescent="0.3">
      <c r="H1300">
        <v>1164</v>
      </c>
      <c r="I1300">
        <v>0</v>
      </c>
      <c r="J1300">
        <v>0</v>
      </c>
      <c r="K1300">
        <v>0</v>
      </c>
      <c r="L1300">
        <f t="shared" si="86"/>
        <v>0</v>
      </c>
      <c r="M1300" s="17">
        <f t="shared" si="87"/>
        <v>5.0000000000000001E-4</v>
      </c>
    </row>
    <row r="1301" spans="8:13" x14ac:dyDescent="0.3">
      <c r="H1301">
        <v>1165</v>
      </c>
      <c r="I1301">
        <v>0</v>
      </c>
      <c r="J1301">
        <v>0</v>
      </c>
      <c r="K1301">
        <v>1</v>
      </c>
      <c r="L1301">
        <f t="shared" si="86"/>
        <v>3</v>
      </c>
      <c r="M1301" s="17">
        <f t="shared" si="87"/>
        <v>5.0000000000000001E-4</v>
      </c>
    </row>
    <row r="1302" spans="8:13" x14ac:dyDescent="0.3">
      <c r="H1302">
        <v>1166</v>
      </c>
      <c r="I1302">
        <v>1</v>
      </c>
      <c r="J1302">
        <v>0</v>
      </c>
      <c r="K1302">
        <v>1</v>
      </c>
      <c r="L1302">
        <f t="shared" si="86"/>
        <v>4</v>
      </c>
      <c r="M1302" s="17">
        <f t="shared" si="87"/>
        <v>5.0000000000000001E-4</v>
      </c>
    </row>
    <row r="1303" spans="8:13" x14ac:dyDescent="0.3">
      <c r="H1303">
        <v>1167</v>
      </c>
      <c r="I1303">
        <v>0</v>
      </c>
      <c r="J1303">
        <v>0</v>
      </c>
      <c r="K1303">
        <v>0</v>
      </c>
      <c r="L1303">
        <f t="shared" si="86"/>
        <v>0</v>
      </c>
      <c r="M1303" s="17">
        <f t="shared" si="87"/>
        <v>5.0000000000000001E-4</v>
      </c>
    </row>
    <row r="1304" spans="8:13" x14ac:dyDescent="0.3">
      <c r="H1304">
        <v>1168</v>
      </c>
      <c r="I1304">
        <v>0</v>
      </c>
      <c r="J1304">
        <v>0</v>
      </c>
      <c r="K1304">
        <v>0</v>
      </c>
      <c r="L1304">
        <f t="shared" si="86"/>
        <v>0</v>
      </c>
      <c r="M1304" s="17">
        <f t="shared" si="87"/>
        <v>5.0000000000000001E-4</v>
      </c>
    </row>
    <row r="1305" spans="8:13" x14ac:dyDescent="0.3">
      <c r="H1305">
        <v>1169</v>
      </c>
      <c r="I1305">
        <v>0</v>
      </c>
      <c r="J1305">
        <v>0</v>
      </c>
      <c r="K1305">
        <v>0</v>
      </c>
      <c r="L1305">
        <f t="shared" si="86"/>
        <v>0</v>
      </c>
      <c r="M1305" s="17">
        <f t="shared" si="87"/>
        <v>5.0000000000000001E-4</v>
      </c>
    </row>
    <row r="1306" spans="8:13" x14ac:dyDescent="0.3">
      <c r="H1306">
        <v>1170</v>
      </c>
      <c r="I1306">
        <v>0</v>
      </c>
      <c r="J1306">
        <v>0</v>
      </c>
      <c r="K1306">
        <v>0</v>
      </c>
      <c r="L1306">
        <f t="shared" si="86"/>
        <v>0</v>
      </c>
      <c r="M1306" s="17">
        <f t="shared" si="87"/>
        <v>5.0000000000000001E-4</v>
      </c>
    </row>
    <row r="1307" spans="8:13" x14ac:dyDescent="0.3">
      <c r="H1307">
        <v>1171</v>
      </c>
      <c r="I1307">
        <v>0</v>
      </c>
      <c r="J1307">
        <v>0</v>
      </c>
      <c r="K1307">
        <v>0</v>
      </c>
      <c r="L1307">
        <f t="shared" si="86"/>
        <v>0</v>
      </c>
      <c r="M1307" s="17">
        <f t="shared" si="87"/>
        <v>5.0000000000000001E-4</v>
      </c>
    </row>
    <row r="1308" spans="8:13" x14ac:dyDescent="0.3">
      <c r="H1308">
        <v>1172</v>
      </c>
      <c r="I1308">
        <v>0</v>
      </c>
      <c r="J1308">
        <v>0</v>
      </c>
      <c r="K1308">
        <v>0</v>
      </c>
      <c r="L1308">
        <f t="shared" si="86"/>
        <v>0</v>
      </c>
      <c r="M1308" s="17">
        <f t="shared" si="87"/>
        <v>5.0000000000000001E-4</v>
      </c>
    </row>
    <row r="1309" spans="8:13" x14ac:dyDescent="0.3">
      <c r="H1309">
        <v>1173</v>
      </c>
      <c r="I1309">
        <v>0</v>
      </c>
      <c r="J1309">
        <v>0</v>
      </c>
      <c r="K1309">
        <v>0</v>
      </c>
      <c r="L1309">
        <f t="shared" si="86"/>
        <v>0</v>
      </c>
      <c r="M1309" s="17">
        <f t="shared" si="87"/>
        <v>5.0000000000000001E-4</v>
      </c>
    </row>
    <row r="1310" spans="8:13" x14ac:dyDescent="0.3">
      <c r="H1310">
        <v>1174</v>
      </c>
      <c r="I1310">
        <v>0</v>
      </c>
      <c r="J1310">
        <v>0</v>
      </c>
      <c r="K1310">
        <v>0</v>
      </c>
      <c r="L1310">
        <f t="shared" si="86"/>
        <v>0</v>
      </c>
      <c r="M1310" s="17">
        <f t="shared" si="87"/>
        <v>5.0000000000000001E-4</v>
      </c>
    </row>
    <row r="1311" spans="8:13" x14ac:dyDescent="0.3">
      <c r="H1311">
        <v>1175</v>
      </c>
      <c r="I1311">
        <v>0</v>
      </c>
      <c r="J1311">
        <v>0</v>
      </c>
      <c r="K1311">
        <v>0</v>
      </c>
      <c r="L1311">
        <f t="shared" si="86"/>
        <v>0</v>
      </c>
      <c r="M1311" s="17">
        <f t="shared" si="87"/>
        <v>5.0000000000000001E-4</v>
      </c>
    </row>
    <row r="1312" spans="8:13" x14ac:dyDescent="0.3">
      <c r="H1312">
        <v>1176</v>
      </c>
      <c r="I1312">
        <v>0</v>
      </c>
      <c r="J1312">
        <v>0</v>
      </c>
      <c r="K1312">
        <v>0</v>
      </c>
      <c r="L1312">
        <f t="shared" si="86"/>
        <v>0</v>
      </c>
      <c r="M1312" s="17">
        <f t="shared" si="87"/>
        <v>5.0000000000000001E-4</v>
      </c>
    </row>
    <row r="1313" spans="8:13" x14ac:dyDescent="0.3">
      <c r="H1313">
        <v>1177</v>
      </c>
      <c r="I1313">
        <v>0</v>
      </c>
      <c r="J1313">
        <v>0</v>
      </c>
      <c r="K1313">
        <v>0</v>
      </c>
      <c r="L1313">
        <f t="shared" si="86"/>
        <v>0</v>
      </c>
      <c r="M1313" s="17">
        <f t="shared" si="87"/>
        <v>5.0000000000000001E-4</v>
      </c>
    </row>
    <row r="1314" spans="8:13" x14ac:dyDescent="0.3">
      <c r="H1314">
        <v>1178</v>
      </c>
      <c r="I1314">
        <v>0</v>
      </c>
      <c r="J1314">
        <v>0</v>
      </c>
      <c r="K1314">
        <v>0</v>
      </c>
      <c r="L1314">
        <f t="shared" si="86"/>
        <v>0</v>
      </c>
      <c r="M1314" s="17">
        <f t="shared" si="87"/>
        <v>5.0000000000000001E-4</v>
      </c>
    </row>
    <row r="1315" spans="8:13" x14ac:dyDescent="0.3">
      <c r="H1315">
        <v>1179</v>
      </c>
      <c r="I1315">
        <v>0</v>
      </c>
      <c r="J1315">
        <v>0</v>
      </c>
      <c r="K1315">
        <v>0</v>
      </c>
      <c r="L1315">
        <f t="shared" si="86"/>
        <v>0</v>
      </c>
      <c r="M1315" s="17">
        <f t="shared" si="87"/>
        <v>5.0000000000000001E-4</v>
      </c>
    </row>
    <row r="1316" spans="8:13" x14ac:dyDescent="0.3">
      <c r="H1316">
        <v>1180</v>
      </c>
      <c r="I1316">
        <v>0</v>
      </c>
      <c r="J1316">
        <v>0</v>
      </c>
      <c r="K1316">
        <v>0</v>
      </c>
      <c r="L1316">
        <f t="shared" si="86"/>
        <v>0</v>
      </c>
      <c r="M1316" s="17">
        <f t="shared" si="87"/>
        <v>5.0000000000000001E-4</v>
      </c>
    </row>
    <row r="1317" spans="8:13" x14ac:dyDescent="0.3">
      <c r="H1317">
        <v>1181</v>
      </c>
      <c r="I1317">
        <v>0</v>
      </c>
      <c r="J1317">
        <v>0</v>
      </c>
      <c r="K1317">
        <v>0</v>
      </c>
      <c r="L1317">
        <f t="shared" si="86"/>
        <v>0</v>
      </c>
      <c r="M1317" s="17">
        <f t="shared" si="87"/>
        <v>5.0000000000000001E-4</v>
      </c>
    </row>
    <row r="1318" spans="8:13" x14ac:dyDescent="0.3">
      <c r="H1318">
        <v>1182</v>
      </c>
      <c r="I1318">
        <v>0</v>
      </c>
      <c r="J1318">
        <v>0</v>
      </c>
      <c r="K1318">
        <v>0</v>
      </c>
      <c r="L1318">
        <f t="shared" si="86"/>
        <v>0</v>
      </c>
      <c r="M1318" s="17">
        <f t="shared" si="87"/>
        <v>5.0000000000000001E-4</v>
      </c>
    </row>
    <row r="1319" spans="8:13" x14ac:dyDescent="0.3">
      <c r="H1319">
        <v>1183</v>
      </c>
      <c r="I1319">
        <v>1</v>
      </c>
      <c r="J1319">
        <v>0</v>
      </c>
      <c r="K1319">
        <v>0</v>
      </c>
      <c r="L1319">
        <f t="shared" si="86"/>
        <v>1</v>
      </c>
      <c r="M1319" s="17">
        <f t="shared" si="87"/>
        <v>5.0000000000000001E-4</v>
      </c>
    </row>
    <row r="1320" spans="8:13" x14ac:dyDescent="0.3">
      <c r="H1320">
        <v>1184</v>
      </c>
      <c r="I1320">
        <v>0</v>
      </c>
      <c r="J1320">
        <v>0</v>
      </c>
      <c r="K1320">
        <v>0</v>
      </c>
      <c r="L1320">
        <f t="shared" si="86"/>
        <v>0</v>
      </c>
      <c r="M1320" s="17">
        <f t="shared" si="87"/>
        <v>5.0000000000000001E-4</v>
      </c>
    </row>
    <row r="1321" spans="8:13" x14ac:dyDescent="0.3">
      <c r="H1321">
        <v>1185</v>
      </c>
      <c r="I1321">
        <v>0</v>
      </c>
      <c r="J1321">
        <v>0</v>
      </c>
      <c r="K1321">
        <v>0</v>
      </c>
      <c r="L1321">
        <f t="shared" si="86"/>
        <v>0</v>
      </c>
      <c r="M1321" s="17">
        <f t="shared" si="87"/>
        <v>5.0000000000000001E-4</v>
      </c>
    </row>
    <row r="1322" spans="8:13" x14ac:dyDescent="0.3">
      <c r="H1322">
        <v>1186</v>
      </c>
      <c r="I1322">
        <v>0</v>
      </c>
      <c r="J1322">
        <v>0</v>
      </c>
      <c r="K1322">
        <v>0</v>
      </c>
      <c r="L1322">
        <f t="shared" si="86"/>
        <v>0</v>
      </c>
      <c r="M1322" s="17">
        <f t="shared" si="87"/>
        <v>5.0000000000000001E-4</v>
      </c>
    </row>
    <row r="1323" spans="8:13" x14ac:dyDescent="0.3">
      <c r="H1323">
        <v>1187</v>
      </c>
      <c r="I1323">
        <v>0</v>
      </c>
      <c r="J1323">
        <v>0</v>
      </c>
      <c r="K1323">
        <v>0</v>
      </c>
      <c r="L1323">
        <f t="shared" si="86"/>
        <v>0</v>
      </c>
      <c r="M1323" s="17">
        <f t="shared" si="87"/>
        <v>5.0000000000000001E-4</v>
      </c>
    </row>
    <row r="1324" spans="8:13" x14ac:dyDescent="0.3">
      <c r="H1324">
        <v>1188</v>
      </c>
      <c r="I1324">
        <v>0</v>
      </c>
      <c r="J1324">
        <v>0</v>
      </c>
      <c r="K1324">
        <v>0</v>
      </c>
      <c r="L1324">
        <f t="shared" si="86"/>
        <v>0</v>
      </c>
      <c r="M1324" s="17">
        <f t="shared" si="87"/>
        <v>5.0000000000000001E-4</v>
      </c>
    </row>
    <row r="1325" spans="8:13" x14ac:dyDescent="0.3">
      <c r="H1325">
        <v>1189</v>
      </c>
      <c r="I1325">
        <v>0</v>
      </c>
      <c r="J1325">
        <v>0</v>
      </c>
      <c r="K1325">
        <v>0</v>
      </c>
      <c r="L1325">
        <f t="shared" si="86"/>
        <v>0</v>
      </c>
      <c r="M1325" s="17">
        <f t="shared" si="87"/>
        <v>5.0000000000000001E-4</v>
      </c>
    </row>
    <row r="1326" spans="8:13" x14ac:dyDescent="0.3">
      <c r="H1326">
        <v>1190</v>
      </c>
      <c r="I1326">
        <v>0</v>
      </c>
      <c r="J1326">
        <v>0</v>
      </c>
      <c r="K1326">
        <v>0</v>
      </c>
      <c r="L1326">
        <f t="shared" si="86"/>
        <v>0</v>
      </c>
      <c r="M1326" s="17">
        <f t="shared" si="87"/>
        <v>5.0000000000000001E-4</v>
      </c>
    </row>
    <row r="1327" spans="8:13" x14ac:dyDescent="0.3">
      <c r="H1327">
        <v>1191</v>
      </c>
      <c r="I1327">
        <v>0</v>
      </c>
      <c r="J1327">
        <v>0</v>
      </c>
      <c r="K1327">
        <v>0</v>
      </c>
      <c r="L1327">
        <f t="shared" si="86"/>
        <v>0</v>
      </c>
      <c r="M1327" s="17">
        <f t="shared" si="87"/>
        <v>5.0000000000000001E-4</v>
      </c>
    </row>
    <row r="1328" spans="8:13" x14ac:dyDescent="0.3">
      <c r="H1328">
        <v>1192</v>
      </c>
      <c r="I1328">
        <v>0</v>
      </c>
      <c r="J1328">
        <v>0</v>
      </c>
      <c r="K1328">
        <v>1</v>
      </c>
      <c r="L1328">
        <f t="shared" si="86"/>
        <v>3</v>
      </c>
      <c r="M1328" s="17">
        <f t="shared" si="87"/>
        <v>5.0000000000000001E-4</v>
      </c>
    </row>
    <row r="1329" spans="8:13" x14ac:dyDescent="0.3">
      <c r="H1329">
        <v>1193</v>
      </c>
      <c r="I1329">
        <v>0</v>
      </c>
      <c r="J1329">
        <v>0</v>
      </c>
      <c r="K1329">
        <v>0</v>
      </c>
      <c r="L1329">
        <f t="shared" si="86"/>
        <v>0</v>
      </c>
      <c r="M1329" s="17">
        <f t="shared" si="87"/>
        <v>5.0000000000000001E-4</v>
      </c>
    </row>
    <row r="1330" spans="8:13" x14ac:dyDescent="0.3">
      <c r="H1330">
        <v>1194</v>
      </c>
      <c r="I1330">
        <v>0</v>
      </c>
      <c r="J1330">
        <v>0</v>
      </c>
      <c r="K1330">
        <v>0</v>
      </c>
      <c r="L1330">
        <f t="shared" si="86"/>
        <v>0</v>
      </c>
      <c r="M1330" s="17">
        <f t="shared" si="87"/>
        <v>5.0000000000000001E-4</v>
      </c>
    </row>
    <row r="1331" spans="8:13" x14ac:dyDescent="0.3">
      <c r="H1331">
        <v>1195</v>
      </c>
      <c r="I1331">
        <v>0</v>
      </c>
      <c r="J1331">
        <v>0</v>
      </c>
      <c r="K1331">
        <v>0</v>
      </c>
      <c r="L1331">
        <f t="shared" si="86"/>
        <v>0</v>
      </c>
      <c r="M1331" s="17">
        <f t="shared" si="87"/>
        <v>5.0000000000000001E-4</v>
      </c>
    </row>
    <row r="1332" spans="8:13" x14ac:dyDescent="0.3">
      <c r="H1332">
        <v>1196</v>
      </c>
      <c r="I1332">
        <v>0</v>
      </c>
      <c r="J1332">
        <v>0</v>
      </c>
      <c r="K1332">
        <v>0</v>
      </c>
      <c r="L1332">
        <f t="shared" si="86"/>
        <v>0</v>
      </c>
      <c r="M1332" s="17">
        <f t="shared" si="87"/>
        <v>5.0000000000000001E-4</v>
      </c>
    </row>
    <row r="1333" spans="8:13" x14ac:dyDescent="0.3">
      <c r="H1333">
        <v>1197</v>
      </c>
      <c r="I1333">
        <v>0</v>
      </c>
      <c r="J1333">
        <v>0</v>
      </c>
      <c r="K1333">
        <v>0</v>
      </c>
      <c r="L1333">
        <f t="shared" si="86"/>
        <v>0</v>
      </c>
      <c r="M1333" s="17">
        <f t="shared" si="87"/>
        <v>5.0000000000000001E-4</v>
      </c>
    </row>
    <row r="1334" spans="8:13" x14ac:dyDescent="0.3">
      <c r="H1334">
        <v>1198</v>
      </c>
      <c r="I1334">
        <v>0</v>
      </c>
      <c r="J1334">
        <v>0</v>
      </c>
      <c r="K1334">
        <v>0</v>
      </c>
      <c r="L1334">
        <f t="shared" si="86"/>
        <v>0</v>
      </c>
      <c r="M1334" s="17">
        <f t="shared" si="87"/>
        <v>5.0000000000000001E-4</v>
      </c>
    </row>
    <row r="1335" spans="8:13" x14ac:dyDescent="0.3">
      <c r="H1335">
        <v>1199</v>
      </c>
      <c r="I1335">
        <v>0</v>
      </c>
      <c r="J1335">
        <v>0</v>
      </c>
      <c r="K1335">
        <v>0</v>
      </c>
      <c r="L1335">
        <f t="shared" si="86"/>
        <v>0</v>
      </c>
      <c r="M1335" s="17">
        <f t="shared" si="87"/>
        <v>5.0000000000000001E-4</v>
      </c>
    </row>
    <row r="1336" spans="8:13" x14ac:dyDescent="0.3">
      <c r="H1336">
        <v>1200</v>
      </c>
      <c r="I1336">
        <v>0</v>
      </c>
      <c r="J1336">
        <v>0</v>
      </c>
      <c r="K1336">
        <v>0</v>
      </c>
      <c r="L1336">
        <f t="shared" si="86"/>
        <v>0</v>
      </c>
      <c r="M1336" s="17">
        <f t="shared" si="87"/>
        <v>5.0000000000000001E-4</v>
      </c>
    </row>
    <row r="1337" spans="8:13" x14ac:dyDescent="0.3">
      <c r="H1337">
        <v>1201</v>
      </c>
      <c r="I1337">
        <v>0</v>
      </c>
      <c r="J1337">
        <v>0</v>
      </c>
      <c r="K1337">
        <v>0</v>
      </c>
      <c r="L1337">
        <f t="shared" si="86"/>
        <v>0</v>
      </c>
      <c r="M1337" s="17">
        <f t="shared" si="87"/>
        <v>5.0000000000000001E-4</v>
      </c>
    </row>
    <row r="1338" spans="8:13" x14ac:dyDescent="0.3">
      <c r="H1338">
        <v>1202</v>
      </c>
      <c r="I1338">
        <v>0</v>
      </c>
      <c r="J1338">
        <v>0</v>
      </c>
      <c r="K1338">
        <v>0</v>
      </c>
      <c r="L1338">
        <f t="shared" si="86"/>
        <v>0</v>
      </c>
      <c r="M1338" s="17">
        <f t="shared" si="87"/>
        <v>5.0000000000000001E-4</v>
      </c>
    </row>
    <row r="1339" spans="8:13" x14ac:dyDescent="0.3">
      <c r="H1339">
        <v>1203</v>
      </c>
      <c r="I1339">
        <v>0</v>
      </c>
      <c r="J1339">
        <v>0</v>
      </c>
      <c r="K1339">
        <v>0</v>
      </c>
      <c r="L1339">
        <f t="shared" si="86"/>
        <v>0</v>
      </c>
      <c r="M1339" s="17">
        <f t="shared" si="87"/>
        <v>5.0000000000000001E-4</v>
      </c>
    </row>
    <row r="1340" spans="8:13" x14ac:dyDescent="0.3">
      <c r="H1340">
        <v>1204</v>
      </c>
      <c r="I1340">
        <v>0</v>
      </c>
      <c r="J1340">
        <v>0</v>
      </c>
      <c r="K1340">
        <v>0</v>
      </c>
      <c r="L1340">
        <f t="shared" si="86"/>
        <v>0</v>
      </c>
      <c r="M1340" s="17">
        <f t="shared" si="87"/>
        <v>5.0000000000000001E-4</v>
      </c>
    </row>
    <row r="1341" spans="8:13" x14ac:dyDescent="0.3">
      <c r="H1341">
        <v>1205</v>
      </c>
      <c r="I1341">
        <v>0</v>
      </c>
      <c r="J1341">
        <v>0</v>
      </c>
      <c r="K1341">
        <v>0</v>
      </c>
      <c r="L1341">
        <f t="shared" si="86"/>
        <v>0</v>
      </c>
      <c r="M1341" s="17">
        <f t="shared" si="87"/>
        <v>5.0000000000000001E-4</v>
      </c>
    </row>
    <row r="1342" spans="8:13" x14ac:dyDescent="0.3">
      <c r="H1342">
        <v>1206</v>
      </c>
      <c r="I1342">
        <v>0</v>
      </c>
      <c r="J1342">
        <v>0</v>
      </c>
      <c r="K1342">
        <v>0</v>
      </c>
      <c r="L1342">
        <f t="shared" si="86"/>
        <v>0</v>
      </c>
      <c r="M1342" s="17">
        <f t="shared" si="87"/>
        <v>5.0000000000000001E-4</v>
      </c>
    </row>
    <row r="1343" spans="8:13" x14ac:dyDescent="0.3">
      <c r="H1343">
        <v>1207</v>
      </c>
      <c r="I1343">
        <v>0</v>
      </c>
      <c r="J1343">
        <v>0</v>
      </c>
      <c r="K1343">
        <v>0</v>
      </c>
      <c r="L1343">
        <f t="shared" si="86"/>
        <v>0</v>
      </c>
      <c r="M1343" s="17">
        <f t="shared" si="87"/>
        <v>5.0000000000000001E-4</v>
      </c>
    </row>
    <row r="1344" spans="8:13" x14ac:dyDescent="0.3">
      <c r="H1344">
        <v>1208</v>
      </c>
      <c r="I1344">
        <v>0</v>
      </c>
      <c r="J1344">
        <v>1</v>
      </c>
      <c r="K1344">
        <v>0</v>
      </c>
      <c r="L1344">
        <f t="shared" si="86"/>
        <v>2</v>
      </c>
      <c r="M1344" s="17">
        <f t="shared" si="87"/>
        <v>5.0000000000000001E-4</v>
      </c>
    </row>
    <row r="1345" spans="8:13" x14ac:dyDescent="0.3">
      <c r="H1345">
        <v>1209</v>
      </c>
      <c r="I1345">
        <v>1</v>
      </c>
      <c r="J1345">
        <v>0</v>
      </c>
      <c r="K1345">
        <v>0</v>
      </c>
      <c r="L1345">
        <f t="shared" si="86"/>
        <v>1</v>
      </c>
      <c r="M1345" s="17">
        <f t="shared" si="87"/>
        <v>5.0000000000000001E-4</v>
      </c>
    </row>
    <row r="1346" spans="8:13" x14ac:dyDescent="0.3">
      <c r="H1346">
        <v>1210</v>
      </c>
      <c r="I1346">
        <v>0</v>
      </c>
      <c r="J1346">
        <v>0</v>
      </c>
      <c r="K1346">
        <v>0</v>
      </c>
      <c r="L1346">
        <f t="shared" si="86"/>
        <v>0</v>
      </c>
      <c r="M1346" s="17">
        <f t="shared" si="87"/>
        <v>5.0000000000000001E-4</v>
      </c>
    </row>
    <row r="1347" spans="8:13" x14ac:dyDescent="0.3">
      <c r="H1347">
        <v>1211</v>
      </c>
      <c r="I1347">
        <v>0</v>
      </c>
      <c r="J1347">
        <v>0</v>
      </c>
      <c r="K1347">
        <v>0</v>
      </c>
      <c r="L1347">
        <f t="shared" si="86"/>
        <v>0</v>
      </c>
      <c r="M1347" s="17">
        <f t="shared" si="87"/>
        <v>5.0000000000000001E-4</v>
      </c>
    </row>
    <row r="1348" spans="8:13" x14ac:dyDescent="0.3">
      <c r="H1348">
        <v>1212</v>
      </c>
      <c r="I1348">
        <v>0</v>
      </c>
      <c r="J1348">
        <v>0</v>
      </c>
      <c r="K1348">
        <v>0</v>
      </c>
      <c r="L1348">
        <f t="shared" si="86"/>
        <v>0</v>
      </c>
      <c r="M1348" s="17">
        <f t="shared" si="87"/>
        <v>5.0000000000000001E-4</v>
      </c>
    </row>
    <row r="1349" spans="8:13" x14ac:dyDescent="0.3">
      <c r="H1349">
        <v>1213</v>
      </c>
      <c r="I1349">
        <v>1</v>
      </c>
      <c r="J1349">
        <v>0</v>
      </c>
      <c r="K1349">
        <v>1</v>
      </c>
      <c r="L1349">
        <f t="shared" si="86"/>
        <v>4</v>
      </c>
      <c r="M1349" s="17">
        <f t="shared" si="87"/>
        <v>5.0000000000000001E-4</v>
      </c>
    </row>
    <row r="1350" spans="8:13" x14ac:dyDescent="0.3">
      <c r="H1350">
        <v>1214</v>
      </c>
      <c r="I1350">
        <v>1</v>
      </c>
      <c r="J1350">
        <v>0</v>
      </c>
      <c r="K1350">
        <v>0</v>
      </c>
      <c r="L1350">
        <f t="shared" si="86"/>
        <v>1</v>
      </c>
      <c r="M1350" s="17">
        <f t="shared" si="87"/>
        <v>5.0000000000000001E-4</v>
      </c>
    </row>
    <row r="1351" spans="8:13" x14ac:dyDescent="0.3">
      <c r="H1351">
        <v>1215</v>
      </c>
      <c r="I1351">
        <v>0</v>
      </c>
      <c r="J1351">
        <v>0</v>
      </c>
      <c r="K1351">
        <v>1</v>
      </c>
      <c r="L1351">
        <f t="shared" si="86"/>
        <v>3</v>
      </c>
      <c r="M1351" s="17">
        <f t="shared" si="87"/>
        <v>5.0000000000000001E-4</v>
      </c>
    </row>
    <row r="1352" spans="8:13" x14ac:dyDescent="0.3">
      <c r="H1352">
        <v>1216</v>
      </c>
      <c r="I1352">
        <v>0</v>
      </c>
      <c r="J1352">
        <v>0</v>
      </c>
      <c r="K1352">
        <v>0</v>
      </c>
      <c r="L1352">
        <f t="shared" si="86"/>
        <v>0</v>
      </c>
      <c r="M1352" s="17">
        <f t="shared" si="87"/>
        <v>5.0000000000000001E-4</v>
      </c>
    </row>
    <row r="1353" spans="8:13" x14ac:dyDescent="0.3">
      <c r="H1353">
        <v>1217</v>
      </c>
      <c r="I1353">
        <v>0</v>
      </c>
      <c r="J1353">
        <v>0</v>
      </c>
      <c r="K1353">
        <v>0</v>
      </c>
      <c r="L1353">
        <f t="shared" si="86"/>
        <v>0</v>
      </c>
      <c r="M1353" s="17">
        <f t="shared" si="87"/>
        <v>5.0000000000000001E-4</v>
      </c>
    </row>
    <row r="1354" spans="8:13" x14ac:dyDescent="0.3">
      <c r="H1354">
        <v>1218</v>
      </c>
      <c r="I1354">
        <v>1</v>
      </c>
      <c r="J1354">
        <v>0</v>
      </c>
      <c r="K1354">
        <v>0</v>
      </c>
      <c r="L1354">
        <f t="shared" ref="L1354:L1417" si="88">I1354*1+J1354*2+K1354*3</f>
        <v>1</v>
      </c>
      <c r="M1354" s="17">
        <f t="shared" ref="M1354:M1417" si="89">1/2000</f>
        <v>5.0000000000000001E-4</v>
      </c>
    </row>
    <row r="1355" spans="8:13" x14ac:dyDescent="0.3">
      <c r="H1355">
        <v>1219</v>
      </c>
      <c r="I1355">
        <v>0</v>
      </c>
      <c r="J1355">
        <v>0</v>
      </c>
      <c r="K1355">
        <v>0</v>
      </c>
      <c r="L1355">
        <f t="shared" si="88"/>
        <v>0</v>
      </c>
      <c r="M1355" s="17">
        <f t="shared" si="89"/>
        <v>5.0000000000000001E-4</v>
      </c>
    </row>
    <row r="1356" spans="8:13" x14ac:dyDescent="0.3">
      <c r="H1356">
        <v>1220</v>
      </c>
      <c r="I1356">
        <v>0</v>
      </c>
      <c r="J1356">
        <v>0</v>
      </c>
      <c r="K1356">
        <v>0</v>
      </c>
      <c r="L1356">
        <f t="shared" si="88"/>
        <v>0</v>
      </c>
      <c r="M1356" s="17">
        <f t="shared" si="89"/>
        <v>5.0000000000000001E-4</v>
      </c>
    </row>
    <row r="1357" spans="8:13" x14ac:dyDescent="0.3">
      <c r="H1357">
        <v>1221</v>
      </c>
      <c r="I1357">
        <v>0</v>
      </c>
      <c r="J1357">
        <v>0</v>
      </c>
      <c r="K1357">
        <v>0</v>
      </c>
      <c r="L1357">
        <f t="shared" si="88"/>
        <v>0</v>
      </c>
      <c r="M1357" s="17">
        <f t="shared" si="89"/>
        <v>5.0000000000000001E-4</v>
      </c>
    </row>
    <row r="1358" spans="8:13" x14ac:dyDescent="0.3">
      <c r="H1358">
        <v>1222</v>
      </c>
      <c r="I1358">
        <v>0</v>
      </c>
      <c r="J1358">
        <v>0</v>
      </c>
      <c r="K1358">
        <v>0</v>
      </c>
      <c r="L1358">
        <f t="shared" si="88"/>
        <v>0</v>
      </c>
      <c r="M1358" s="17">
        <f t="shared" si="89"/>
        <v>5.0000000000000001E-4</v>
      </c>
    </row>
    <row r="1359" spans="8:13" x14ac:dyDescent="0.3">
      <c r="H1359">
        <v>1223</v>
      </c>
      <c r="I1359">
        <v>0</v>
      </c>
      <c r="J1359">
        <v>0</v>
      </c>
      <c r="K1359">
        <v>0</v>
      </c>
      <c r="L1359">
        <f t="shared" si="88"/>
        <v>0</v>
      </c>
      <c r="M1359" s="17">
        <f t="shared" si="89"/>
        <v>5.0000000000000001E-4</v>
      </c>
    </row>
    <row r="1360" spans="8:13" x14ac:dyDescent="0.3">
      <c r="H1360">
        <v>1224</v>
      </c>
      <c r="I1360">
        <v>0</v>
      </c>
      <c r="J1360">
        <v>0</v>
      </c>
      <c r="K1360">
        <v>0</v>
      </c>
      <c r="L1360">
        <f t="shared" si="88"/>
        <v>0</v>
      </c>
      <c r="M1360" s="17">
        <f t="shared" si="89"/>
        <v>5.0000000000000001E-4</v>
      </c>
    </row>
    <row r="1361" spans="8:13" x14ac:dyDescent="0.3">
      <c r="H1361">
        <v>1225</v>
      </c>
      <c r="I1361">
        <v>0</v>
      </c>
      <c r="J1361">
        <v>0</v>
      </c>
      <c r="K1361">
        <v>0</v>
      </c>
      <c r="L1361">
        <f t="shared" si="88"/>
        <v>0</v>
      </c>
      <c r="M1361" s="17">
        <f t="shared" si="89"/>
        <v>5.0000000000000001E-4</v>
      </c>
    </row>
    <row r="1362" spans="8:13" x14ac:dyDescent="0.3">
      <c r="H1362">
        <v>1226</v>
      </c>
      <c r="I1362">
        <v>0</v>
      </c>
      <c r="J1362">
        <v>0</v>
      </c>
      <c r="K1362">
        <v>0</v>
      </c>
      <c r="L1362">
        <f t="shared" si="88"/>
        <v>0</v>
      </c>
      <c r="M1362" s="17">
        <f t="shared" si="89"/>
        <v>5.0000000000000001E-4</v>
      </c>
    </row>
    <row r="1363" spans="8:13" x14ac:dyDescent="0.3">
      <c r="H1363">
        <v>1227</v>
      </c>
      <c r="I1363">
        <v>0</v>
      </c>
      <c r="J1363">
        <v>0</v>
      </c>
      <c r="K1363">
        <v>1</v>
      </c>
      <c r="L1363">
        <f t="shared" si="88"/>
        <v>3</v>
      </c>
      <c r="M1363" s="17">
        <f t="shared" si="89"/>
        <v>5.0000000000000001E-4</v>
      </c>
    </row>
    <row r="1364" spans="8:13" x14ac:dyDescent="0.3">
      <c r="H1364">
        <v>1228</v>
      </c>
      <c r="I1364">
        <v>0</v>
      </c>
      <c r="J1364">
        <v>0</v>
      </c>
      <c r="K1364">
        <v>0</v>
      </c>
      <c r="L1364">
        <f t="shared" si="88"/>
        <v>0</v>
      </c>
      <c r="M1364" s="17">
        <f t="shared" si="89"/>
        <v>5.0000000000000001E-4</v>
      </c>
    </row>
    <row r="1365" spans="8:13" x14ac:dyDescent="0.3">
      <c r="H1365">
        <v>1229</v>
      </c>
      <c r="I1365">
        <v>0</v>
      </c>
      <c r="J1365">
        <v>0</v>
      </c>
      <c r="K1365">
        <v>0</v>
      </c>
      <c r="L1365">
        <f t="shared" si="88"/>
        <v>0</v>
      </c>
      <c r="M1365" s="17">
        <f t="shared" si="89"/>
        <v>5.0000000000000001E-4</v>
      </c>
    </row>
    <row r="1366" spans="8:13" x14ac:dyDescent="0.3">
      <c r="H1366">
        <v>1230</v>
      </c>
      <c r="I1366">
        <v>0</v>
      </c>
      <c r="J1366">
        <v>0</v>
      </c>
      <c r="K1366">
        <v>0</v>
      </c>
      <c r="L1366">
        <f t="shared" si="88"/>
        <v>0</v>
      </c>
      <c r="M1366" s="17">
        <f t="shared" si="89"/>
        <v>5.0000000000000001E-4</v>
      </c>
    </row>
    <row r="1367" spans="8:13" x14ac:dyDescent="0.3">
      <c r="H1367">
        <v>1231</v>
      </c>
      <c r="I1367">
        <v>0</v>
      </c>
      <c r="J1367">
        <v>0</v>
      </c>
      <c r="K1367">
        <v>0</v>
      </c>
      <c r="L1367">
        <f t="shared" si="88"/>
        <v>0</v>
      </c>
      <c r="M1367" s="17">
        <f t="shared" si="89"/>
        <v>5.0000000000000001E-4</v>
      </c>
    </row>
    <row r="1368" spans="8:13" x14ac:dyDescent="0.3">
      <c r="H1368">
        <v>1232</v>
      </c>
      <c r="I1368">
        <v>0</v>
      </c>
      <c r="J1368">
        <v>0</v>
      </c>
      <c r="K1368">
        <v>0</v>
      </c>
      <c r="L1368">
        <f t="shared" si="88"/>
        <v>0</v>
      </c>
      <c r="M1368" s="17">
        <f t="shared" si="89"/>
        <v>5.0000000000000001E-4</v>
      </c>
    </row>
    <row r="1369" spans="8:13" x14ac:dyDescent="0.3">
      <c r="H1369">
        <v>1233</v>
      </c>
      <c r="I1369">
        <v>0</v>
      </c>
      <c r="J1369">
        <v>0</v>
      </c>
      <c r="K1369">
        <v>0</v>
      </c>
      <c r="L1369">
        <f t="shared" si="88"/>
        <v>0</v>
      </c>
      <c r="M1369" s="17">
        <f t="shared" si="89"/>
        <v>5.0000000000000001E-4</v>
      </c>
    </row>
    <row r="1370" spans="8:13" x14ac:dyDescent="0.3">
      <c r="H1370">
        <v>1234</v>
      </c>
      <c r="I1370">
        <v>0</v>
      </c>
      <c r="J1370">
        <v>0</v>
      </c>
      <c r="K1370">
        <v>0</v>
      </c>
      <c r="L1370">
        <f t="shared" si="88"/>
        <v>0</v>
      </c>
      <c r="M1370" s="17">
        <f t="shared" si="89"/>
        <v>5.0000000000000001E-4</v>
      </c>
    </row>
    <row r="1371" spans="8:13" x14ac:dyDescent="0.3">
      <c r="H1371">
        <v>1235</v>
      </c>
      <c r="I1371">
        <v>0</v>
      </c>
      <c r="J1371">
        <v>0</v>
      </c>
      <c r="K1371">
        <v>0</v>
      </c>
      <c r="L1371">
        <f t="shared" si="88"/>
        <v>0</v>
      </c>
      <c r="M1371" s="17">
        <f t="shared" si="89"/>
        <v>5.0000000000000001E-4</v>
      </c>
    </row>
    <row r="1372" spans="8:13" x14ac:dyDescent="0.3">
      <c r="H1372">
        <v>1236</v>
      </c>
      <c r="I1372">
        <v>0</v>
      </c>
      <c r="J1372">
        <v>0</v>
      </c>
      <c r="K1372">
        <v>0</v>
      </c>
      <c r="L1372">
        <f t="shared" si="88"/>
        <v>0</v>
      </c>
      <c r="M1372" s="17">
        <f t="shared" si="89"/>
        <v>5.0000000000000001E-4</v>
      </c>
    </row>
    <row r="1373" spans="8:13" x14ac:dyDescent="0.3">
      <c r="H1373">
        <v>1237</v>
      </c>
      <c r="I1373">
        <v>0</v>
      </c>
      <c r="J1373">
        <v>0</v>
      </c>
      <c r="K1373">
        <v>0</v>
      </c>
      <c r="L1373">
        <f t="shared" si="88"/>
        <v>0</v>
      </c>
      <c r="M1373" s="17">
        <f t="shared" si="89"/>
        <v>5.0000000000000001E-4</v>
      </c>
    </row>
    <row r="1374" spans="8:13" x14ac:dyDescent="0.3">
      <c r="H1374">
        <v>1238</v>
      </c>
      <c r="I1374">
        <v>0</v>
      </c>
      <c r="J1374">
        <v>0</v>
      </c>
      <c r="K1374">
        <v>0</v>
      </c>
      <c r="L1374">
        <f t="shared" si="88"/>
        <v>0</v>
      </c>
      <c r="M1374" s="17">
        <f t="shared" si="89"/>
        <v>5.0000000000000001E-4</v>
      </c>
    </row>
    <row r="1375" spans="8:13" x14ac:dyDescent="0.3">
      <c r="H1375">
        <v>1239</v>
      </c>
      <c r="I1375">
        <v>1</v>
      </c>
      <c r="J1375">
        <v>0</v>
      </c>
      <c r="K1375">
        <v>0</v>
      </c>
      <c r="L1375">
        <f t="shared" si="88"/>
        <v>1</v>
      </c>
      <c r="M1375" s="17">
        <f t="shared" si="89"/>
        <v>5.0000000000000001E-4</v>
      </c>
    </row>
    <row r="1376" spans="8:13" x14ac:dyDescent="0.3">
      <c r="H1376">
        <v>1240</v>
      </c>
      <c r="I1376">
        <v>0</v>
      </c>
      <c r="J1376">
        <v>1</v>
      </c>
      <c r="K1376">
        <v>0</v>
      </c>
      <c r="L1376">
        <f t="shared" si="88"/>
        <v>2</v>
      </c>
      <c r="M1376" s="17">
        <f t="shared" si="89"/>
        <v>5.0000000000000001E-4</v>
      </c>
    </row>
    <row r="1377" spans="8:13" x14ac:dyDescent="0.3">
      <c r="H1377">
        <v>1241</v>
      </c>
      <c r="I1377">
        <v>0</v>
      </c>
      <c r="J1377">
        <v>1</v>
      </c>
      <c r="K1377">
        <v>0</v>
      </c>
      <c r="L1377">
        <f t="shared" si="88"/>
        <v>2</v>
      </c>
      <c r="M1377" s="17">
        <f t="shared" si="89"/>
        <v>5.0000000000000001E-4</v>
      </c>
    </row>
    <row r="1378" spans="8:13" x14ac:dyDescent="0.3">
      <c r="H1378">
        <v>1242</v>
      </c>
      <c r="I1378">
        <v>0</v>
      </c>
      <c r="J1378">
        <v>0</v>
      </c>
      <c r="K1378">
        <v>0</v>
      </c>
      <c r="L1378">
        <f t="shared" si="88"/>
        <v>0</v>
      </c>
      <c r="M1378" s="17">
        <f t="shared" si="89"/>
        <v>5.0000000000000001E-4</v>
      </c>
    </row>
    <row r="1379" spans="8:13" x14ac:dyDescent="0.3">
      <c r="H1379">
        <v>1243</v>
      </c>
      <c r="I1379">
        <v>0</v>
      </c>
      <c r="J1379">
        <v>0</v>
      </c>
      <c r="K1379">
        <v>0</v>
      </c>
      <c r="L1379">
        <f t="shared" si="88"/>
        <v>0</v>
      </c>
      <c r="M1379" s="17">
        <f t="shared" si="89"/>
        <v>5.0000000000000001E-4</v>
      </c>
    </row>
    <row r="1380" spans="8:13" x14ac:dyDescent="0.3">
      <c r="H1380">
        <v>1244</v>
      </c>
      <c r="I1380">
        <v>0</v>
      </c>
      <c r="J1380">
        <v>0</v>
      </c>
      <c r="K1380">
        <v>0</v>
      </c>
      <c r="L1380">
        <f t="shared" si="88"/>
        <v>0</v>
      </c>
      <c r="M1380" s="17">
        <f t="shared" si="89"/>
        <v>5.0000000000000001E-4</v>
      </c>
    </row>
    <row r="1381" spans="8:13" x14ac:dyDescent="0.3">
      <c r="H1381">
        <v>1245</v>
      </c>
      <c r="I1381">
        <v>0</v>
      </c>
      <c r="J1381">
        <v>0</v>
      </c>
      <c r="K1381">
        <v>0</v>
      </c>
      <c r="L1381">
        <f t="shared" si="88"/>
        <v>0</v>
      </c>
      <c r="M1381" s="17">
        <f t="shared" si="89"/>
        <v>5.0000000000000001E-4</v>
      </c>
    </row>
    <row r="1382" spans="8:13" x14ac:dyDescent="0.3">
      <c r="H1382">
        <v>1246</v>
      </c>
      <c r="I1382">
        <v>0</v>
      </c>
      <c r="J1382">
        <v>0</v>
      </c>
      <c r="K1382">
        <v>0</v>
      </c>
      <c r="L1382">
        <f t="shared" si="88"/>
        <v>0</v>
      </c>
      <c r="M1382" s="17">
        <f t="shared" si="89"/>
        <v>5.0000000000000001E-4</v>
      </c>
    </row>
    <row r="1383" spans="8:13" x14ac:dyDescent="0.3">
      <c r="H1383">
        <v>1247</v>
      </c>
      <c r="I1383">
        <v>0</v>
      </c>
      <c r="J1383">
        <v>0</v>
      </c>
      <c r="K1383">
        <v>0</v>
      </c>
      <c r="L1383">
        <f t="shared" si="88"/>
        <v>0</v>
      </c>
      <c r="M1383" s="17">
        <f t="shared" si="89"/>
        <v>5.0000000000000001E-4</v>
      </c>
    </row>
    <row r="1384" spans="8:13" x14ac:dyDescent="0.3">
      <c r="H1384">
        <v>1248</v>
      </c>
      <c r="I1384">
        <v>1</v>
      </c>
      <c r="J1384">
        <v>0</v>
      </c>
      <c r="K1384">
        <v>0</v>
      </c>
      <c r="L1384">
        <f t="shared" si="88"/>
        <v>1</v>
      </c>
      <c r="M1384" s="17">
        <f t="shared" si="89"/>
        <v>5.0000000000000001E-4</v>
      </c>
    </row>
    <row r="1385" spans="8:13" x14ac:dyDescent="0.3">
      <c r="H1385">
        <v>1249</v>
      </c>
      <c r="I1385">
        <v>0</v>
      </c>
      <c r="J1385">
        <v>0</v>
      </c>
      <c r="K1385">
        <v>0</v>
      </c>
      <c r="L1385">
        <f t="shared" si="88"/>
        <v>0</v>
      </c>
      <c r="M1385" s="17">
        <f t="shared" si="89"/>
        <v>5.0000000000000001E-4</v>
      </c>
    </row>
    <row r="1386" spans="8:13" x14ac:dyDescent="0.3">
      <c r="H1386">
        <v>1250</v>
      </c>
      <c r="I1386">
        <v>1</v>
      </c>
      <c r="J1386">
        <v>0</v>
      </c>
      <c r="K1386">
        <v>1</v>
      </c>
      <c r="L1386">
        <f t="shared" si="88"/>
        <v>4</v>
      </c>
      <c r="M1386" s="17">
        <f t="shared" si="89"/>
        <v>5.0000000000000001E-4</v>
      </c>
    </row>
    <row r="1387" spans="8:13" x14ac:dyDescent="0.3">
      <c r="H1387">
        <v>1251</v>
      </c>
      <c r="I1387">
        <v>0</v>
      </c>
      <c r="J1387">
        <v>0</v>
      </c>
      <c r="K1387">
        <v>0</v>
      </c>
      <c r="L1387">
        <f t="shared" si="88"/>
        <v>0</v>
      </c>
      <c r="M1387" s="17">
        <f t="shared" si="89"/>
        <v>5.0000000000000001E-4</v>
      </c>
    </row>
    <row r="1388" spans="8:13" x14ac:dyDescent="0.3">
      <c r="H1388">
        <v>1252</v>
      </c>
      <c r="I1388">
        <v>0</v>
      </c>
      <c r="J1388">
        <v>0</v>
      </c>
      <c r="K1388">
        <v>0</v>
      </c>
      <c r="L1388">
        <f t="shared" si="88"/>
        <v>0</v>
      </c>
      <c r="M1388" s="17">
        <f t="shared" si="89"/>
        <v>5.0000000000000001E-4</v>
      </c>
    </row>
    <row r="1389" spans="8:13" x14ac:dyDescent="0.3">
      <c r="H1389">
        <v>1253</v>
      </c>
      <c r="I1389">
        <v>0</v>
      </c>
      <c r="J1389">
        <v>0</v>
      </c>
      <c r="K1389">
        <v>0</v>
      </c>
      <c r="L1389">
        <f t="shared" si="88"/>
        <v>0</v>
      </c>
      <c r="M1389" s="17">
        <f t="shared" si="89"/>
        <v>5.0000000000000001E-4</v>
      </c>
    </row>
    <row r="1390" spans="8:13" x14ac:dyDescent="0.3">
      <c r="H1390">
        <v>1254</v>
      </c>
      <c r="I1390">
        <v>0</v>
      </c>
      <c r="J1390">
        <v>0</v>
      </c>
      <c r="K1390">
        <v>0</v>
      </c>
      <c r="L1390">
        <f t="shared" si="88"/>
        <v>0</v>
      </c>
      <c r="M1390" s="17">
        <f t="shared" si="89"/>
        <v>5.0000000000000001E-4</v>
      </c>
    </row>
    <row r="1391" spans="8:13" x14ac:dyDescent="0.3">
      <c r="H1391">
        <v>1255</v>
      </c>
      <c r="I1391">
        <v>0</v>
      </c>
      <c r="J1391">
        <v>0</v>
      </c>
      <c r="K1391">
        <v>0</v>
      </c>
      <c r="L1391">
        <f t="shared" si="88"/>
        <v>0</v>
      </c>
      <c r="M1391" s="17">
        <f t="shared" si="89"/>
        <v>5.0000000000000001E-4</v>
      </c>
    </row>
    <row r="1392" spans="8:13" x14ac:dyDescent="0.3">
      <c r="H1392">
        <v>1256</v>
      </c>
      <c r="I1392">
        <v>0</v>
      </c>
      <c r="J1392">
        <v>0</v>
      </c>
      <c r="K1392">
        <v>0</v>
      </c>
      <c r="L1392">
        <f t="shared" si="88"/>
        <v>0</v>
      </c>
      <c r="M1392" s="17">
        <f t="shared" si="89"/>
        <v>5.0000000000000001E-4</v>
      </c>
    </row>
    <row r="1393" spans="8:13" x14ac:dyDescent="0.3">
      <c r="H1393">
        <v>1257</v>
      </c>
      <c r="I1393">
        <v>0</v>
      </c>
      <c r="J1393">
        <v>0</v>
      </c>
      <c r="K1393">
        <v>0</v>
      </c>
      <c r="L1393">
        <f t="shared" si="88"/>
        <v>0</v>
      </c>
      <c r="M1393" s="17">
        <f t="shared" si="89"/>
        <v>5.0000000000000001E-4</v>
      </c>
    </row>
    <row r="1394" spans="8:13" x14ac:dyDescent="0.3">
      <c r="H1394">
        <v>1258</v>
      </c>
      <c r="I1394">
        <v>1</v>
      </c>
      <c r="J1394">
        <v>0</v>
      </c>
      <c r="K1394">
        <v>0</v>
      </c>
      <c r="L1394">
        <f t="shared" si="88"/>
        <v>1</v>
      </c>
      <c r="M1394" s="17">
        <f t="shared" si="89"/>
        <v>5.0000000000000001E-4</v>
      </c>
    </row>
    <row r="1395" spans="8:13" x14ac:dyDescent="0.3">
      <c r="H1395">
        <v>1259</v>
      </c>
      <c r="I1395">
        <v>0</v>
      </c>
      <c r="J1395">
        <v>0</v>
      </c>
      <c r="K1395">
        <v>0</v>
      </c>
      <c r="L1395">
        <f t="shared" si="88"/>
        <v>0</v>
      </c>
      <c r="M1395" s="17">
        <f t="shared" si="89"/>
        <v>5.0000000000000001E-4</v>
      </c>
    </row>
    <row r="1396" spans="8:13" x14ac:dyDescent="0.3">
      <c r="H1396">
        <v>1260</v>
      </c>
      <c r="I1396">
        <v>0</v>
      </c>
      <c r="J1396">
        <v>1</v>
      </c>
      <c r="K1396">
        <v>1</v>
      </c>
      <c r="L1396">
        <f t="shared" si="88"/>
        <v>5</v>
      </c>
      <c r="M1396" s="17">
        <f t="shared" si="89"/>
        <v>5.0000000000000001E-4</v>
      </c>
    </row>
    <row r="1397" spans="8:13" x14ac:dyDescent="0.3">
      <c r="H1397">
        <v>1261</v>
      </c>
      <c r="I1397">
        <v>0</v>
      </c>
      <c r="J1397">
        <v>1</v>
      </c>
      <c r="K1397">
        <v>0</v>
      </c>
      <c r="L1397">
        <f t="shared" si="88"/>
        <v>2</v>
      </c>
      <c r="M1397" s="17">
        <f t="shared" si="89"/>
        <v>5.0000000000000001E-4</v>
      </c>
    </row>
    <row r="1398" spans="8:13" x14ac:dyDescent="0.3">
      <c r="H1398">
        <v>1262</v>
      </c>
      <c r="I1398">
        <v>0</v>
      </c>
      <c r="J1398">
        <v>0</v>
      </c>
      <c r="K1398">
        <v>1</v>
      </c>
      <c r="L1398">
        <f t="shared" si="88"/>
        <v>3</v>
      </c>
      <c r="M1398" s="17">
        <f t="shared" si="89"/>
        <v>5.0000000000000001E-4</v>
      </c>
    </row>
    <row r="1399" spans="8:13" x14ac:dyDescent="0.3">
      <c r="H1399">
        <v>1263</v>
      </c>
      <c r="I1399">
        <v>0</v>
      </c>
      <c r="J1399">
        <v>0</v>
      </c>
      <c r="K1399">
        <v>0</v>
      </c>
      <c r="L1399">
        <f t="shared" si="88"/>
        <v>0</v>
      </c>
      <c r="M1399" s="17">
        <f t="shared" si="89"/>
        <v>5.0000000000000001E-4</v>
      </c>
    </row>
    <row r="1400" spans="8:13" x14ac:dyDescent="0.3">
      <c r="H1400">
        <v>1264</v>
      </c>
      <c r="I1400">
        <v>1</v>
      </c>
      <c r="J1400">
        <v>0</v>
      </c>
      <c r="K1400">
        <v>0</v>
      </c>
      <c r="L1400">
        <f t="shared" si="88"/>
        <v>1</v>
      </c>
      <c r="M1400" s="17">
        <f t="shared" si="89"/>
        <v>5.0000000000000001E-4</v>
      </c>
    </row>
    <row r="1401" spans="8:13" x14ac:dyDescent="0.3">
      <c r="H1401">
        <v>1265</v>
      </c>
      <c r="I1401">
        <v>0</v>
      </c>
      <c r="J1401">
        <v>1</v>
      </c>
      <c r="K1401">
        <v>0</v>
      </c>
      <c r="L1401">
        <f t="shared" si="88"/>
        <v>2</v>
      </c>
      <c r="M1401" s="17">
        <f t="shared" si="89"/>
        <v>5.0000000000000001E-4</v>
      </c>
    </row>
    <row r="1402" spans="8:13" x14ac:dyDescent="0.3">
      <c r="H1402">
        <v>1266</v>
      </c>
      <c r="I1402">
        <v>0</v>
      </c>
      <c r="J1402">
        <v>0</v>
      </c>
      <c r="K1402">
        <v>0</v>
      </c>
      <c r="L1402">
        <f t="shared" si="88"/>
        <v>0</v>
      </c>
      <c r="M1402" s="17">
        <f t="shared" si="89"/>
        <v>5.0000000000000001E-4</v>
      </c>
    </row>
    <row r="1403" spans="8:13" x14ac:dyDescent="0.3">
      <c r="H1403">
        <v>1267</v>
      </c>
      <c r="I1403">
        <v>0</v>
      </c>
      <c r="J1403">
        <v>1</v>
      </c>
      <c r="K1403">
        <v>0</v>
      </c>
      <c r="L1403">
        <f t="shared" si="88"/>
        <v>2</v>
      </c>
      <c r="M1403" s="17">
        <f t="shared" si="89"/>
        <v>5.0000000000000001E-4</v>
      </c>
    </row>
    <row r="1404" spans="8:13" x14ac:dyDescent="0.3">
      <c r="H1404">
        <v>1268</v>
      </c>
      <c r="I1404">
        <v>0</v>
      </c>
      <c r="J1404">
        <v>0</v>
      </c>
      <c r="K1404">
        <v>0</v>
      </c>
      <c r="L1404">
        <f t="shared" si="88"/>
        <v>0</v>
      </c>
      <c r="M1404" s="17">
        <f t="shared" si="89"/>
        <v>5.0000000000000001E-4</v>
      </c>
    </row>
    <row r="1405" spans="8:13" x14ac:dyDescent="0.3">
      <c r="H1405">
        <v>1269</v>
      </c>
      <c r="I1405">
        <v>0</v>
      </c>
      <c r="J1405">
        <v>0</v>
      </c>
      <c r="K1405">
        <v>0</v>
      </c>
      <c r="L1405">
        <f t="shared" si="88"/>
        <v>0</v>
      </c>
      <c r="M1405" s="17">
        <f t="shared" si="89"/>
        <v>5.0000000000000001E-4</v>
      </c>
    </row>
    <row r="1406" spans="8:13" x14ac:dyDescent="0.3">
      <c r="H1406">
        <v>1270</v>
      </c>
      <c r="I1406">
        <v>0</v>
      </c>
      <c r="J1406">
        <v>0</v>
      </c>
      <c r="K1406">
        <v>2</v>
      </c>
      <c r="L1406">
        <f t="shared" si="88"/>
        <v>6</v>
      </c>
      <c r="M1406" s="17">
        <f t="shared" si="89"/>
        <v>5.0000000000000001E-4</v>
      </c>
    </row>
    <row r="1407" spans="8:13" x14ac:dyDescent="0.3">
      <c r="H1407">
        <v>1271</v>
      </c>
      <c r="I1407">
        <v>0</v>
      </c>
      <c r="J1407">
        <v>1</v>
      </c>
      <c r="K1407">
        <v>0</v>
      </c>
      <c r="L1407">
        <f t="shared" si="88"/>
        <v>2</v>
      </c>
      <c r="M1407" s="17">
        <f t="shared" si="89"/>
        <v>5.0000000000000001E-4</v>
      </c>
    </row>
    <row r="1408" spans="8:13" x14ac:dyDescent="0.3">
      <c r="H1408">
        <v>1272</v>
      </c>
      <c r="I1408">
        <v>0</v>
      </c>
      <c r="J1408">
        <v>0</v>
      </c>
      <c r="K1408">
        <v>0</v>
      </c>
      <c r="L1408">
        <f t="shared" si="88"/>
        <v>0</v>
      </c>
      <c r="M1408" s="17">
        <f t="shared" si="89"/>
        <v>5.0000000000000001E-4</v>
      </c>
    </row>
    <row r="1409" spans="8:13" x14ac:dyDescent="0.3">
      <c r="H1409">
        <v>1273</v>
      </c>
      <c r="I1409">
        <v>0</v>
      </c>
      <c r="J1409">
        <v>0</v>
      </c>
      <c r="K1409">
        <v>0</v>
      </c>
      <c r="L1409">
        <f t="shared" si="88"/>
        <v>0</v>
      </c>
      <c r="M1409" s="17">
        <f t="shared" si="89"/>
        <v>5.0000000000000001E-4</v>
      </c>
    </row>
    <row r="1410" spans="8:13" x14ac:dyDescent="0.3">
      <c r="H1410">
        <v>1274</v>
      </c>
      <c r="I1410">
        <v>0</v>
      </c>
      <c r="J1410">
        <v>0</v>
      </c>
      <c r="K1410">
        <v>0</v>
      </c>
      <c r="L1410">
        <f t="shared" si="88"/>
        <v>0</v>
      </c>
      <c r="M1410" s="17">
        <f t="shared" si="89"/>
        <v>5.0000000000000001E-4</v>
      </c>
    </row>
    <row r="1411" spans="8:13" x14ac:dyDescent="0.3">
      <c r="H1411">
        <v>1275</v>
      </c>
      <c r="I1411">
        <v>0</v>
      </c>
      <c r="J1411">
        <v>0</v>
      </c>
      <c r="K1411">
        <v>0</v>
      </c>
      <c r="L1411">
        <f t="shared" si="88"/>
        <v>0</v>
      </c>
      <c r="M1411" s="17">
        <f t="shared" si="89"/>
        <v>5.0000000000000001E-4</v>
      </c>
    </row>
    <row r="1412" spans="8:13" x14ac:dyDescent="0.3">
      <c r="H1412">
        <v>1276</v>
      </c>
      <c r="I1412">
        <v>1</v>
      </c>
      <c r="J1412">
        <v>0</v>
      </c>
      <c r="K1412">
        <v>0</v>
      </c>
      <c r="L1412">
        <f t="shared" si="88"/>
        <v>1</v>
      </c>
      <c r="M1412" s="17">
        <f t="shared" si="89"/>
        <v>5.0000000000000001E-4</v>
      </c>
    </row>
    <row r="1413" spans="8:13" x14ac:dyDescent="0.3">
      <c r="H1413">
        <v>1277</v>
      </c>
      <c r="I1413">
        <v>0</v>
      </c>
      <c r="J1413">
        <v>1</v>
      </c>
      <c r="K1413">
        <v>0</v>
      </c>
      <c r="L1413">
        <f t="shared" si="88"/>
        <v>2</v>
      </c>
      <c r="M1413" s="17">
        <f t="shared" si="89"/>
        <v>5.0000000000000001E-4</v>
      </c>
    </row>
    <row r="1414" spans="8:13" x14ac:dyDescent="0.3">
      <c r="H1414">
        <v>1278</v>
      </c>
      <c r="I1414">
        <v>0</v>
      </c>
      <c r="J1414">
        <v>0</v>
      </c>
      <c r="K1414">
        <v>0</v>
      </c>
      <c r="L1414">
        <f t="shared" si="88"/>
        <v>0</v>
      </c>
      <c r="M1414" s="17">
        <f t="shared" si="89"/>
        <v>5.0000000000000001E-4</v>
      </c>
    </row>
    <row r="1415" spans="8:13" x14ac:dyDescent="0.3">
      <c r="H1415">
        <v>1279</v>
      </c>
      <c r="I1415">
        <v>1</v>
      </c>
      <c r="J1415">
        <v>0</v>
      </c>
      <c r="K1415">
        <v>1</v>
      </c>
      <c r="L1415">
        <f t="shared" si="88"/>
        <v>4</v>
      </c>
      <c r="M1415" s="17">
        <f t="shared" si="89"/>
        <v>5.0000000000000001E-4</v>
      </c>
    </row>
    <row r="1416" spans="8:13" x14ac:dyDescent="0.3">
      <c r="H1416">
        <v>1280</v>
      </c>
      <c r="I1416">
        <v>0</v>
      </c>
      <c r="J1416">
        <v>0</v>
      </c>
      <c r="K1416">
        <v>0</v>
      </c>
      <c r="L1416">
        <f t="shared" si="88"/>
        <v>0</v>
      </c>
      <c r="M1416" s="17">
        <f t="shared" si="89"/>
        <v>5.0000000000000001E-4</v>
      </c>
    </row>
    <row r="1417" spans="8:13" x14ac:dyDescent="0.3">
      <c r="H1417">
        <v>1281</v>
      </c>
      <c r="I1417">
        <v>0</v>
      </c>
      <c r="J1417">
        <v>0</v>
      </c>
      <c r="K1417">
        <v>0</v>
      </c>
      <c r="L1417">
        <f t="shared" si="88"/>
        <v>0</v>
      </c>
      <c r="M1417" s="17">
        <f t="shared" si="89"/>
        <v>5.0000000000000001E-4</v>
      </c>
    </row>
    <row r="1418" spans="8:13" x14ac:dyDescent="0.3">
      <c r="H1418">
        <v>1282</v>
      </c>
      <c r="I1418">
        <v>0</v>
      </c>
      <c r="J1418">
        <v>0</v>
      </c>
      <c r="K1418">
        <v>0</v>
      </c>
      <c r="L1418">
        <f t="shared" ref="L1418:L1481" si="90">I1418*1+J1418*2+K1418*3</f>
        <v>0</v>
      </c>
      <c r="M1418" s="17">
        <f t="shared" ref="M1418:M1481" si="91">1/2000</f>
        <v>5.0000000000000001E-4</v>
      </c>
    </row>
    <row r="1419" spans="8:13" x14ac:dyDescent="0.3">
      <c r="H1419">
        <v>1283</v>
      </c>
      <c r="I1419">
        <v>0</v>
      </c>
      <c r="J1419">
        <v>1</v>
      </c>
      <c r="K1419">
        <v>0</v>
      </c>
      <c r="L1419">
        <f t="shared" si="90"/>
        <v>2</v>
      </c>
      <c r="M1419" s="17">
        <f t="shared" si="91"/>
        <v>5.0000000000000001E-4</v>
      </c>
    </row>
    <row r="1420" spans="8:13" x14ac:dyDescent="0.3">
      <c r="H1420">
        <v>1284</v>
      </c>
      <c r="I1420">
        <v>0</v>
      </c>
      <c r="J1420">
        <v>0</v>
      </c>
      <c r="K1420">
        <v>0</v>
      </c>
      <c r="L1420">
        <f t="shared" si="90"/>
        <v>0</v>
      </c>
      <c r="M1420" s="17">
        <f t="shared" si="91"/>
        <v>5.0000000000000001E-4</v>
      </c>
    </row>
    <row r="1421" spans="8:13" x14ac:dyDescent="0.3">
      <c r="H1421">
        <v>1285</v>
      </c>
      <c r="I1421">
        <v>0</v>
      </c>
      <c r="J1421">
        <v>0</v>
      </c>
      <c r="K1421">
        <v>0</v>
      </c>
      <c r="L1421">
        <f t="shared" si="90"/>
        <v>0</v>
      </c>
      <c r="M1421" s="17">
        <f t="shared" si="91"/>
        <v>5.0000000000000001E-4</v>
      </c>
    </row>
    <row r="1422" spans="8:13" x14ac:dyDescent="0.3">
      <c r="H1422">
        <v>1286</v>
      </c>
      <c r="I1422">
        <v>0</v>
      </c>
      <c r="J1422">
        <v>0</v>
      </c>
      <c r="K1422">
        <v>0</v>
      </c>
      <c r="L1422">
        <f t="shared" si="90"/>
        <v>0</v>
      </c>
      <c r="M1422" s="17">
        <f t="shared" si="91"/>
        <v>5.0000000000000001E-4</v>
      </c>
    </row>
    <row r="1423" spans="8:13" x14ac:dyDescent="0.3">
      <c r="H1423">
        <v>1287</v>
      </c>
      <c r="I1423">
        <v>0</v>
      </c>
      <c r="J1423">
        <v>0</v>
      </c>
      <c r="K1423">
        <v>0</v>
      </c>
      <c r="L1423">
        <f t="shared" si="90"/>
        <v>0</v>
      </c>
      <c r="M1423" s="17">
        <f t="shared" si="91"/>
        <v>5.0000000000000001E-4</v>
      </c>
    </row>
    <row r="1424" spans="8:13" x14ac:dyDescent="0.3">
      <c r="H1424">
        <v>1288</v>
      </c>
      <c r="I1424">
        <v>0</v>
      </c>
      <c r="J1424">
        <v>0</v>
      </c>
      <c r="K1424">
        <v>0</v>
      </c>
      <c r="L1424">
        <f t="shared" si="90"/>
        <v>0</v>
      </c>
      <c r="M1424" s="17">
        <f t="shared" si="91"/>
        <v>5.0000000000000001E-4</v>
      </c>
    </row>
    <row r="1425" spans="8:13" x14ac:dyDescent="0.3">
      <c r="H1425">
        <v>1289</v>
      </c>
      <c r="I1425">
        <v>0</v>
      </c>
      <c r="J1425">
        <v>0</v>
      </c>
      <c r="K1425">
        <v>0</v>
      </c>
      <c r="L1425">
        <f t="shared" si="90"/>
        <v>0</v>
      </c>
      <c r="M1425" s="17">
        <f t="shared" si="91"/>
        <v>5.0000000000000001E-4</v>
      </c>
    </row>
    <row r="1426" spans="8:13" x14ac:dyDescent="0.3">
      <c r="H1426">
        <v>1290</v>
      </c>
      <c r="I1426">
        <v>0</v>
      </c>
      <c r="J1426">
        <v>0</v>
      </c>
      <c r="K1426">
        <v>0</v>
      </c>
      <c r="L1426">
        <f t="shared" si="90"/>
        <v>0</v>
      </c>
      <c r="M1426" s="17">
        <f t="shared" si="91"/>
        <v>5.0000000000000001E-4</v>
      </c>
    </row>
    <row r="1427" spans="8:13" x14ac:dyDescent="0.3">
      <c r="H1427">
        <v>1291</v>
      </c>
      <c r="I1427">
        <v>0</v>
      </c>
      <c r="J1427">
        <v>0</v>
      </c>
      <c r="K1427">
        <v>0</v>
      </c>
      <c r="L1427">
        <f t="shared" si="90"/>
        <v>0</v>
      </c>
      <c r="M1427" s="17">
        <f t="shared" si="91"/>
        <v>5.0000000000000001E-4</v>
      </c>
    </row>
    <row r="1428" spans="8:13" x14ac:dyDescent="0.3">
      <c r="H1428">
        <v>1292</v>
      </c>
      <c r="I1428">
        <v>0</v>
      </c>
      <c r="J1428">
        <v>0</v>
      </c>
      <c r="K1428">
        <v>0</v>
      </c>
      <c r="L1428">
        <f t="shared" si="90"/>
        <v>0</v>
      </c>
      <c r="M1428" s="17">
        <f t="shared" si="91"/>
        <v>5.0000000000000001E-4</v>
      </c>
    </row>
    <row r="1429" spans="8:13" x14ac:dyDescent="0.3">
      <c r="H1429">
        <v>1293</v>
      </c>
      <c r="I1429">
        <v>0</v>
      </c>
      <c r="J1429">
        <v>0</v>
      </c>
      <c r="K1429">
        <v>0</v>
      </c>
      <c r="L1429">
        <f t="shared" si="90"/>
        <v>0</v>
      </c>
      <c r="M1429" s="17">
        <f t="shared" si="91"/>
        <v>5.0000000000000001E-4</v>
      </c>
    </row>
    <row r="1430" spans="8:13" x14ac:dyDescent="0.3">
      <c r="H1430">
        <v>1294</v>
      </c>
      <c r="I1430">
        <v>0</v>
      </c>
      <c r="J1430">
        <v>0</v>
      </c>
      <c r="K1430">
        <v>0</v>
      </c>
      <c r="L1430">
        <f t="shared" si="90"/>
        <v>0</v>
      </c>
      <c r="M1430" s="17">
        <f t="shared" si="91"/>
        <v>5.0000000000000001E-4</v>
      </c>
    </row>
    <row r="1431" spans="8:13" x14ac:dyDescent="0.3">
      <c r="H1431">
        <v>1295</v>
      </c>
      <c r="I1431">
        <v>0</v>
      </c>
      <c r="J1431">
        <v>0</v>
      </c>
      <c r="K1431">
        <v>0</v>
      </c>
      <c r="L1431">
        <f t="shared" si="90"/>
        <v>0</v>
      </c>
      <c r="M1431" s="17">
        <f t="shared" si="91"/>
        <v>5.0000000000000001E-4</v>
      </c>
    </row>
    <row r="1432" spans="8:13" x14ac:dyDescent="0.3">
      <c r="H1432">
        <v>1296</v>
      </c>
      <c r="I1432">
        <v>0</v>
      </c>
      <c r="J1432">
        <v>0</v>
      </c>
      <c r="K1432">
        <v>0</v>
      </c>
      <c r="L1432">
        <f t="shared" si="90"/>
        <v>0</v>
      </c>
      <c r="M1432" s="17">
        <f t="shared" si="91"/>
        <v>5.0000000000000001E-4</v>
      </c>
    </row>
    <row r="1433" spans="8:13" x14ac:dyDescent="0.3">
      <c r="H1433">
        <v>1297</v>
      </c>
      <c r="I1433">
        <v>0</v>
      </c>
      <c r="J1433">
        <v>0</v>
      </c>
      <c r="K1433">
        <v>0</v>
      </c>
      <c r="L1433">
        <f t="shared" si="90"/>
        <v>0</v>
      </c>
      <c r="M1433" s="17">
        <f t="shared" si="91"/>
        <v>5.0000000000000001E-4</v>
      </c>
    </row>
    <row r="1434" spans="8:13" x14ac:dyDescent="0.3">
      <c r="H1434">
        <v>1298</v>
      </c>
      <c r="I1434">
        <v>0</v>
      </c>
      <c r="J1434">
        <v>0</v>
      </c>
      <c r="K1434">
        <v>0</v>
      </c>
      <c r="L1434">
        <f t="shared" si="90"/>
        <v>0</v>
      </c>
      <c r="M1434" s="17">
        <f t="shared" si="91"/>
        <v>5.0000000000000001E-4</v>
      </c>
    </row>
    <row r="1435" spans="8:13" x14ac:dyDescent="0.3">
      <c r="H1435">
        <v>1299</v>
      </c>
      <c r="I1435">
        <v>0</v>
      </c>
      <c r="J1435">
        <v>0</v>
      </c>
      <c r="K1435">
        <v>1</v>
      </c>
      <c r="L1435">
        <f t="shared" si="90"/>
        <v>3</v>
      </c>
      <c r="M1435" s="17">
        <f t="shared" si="91"/>
        <v>5.0000000000000001E-4</v>
      </c>
    </row>
    <row r="1436" spans="8:13" x14ac:dyDescent="0.3">
      <c r="H1436">
        <v>1300</v>
      </c>
      <c r="I1436">
        <v>0</v>
      </c>
      <c r="J1436">
        <v>0</v>
      </c>
      <c r="K1436">
        <v>0</v>
      </c>
      <c r="L1436">
        <f t="shared" si="90"/>
        <v>0</v>
      </c>
      <c r="M1436" s="17">
        <f t="shared" si="91"/>
        <v>5.0000000000000001E-4</v>
      </c>
    </row>
    <row r="1437" spans="8:13" x14ac:dyDescent="0.3">
      <c r="H1437">
        <v>1301</v>
      </c>
      <c r="I1437">
        <v>0</v>
      </c>
      <c r="J1437">
        <v>0</v>
      </c>
      <c r="K1437">
        <v>0</v>
      </c>
      <c r="L1437">
        <f t="shared" si="90"/>
        <v>0</v>
      </c>
      <c r="M1437" s="17">
        <f t="shared" si="91"/>
        <v>5.0000000000000001E-4</v>
      </c>
    </row>
    <row r="1438" spans="8:13" x14ac:dyDescent="0.3">
      <c r="H1438">
        <v>1302</v>
      </c>
      <c r="I1438">
        <v>0</v>
      </c>
      <c r="J1438">
        <v>0</v>
      </c>
      <c r="K1438">
        <v>1</v>
      </c>
      <c r="L1438">
        <f t="shared" si="90"/>
        <v>3</v>
      </c>
      <c r="M1438" s="17">
        <f t="shared" si="91"/>
        <v>5.0000000000000001E-4</v>
      </c>
    </row>
    <row r="1439" spans="8:13" x14ac:dyDescent="0.3">
      <c r="H1439">
        <v>1303</v>
      </c>
      <c r="I1439">
        <v>0</v>
      </c>
      <c r="J1439">
        <v>0</v>
      </c>
      <c r="K1439">
        <v>0</v>
      </c>
      <c r="L1439">
        <f t="shared" si="90"/>
        <v>0</v>
      </c>
      <c r="M1439" s="17">
        <f t="shared" si="91"/>
        <v>5.0000000000000001E-4</v>
      </c>
    </row>
    <row r="1440" spans="8:13" x14ac:dyDescent="0.3">
      <c r="H1440">
        <v>1304</v>
      </c>
      <c r="I1440">
        <v>0</v>
      </c>
      <c r="J1440">
        <v>0</v>
      </c>
      <c r="K1440">
        <v>0</v>
      </c>
      <c r="L1440">
        <f t="shared" si="90"/>
        <v>0</v>
      </c>
      <c r="M1440" s="17">
        <f t="shared" si="91"/>
        <v>5.0000000000000001E-4</v>
      </c>
    </row>
    <row r="1441" spans="8:13" x14ac:dyDescent="0.3">
      <c r="H1441">
        <v>1305</v>
      </c>
      <c r="I1441">
        <v>0</v>
      </c>
      <c r="J1441">
        <v>0</v>
      </c>
      <c r="K1441">
        <v>0</v>
      </c>
      <c r="L1441">
        <f t="shared" si="90"/>
        <v>0</v>
      </c>
      <c r="M1441" s="17">
        <f t="shared" si="91"/>
        <v>5.0000000000000001E-4</v>
      </c>
    </row>
    <row r="1442" spans="8:13" x14ac:dyDescent="0.3">
      <c r="H1442">
        <v>1306</v>
      </c>
      <c r="I1442">
        <v>0</v>
      </c>
      <c r="J1442">
        <v>0</v>
      </c>
      <c r="K1442">
        <v>0</v>
      </c>
      <c r="L1442">
        <f t="shared" si="90"/>
        <v>0</v>
      </c>
      <c r="M1442" s="17">
        <f t="shared" si="91"/>
        <v>5.0000000000000001E-4</v>
      </c>
    </row>
    <row r="1443" spans="8:13" x14ac:dyDescent="0.3">
      <c r="H1443">
        <v>1307</v>
      </c>
      <c r="I1443">
        <v>0</v>
      </c>
      <c r="J1443">
        <v>0</v>
      </c>
      <c r="K1443">
        <v>1</v>
      </c>
      <c r="L1443">
        <f t="shared" si="90"/>
        <v>3</v>
      </c>
      <c r="M1443" s="17">
        <f t="shared" si="91"/>
        <v>5.0000000000000001E-4</v>
      </c>
    </row>
    <row r="1444" spans="8:13" x14ac:dyDescent="0.3">
      <c r="H1444">
        <v>1308</v>
      </c>
      <c r="I1444">
        <v>0</v>
      </c>
      <c r="J1444">
        <v>0</v>
      </c>
      <c r="K1444">
        <v>0</v>
      </c>
      <c r="L1444">
        <f t="shared" si="90"/>
        <v>0</v>
      </c>
      <c r="M1444" s="17">
        <f t="shared" si="91"/>
        <v>5.0000000000000001E-4</v>
      </c>
    </row>
    <row r="1445" spans="8:13" x14ac:dyDescent="0.3">
      <c r="H1445">
        <v>1309</v>
      </c>
      <c r="I1445">
        <v>0</v>
      </c>
      <c r="J1445">
        <v>0</v>
      </c>
      <c r="K1445">
        <v>0</v>
      </c>
      <c r="L1445">
        <f t="shared" si="90"/>
        <v>0</v>
      </c>
      <c r="M1445" s="17">
        <f t="shared" si="91"/>
        <v>5.0000000000000001E-4</v>
      </c>
    </row>
    <row r="1446" spans="8:13" x14ac:dyDescent="0.3">
      <c r="H1446">
        <v>1310</v>
      </c>
      <c r="I1446">
        <v>0</v>
      </c>
      <c r="J1446">
        <v>0</v>
      </c>
      <c r="K1446">
        <v>1</v>
      </c>
      <c r="L1446">
        <f t="shared" si="90"/>
        <v>3</v>
      </c>
      <c r="M1446" s="17">
        <f t="shared" si="91"/>
        <v>5.0000000000000001E-4</v>
      </c>
    </row>
    <row r="1447" spans="8:13" x14ac:dyDescent="0.3">
      <c r="H1447">
        <v>1311</v>
      </c>
      <c r="I1447">
        <v>1</v>
      </c>
      <c r="J1447">
        <v>0</v>
      </c>
      <c r="K1447">
        <v>0</v>
      </c>
      <c r="L1447">
        <f t="shared" si="90"/>
        <v>1</v>
      </c>
      <c r="M1447" s="17">
        <f t="shared" si="91"/>
        <v>5.0000000000000001E-4</v>
      </c>
    </row>
    <row r="1448" spans="8:13" x14ac:dyDescent="0.3">
      <c r="H1448">
        <v>1312</v>
      </c>
      <c r="I1448">
        <v>0</v>
      </c>
      <c r="J1448">
        <v>0</v>
      </c>
      <c r="K1448">
        <v>0</v>
      </c>
      <c r="L1448">
        <f t="shared" si="90"/>
        <v>0</v>
      </c>
      <c r="M1448" s="17">
        <f t="shared" si="91"/>
        <v>5.0000000000000001E-4</v>
      </c>
    </row>
    <row r="1449" spans="8:13" x14ac:dyDescent="0.3">
      <c r="H1449">
        <v>1313</v>
      </c>
      <c r="I1449">
        <v>0</v>
      </c>
      <c r="J1449">
        <v>0</v>
      </c>
      <c r="K1449">
        <v>0</v>
      </c>
      <c r="L1449">
        <f t="shared" si="90"/>
        <v>0</v>
      </c>
      <c r="M1449" s="17">
        <f t="shared" si="91"/>
        <v>5.0000000000000001E-4</v>
      </c>
    </row>
    <row r="1450" spans="8:13" x14ac:dyDescent="0.3">
      <c r="H1450">
        <v>1314</v>
      </c>
      <c r="I1450">
        <v>0</v>
      </c>
      <c r="J1450">
        <v>0</v>
      </c>
      <c r="K1450">
        <v>0</v>
      </c>
      <c r="L1450">
        <f t="shared" si="90"/>
        <v>0</v>
      </c>
      <c r="M1450" s="17">
        <f t="shared" si="91"/>
        <v>5.0000000000000001E-4</v>
      </c>
    </row>
    <row r="1451" spans="8:13" x14ac:dyDescent="0.3">
      <c r="H1451">
        <v>1315</v>
      </c>
      <c r="I1451">
        <v>0</v>
      </c>
      <c r="J1451">
        <v>1</v>
      </c>
      <c r="K1451">
        <v>0</v>
      </c>
      <c r="L1451">
        <f t="shared" si="90"/>
        <v>2</v>
      </c>
      <c r="M1451" s="17">
        <f t="shared" si="91"/>
        <v>5.0000000000000001E-4</v>
      </c>
    </row>
    <row r="1452" spans="8:13" x14ac:dyDescent="0.3">
      <c r="H1452">
        <v>1316</v>
      </c>
      <c r="I1452">
        <v>0</v>
      </c>
      <c r="J1452">
        <v>0</v>
      </c>
      <c r="K1452">
        <v>1</v>
      </c>
      <c r="L1452">
        <f t="shared" si="90"/>
        <v>3</v>
      </c>
      <c r="M1452" s="17">
        <f t="shared" si="91"/>
        <v>5.0000000000000001E-4</v>
      </c>
    </row>
    <row r="1453" spans="8:13" x14ac:dyDescent="0.3">
      <c r="H1453">
        <v>1317</v>
      </c>
      <c r="I1453">
        <v>1</v>
      </c>
      <c r="J1453">
        <v>0</v>
      </c>
      <c r="K1453">
        <v>0</v>
      </c>
      <c r="L1453">
        <f t="shared" si="90"/>
        <v>1</v>
      </c>
      <c r="M1453" s="17">
        <f t="shared" si="91"/>
        <v>5.0000000000000001E-4</v>
      </c>
    </row>
    <row r="1454" spans="8:13" x14ac:dyDescent="0.3">
      <c r="H1454">
        <v>1318</v>
      </c>
      <c r="I1454">
        <v>0</v>
      </c>
      <c r="J1454">
        <v>0</v>
      </c>
      <c r="K1454">
        <v>0</v>
      </c>
      <c r="L1454">
        <f t="shared" si="90"/>
        <v>0</v>
      </c>
      <c r="M1454" s="17">
        <f t="shared" si="91"/>
        <v>5.0000000000000001E-4</v>
      </c>
    </row>
    <row r="1455" spans="8:13" x14ac:dyDescent="0.3">
      <c r="H1455">
        <v>1319</v>
      </c>
      <c r="I1455">
        <v>1</v>
      </c>
      <c r="J1455">
        <v>0</v>
      </c>
      <c r="K1455">
        <v>0</v>
      </c>
      <c r="L1455">
        <f t="shared" si="90"/>
        <v>1</v>
      </c>
      <c r="M1455" s="17">
        <f t="shared" si="91"/>
        <v>5.0000000000000001E-4</v>
      </c>
    </row>
    <row r="1456" spans="8:13" x14ac:dyDescent="0.3">
      <c r="H1456">
        <v>1320</v>
      </c>
      <c r="I1456">
        <v>0</v>
      </c>
      <c r="J1456">
        <v>0</v>
      </c>
      <c r="K1456">
        <v>0</v>
      </c>
      <c r="L1456">
        <f t="shared" si="90"/>
        <v>0</v>
      </c>
      <c r="M1456" s="17">
        <f t="shared" si="91"/>
        <v>5.0000000000000001E-4</v>
      </c>
    </row>
    <row r="1457" spans="8:13" x14ac:dyDescent="0.3">
      <c r="H1457">
        <v>1321</v>
      </c>
      <c r="I1457">
        <v>0</v>
      </c>
      <c r="J1457">
        <v>0</v>
      </c>
      <c r="K1457">
        <v>0</v>
      </c>
      <c r="L1457">
        <f t="shared" si="90"/>
        <v>0</v>
      </c>
      <c r="M1457" s="17">
        <f t="shared" si="91"/>
        <v>5.0000000000000001E-4</v>
      </c>
    </row>
    <row r="1458" spans="8:13" x14ac:dyDescent="0.3">
      <c r="H1458">
        <v>1322</v>
      </c>
      <c r="I1458">
        <v>0</v>
      </c>
      <c r="J1458">
        <v>0</v>
      </c>
      <c r="K1458">
        <v>0</v>
      </c>
      <c r="L1458">
        <f t="shared" si="90"/>
        <v>0</v>
      </c>
      <c r="M1458" s="17">
        <f t="shared" si="91"/>
        <v>5.0000000000000001E-4</v>
      </c>
    </row>
    <row r="1459" spans="8:13" x14ac:dyDescent="0.3">
      <c r="H1459">
        <v>1323</v>
      </c>
      <c r="I1459">
        <v>0</v>
      </c>
      <c r="J1459">
        <v>0</v>
      </c>
      <c r="K1459">
        <v>0</v>
      </c>
      <c r="L1459">
        <f t="shared" si="90"/>
        <v>0</v>
      </c>
      <c r="M1459" s="17">
        <f t="shared" si="91"/>
        <v>5.0000000000000001E-4</v>
      </c>
    </row>
    <row r="1460" spans="8:13" x14ac:dyDescent="0.3">
      <c r="H1460">
        <v>1324</v>
      </c>
      <c r="I1460">
        <v>0</v>
      </c>
      <c r="J1460">
        <v>0</v>
      </c>
      <c r="K1460">
        <v>1</v>
      </c>
      <c r="L1460">
        <f t="shared" si="90"/>
        <v>3</v>
      </c>
      <c r="M1460" s="17">
        <f t="shared" si="91"/>
        <v>5.0000000000000001E-4</v>
      </c>
    </row>
    <row r="1461" spans="8:13" x14ac:dyDescent="0.3">
      <c r="H1461">
        <v>1325</v>
      </c>
      <c r="I1461">
        <v>0</v>
      </c>
      <c r="J1461">
        <v>0</v>
      </c>
      <c r="K1461">
        <v>0</v>
      </c>
      <c r="L1461">
        <f t="shared" si="90"/>
        <v>0</v>
      </c>
      <c r="M1461" s="17">
        <f t="shared" si="91"/>
        <v>5.0000000000000001E-4</v>
      </c>
    </row>
    <row r="1462" spans="8:13" x14ac:dyDescent="0.3">
      <c r="H1462">
        <v>1326</v>
      </c>
      <c r="I1462">
        <v>0</v>
      </c>
      <c r="J1462">
        <v>0</v>
      </c>
      <c r="K1462">
        <v>0</v>
      </c>
      <c r="L1462">
        <f t="shared" si="90"/>
        <v>0</v>
      </c>
      <c r="M1462" s="17">
        <f t="shared" si="91"/>
        <v>5.0000000000000001E-4</v>
      </c>
    </row>
    <row r="1463" spans="8:13" x14ac:dyDescent="0.3">
      <c r="H1463">
        <v>1327</v>
      </c>
      <c r="I1463">
        <v>0</v>
      </c>
      <c r="J1463">
        <v>0</v>
      </c>
      <c r="K1463">
        <v>1</v>
      </c>
      <c r="L1463">
        <f t="shared" si="90"/>
        <v>3</v>
      </c>
      <c r="M1463" s="17">
        <f t="shared" si="91"/>
        <v>5.0000000000000001E-4</v>
      </c>
    </row>
    <row r="1464" spans="8:13" x14ac:dyDescent="0.3">
      <c r="H1464">
        <v>1328</v>
      </c>
      <c r="I1464">
        <v>0</v>
      </c>
      <c r="J1464">
        <v>0</v>
      </c>
      <c r="K1464">
        <v>0</v>
      </c>
      <c r="L1464">
        <f t="shared" si="90"/>
        <v>0</v>
      </c>
      <c r="M1464" s="17">
        <f t="shared" si="91"/>
        <v>5.0000000000000001E-4</v>
      </c>
    </row>
    <row r="1465" spans="8:13" x14ac:dyDescent="0.3">
      <c r="H1465">
        <v>1329</v>
      </c>
      <c r="I1465">
        <v>0</v>
      </c>
      <c r="J1465">
        <v>0</v>
      </c>
      <c r="K1465">
        <v>0</v>
      </c>
      <c r="L1465">
        <f t="shared" si="90"/>
        <v>0</v>
      </c>
      <c r="M1465" s="17">
        <f t="shared" si="91"/>
        <v>5.0000000000000001E-4</v>
      </c>
    </row>
    <row r="1466" spans="8:13" x14ac:dyDescent="0.3">
      <c r="H1466">
        <v>1330</v>
      </c>
      <c r="I1466">
        <v>0</v>
      </c>
      <c r="J1466">
        <v>0</v>
      </c>
      <c r="K1466">
        <v>1</v>
      </c>
      <c r="L1466">
        <f t="shared" si="90"/>
        <v>3</v>
      </c>
      <c r="M1466" s="17">
        <f t="shared" si="91"/>
        <v>5.0000000000000001E-4</v>
      </c>
    </row>
    <row r="1467" spans="8:13" x14ac:dyDescent="0.3">
      <c r="H1467">
        <v>1331</v>
      </c>
      <c r="I1467">
        <v>0</v>
      </c>
      <c r="J1467">
        <v>0</v>
      </c>
      <c r="K1467">
        <v>0</v>
      </c>
      <c r="L1467">
        <f t="shared" si="90"/>
        <v>0</v>
      </c>
      <c r="M1467" s="17">
        <f t="shared" si="91"/>
        <v>5.0000000000000001E-4</v>
      </c>
    </row>
    <row r="1468" spans="8:13" x14ac:dyDescent="0.3">
      <c r="H1468">
        <v>1332</v>
      </c>
      <c r="I1468">
        <v>0</v>
      </c>
      <c r="J1468">
        <v>0</v>
      </c>
      <c r="K1468">
        <v>0</v>
      </c>
      <c r="L1468">
        <f t="shared" si="90"/>
        <v>0</v>
      </c>
      <c r="M1468" s="17">
        <f t="shared" si="91"/>
        <v>5.0000000000000001E-4</v>
      </c>
    </row>
    <row r="1469" spans="8:13" x14ac:dyDescent="0.3">
      <c r="H1469">
        <v>1333</v>
      </c>
      <c r="I1469">
        <v>0</v>
      </c>
      <c r="J1469">
        <v>0</v>
      </c>
      <c r="K1469">
        <v>0</v>
      </c>
      <c r="L1469">
        <f t="shared" si="90"/>
        <v>0</v>
      </c>
      <c r="M1469" s="17">
        <f t="shared" si="91"/>
        <v>5.0000000000000001E-4</v>
      </c>
    </row>
    <row r="1470" spans="8:13" x14ac:dyDescent="0.3">
      <c r="H1470">
        <v>1334</v>
      </c>
      <c r="I1470">
        <v>0</v>
      </c>
      <c r="J1470">
        <v>0</v>
      </c>
      <c r="K1470">
        <v>0</v>
      </c>
      <c r="L1470">
        <f t="shared" si="90"/>
        <v>0</v>
      </c>
      <c r="M1470" s="17">
        <f t="shared" si="91"/>
        <v>5.0000000000000001E-4</v>
      </c>
    </row>
    <row r="1471" spans="8:13" x14ac:dyDescent="0.3">
      <c r="H1471">
        <v>1335</v>
      </c>
      <c r="I1471">
        <v>1</v>
      </c>
      <c r="J1471">
        <v>0</v>
      </c>
      <c r="K1471">
        <v>0</v>
      </c>
      <c r="L1471">
        <f t="shared" si="90"/>
        <v>1</v>
      </c>
      <c r="M1471" s="17">
        <f t="shared" si="91"/>
        <v>5.0000000000000001E-4</v>
      </c>
    </row>
    <row r="1472" spans="8:13" x14ac:dyDescent="0.3">
      <c r="H1472">
        <v>1336</v>
      </c>
      <c r="I1472">
        <v>0</v>
      </c>
      <c r="J1472">
        <v>0</v>
      </c>
      <c r="K1472">
        <v>0</v>
      </c>
      <c r="L1472">
        <f t="shared" si="90"/>
        <v>0</v>
      </c>
      <c r="M1472" s="17">
        <f t="shared" si="91"/>
        <v>5.0000000000000001E-4</v>
      </c>
    </row>
    <row r="1473" spans="8:13" x14ac:dyDescent="0.3">
      <c r="H1473">
        <v>1337</v>
      </c>
      <c r="I1473">
        <v>0</v>
      </c>
      <c r="J1473">
        <v>0</v>
      </c>
      <c r="K1473">
        <v>0</v>
      </c>
      <c r="L1473">
        <f t="shared" si="90"/>
        <v>0</v>
      </c>
      <c r="M1473" s="17">
        <f t="shared" si="91"/>
        <v>5.0000000000000001E-4</v>
      </c>
    </row>
    <row r="1474" spans="8:13" x14ac:dyDescent="0.3">
      <c r="H1474">
        <v>1338</v>
      </c>
      <c r="I1474">
        <v>0</v>
      </c>
      <c r="J1474">
        <v>0</v>
      </c>
      <c r="K1474">
        <v>0</v>
      </c>
      <c r="L1474">
        <f t="shared" si="90"/>
        <v>0</v>
      </c>
      <c r="M1474" s="17">
        <f t="shared" si="91"/>
        <v>5.0000000000000001E-4</v>
      </c>
    </row>
    <row r="1475" spans="8:13" x14ac:dyDescent="0.3">
      <c r="H1475">
        <v>1339</v>
      </c>
      <c r="I1475">
        <v>1</v>
      </c>
      <c r="J1475">
        <v>0</v>
      </c>
      <c r="K1475">
        <v>0</v>
      </c>
      <c r="L1475">
        <f t="shared" si="90"/>
        <v>1</v>
      </c>
      <c r="M1475" s="17">
        <f t="shared" si="91"/>
        <v>5.0000000000000001E-4</v>
      </c>
    </row>
    <row r="1476" spans="8:13" x14ac:dyDescent="0.3">
      <c r="H1476">
        <v>1340</v>
      </c>
      <c r="I1476">
        <v>0</v>
      </c>
      <c r="J1476">
        <v>0</v>
      </c>
      <c r="K1476">
        <v>0</v>
      </c>
      <c r="L1476">
        <f t="shared" si="90"/>
        <v>0</v>
      </c>
      <c r="M1476" s="17">
        <f t="shared" si="91"/>
        <v>5.0000000000000001E-4</v>
      </c>
    </row>
    <row r="1477" spans="8:13" x14ac:dyDescent="0.3">
      <c r="H1477">
        <v>1341</v>
      </c>
      <c r="I1477">
        <v>0</v>
      </c>
      <c r="J1477">
        <v>1</v>
      </c>
      <c r="K1477">
        <v>0</v>
      </c>
      <c r="L1477">
        <f t="shared" si="90"/>
        <v>2</v>
      </c>
      <c r="M1477" s="17">
        <f t="shared" si="91"/>
        <v>5.0000000000000001E-4</v>
      </c>
    </row>
    <row r="1478" spans="8:13" x14ac:dyDescent="0.3">
      <c r="H1478">
        <v>1342</v>
      </c>
      <c r="I1478">
        <v>0</v>
      </c>
      <c r="J1478">
        <v>0</v>
      </c>
      <c r="K1478">
        <v>0</v>
      </c>
      <c r="L1478">
        <f t="shared" si="90"/>
        <v>0</v>
      </c>
      <c r="M1478" s="17">
        <f t="shared" si="91"/>
        <v>5.0000000000000001E-4</v>
      </c>
    </row>
    <row r="1479" spans="8:13" x14ac:dyDescent="0.3">
      <c r="H1479">
        <v>1343</v>
      </c>
      <c r="I1479">
        <v>1</v>
      </c>
      <c r="J1479">
        <v>0</v>
      </c>
      <c r="K1479">
        <v>0</v>
      </c>
      <c r="L1479">
        <f t="shared" si="90"/>
        <v>1</v>
      </c>
      <c r="M1479" s="17">
        <f t="shared" si="91"/>
        <v>5.0000000000000001E-4</v>
      </c>
    </row>
    <row r="1480" spans="8:13" x14ac:dyDescent="0.3">
      <c r="H1480">
        <v>1344</v>
      </c>
      <c r="I1480">
        <v>1</v>
      </c>
      <c r="J1480">
        <v>0</v>
      </c>
      <c r="K1480">
        <v>0</v>
      </c>
      <c r="L1480">
        <f t="shared" si="90"/>
        <v>1</v>
      </c>
      <c r="M1480" s="17">
        <f t="shared" si="91"/>
        <v>5.0000000000000001E-4</v>
      </c>
    </row>
    <row r="1481" spans="8:13" x14ac:dyDescent="0.3">
      <c r="H1481">
        <v>1345</v>
      </c>
      <c r="I1481">
        <v>0</v>
      </c>
      <c r="J1481">
        <v>0</v>
      </c>
      <c r="K1481">
        <v>0</v>
      </c>
      <c r="L1481">
        <f t="shared" si="90"/>
        <v>0</v>
      </c>
      <c r="M1481" s="17">
        <f t="shared" si="91"/>
        <v>5.0000000000000001E-4</v>
      </c>
    </row>
    <row r="1482" spans="8:13" x14ac:dyDescent="0.3">
      <c r="H1482">
        <v>1346</v>
      </c>
      <c r="I1482">
        <v>0</v>
      </c>
      <c r="J1482">
        <v>0</v>
      </c>
      <c r="K1482">
        <v>0</v>
      </c>
      <c r="L1482">
        <f t="shared" ref="L1482:L1545" si="92">I1482*1+J1482*2+K1482*3</f>
        <v>0</v>
      </c>
      <c r="M1482" s="17">
        <f t="shared" ref="M1482:M1545" si="93">1/2000</f>
        <v>5.0000000000000001E-4</v>
      </c>
    </row>
    <row r="1483" spans="8:13" x14ac:dyDescent="0.3">
      <c r="H1483">
        <v>1347</v>
      </c>
      <c r="I1483">
        <v>0</v>
      </c>
      <c r="J1483">
        <v>0</v>
      </c>
      <c r="K1483">
        <v>0</v>
      </c>
      <c r="L1483">
        <f t="shared" si="92"/>
        <v>0</v>
      </c>
      <c r="M1483" s="17">
        <f t="shared" si="93"/>
        <v>5.0000000000000001E-4</v>
      </c>
    </row>
    <row r="1484" spans="8:13" x14ac:dyDescent="0.3">
      <c r="H1484">
        <v>1348</v>
      </c>
      <c r="I1484">
        <v>0</v>
      </c>
      <c r="J1484">
        <v>0</v>
      </c>
      <c r="K1484">
        <v>0</v>
      </c>
      <c r="L1484">
        <f t="shared" si="92"/>
        <v>0</v>
      </c>
      <c r="M1484" s="17">
        <f t="shared" si="93"/>
        <v>5.0000000000000001E-4</v>
      </c>
    </row>
    <row r="1485" spans="8:13" x14ac:dyDescent="0.3">
      <c r="H1485">
        <v>1349</v>
      </c>
      <c r="I1485">
        <v>1</v>
      </c>
      <c r="J1485">
        <v>0</v>
      </c>
      <c r="K1485">
        <v>0</v>
      </c>
      <c r="L1485">
        <f t="shared" si="92"/>
        <v>1</v>
      </c>
      <c r="M1485" s="17">
        <f t="shared" si="93"/>
        <v>5.0000000000000001E-4</v>
      </c>
    </row>
    <row r="1486" spans="8:13" x14ac:dyDescent="0.3">
      <c r="H1486">
        <v>1350</v>
      </c>
      <c r="I1486">
        <v>0</v>
      </c>
      <c r="J1486">
        <v>1</v>
      </c>
      <c r="K1486">
        <v>0</v>
      </c>
      <c r="L1486">
        <f t="shared" si="92"/>
        <v>2</v>
      </c>
      <c r="M1486" s="17">
        <f t="shared" si="93"/>
        <v>5.0000000000000001E-4</v>
      </c>
    </row>
    <row r="1487" spans="8:13" x14ac:dyDescent="0.3">
      <c r="H1487">
        <v>1351</v>
      </c>
      <c r="I1487">
        <v>0</v>
      </c>
      <c r="J1487">
        <v>1</v>
      </c>
      <c r="K1487">
        <v>0</v>
      </c>
      <c r="L1487">
        <f t="shared" si="92"/>
        <v>2</v>
      </c>
      <c r="M1487" s="17">
        <f t="shared" si="93"/>
        <v>5.0000000000000001E-4</v>
      </c>
    </row>
    <row r="1488" spans="8:13" x14ac:dyDescent="0.3">
      <c r="H1488">
        <v>1352</v>
      </c>
      <c r="I1488">
        <v>0</v>
      </c>
      <c r="J1488">
        <v>0</v>
      </c>
      <c r="K1488">
        <v>0</v>
      </c>
      <c r="L1488">
        <f t="shared" si="92"/>
        <v>0</v>
      </c>
      <c r="M1488" s="17">
        <f t="shared" si="93"/>
        <v>5.0000000000000001E-4</v>
      </c>
    </row>
    <row r="1489" spans="8:13" x14ac:dyDescent="0.3">
      <c r="H1489">
        <v>1353</v>
      </c>
      <c r="I1489">
        <v>0</v>
      </c>
      <c r="J1489">
        <v>0</v>
      </c>
      <c r="K1489">
        <v>0</v>
      </c>
      <c r="L1489">
        <f t="shared" si="92"/>
        <v>0</v>
      </c>
      <c r="M1489" s="17">
        <f t="shared" si="93"/>
        <v>5.0000000000000001E-4</v>
      </c>
    </row>
    <row r="1490" spans="8:13" x14ac:dyDescent="0.3">
      <c r="H1490">
        <v>1354</v>
      </c>
      <c r="I1490">
        <v>0</v>
      </c>
      <c r="J1490">
        <v>0</v>
      </c>
      <c r="K1490">
        <v>0</v>
      </c>
      <c r="L1490">
        <f t="shared" si="92"/>
        <v>0</v>
      </c>
      <c r="M1490" s="17">
        <f t="shared" si="93"/>
        <v>5.0000000000000001E-4</v>
      </c>
    </row>
    <row r="1491" spans="8:13" x14ac:dyDescent="0.3">
      <c r="H1491">
        <v>1355</v>
      </c>
      <c r="I1491">
        <v>1</v>
      </c>
      <c r="J1491">
        <v>0</v>
      </c>
      <c r="K1491">
        <v>0</v>
      </c>
      <c r="L1491">
        <f t="shared" si="92"/>
        <v>1</v>
      </c>
      <c r="M1491" s="17">
        <f t="shared" si="93"/>
        <v>5.0000000000000001E-4</v>
      </c>
    </row>
    <row r="1492" spans="8:13" x14ac:dyDescent="0.3">
      <c r="H1492">
        <v>1356</v>
      </c>
      <c r="I1492">
        <v>0</v>
      </c>
      <c r="J1492">
        <v>0</v>
      </c>
      <c r="K1492">
        <v>0</v>
      </c>
      <c r="L1492">
        <f t="shared" si="92"/>
        <v>0</v>
      </c>
      <c r="M1492" s="17">
        <f t="shared" si="93"/>
        <v>5.0000000000000001E-4</v>
      </c>
    </row>
    <row r="1493" spans="8:13" x14ac:dyDescent="0.3">
      <c r="H1493">
        <v>1357</v>
      </c>
      <c r="I1493">
        <v>1</v>
      </c>
      <c r="J1493">
        <v>0</v>
      </c>
      <c r="K1493">
        <v>0</v>
      </c>
      <c r="L1493">
        <f t="shared" si="92"/>
        <v>1</v>
      </c>
      <c r="M1493" s="17">
        <f t="shared" si="93"/>
        <v>5.0000000000000001E-4</v>
      </c>
    </row>
    <row r="1494" spans="8:13" x14ac:dyDescent="0.3">
      <c r="H1494">
        <v>1358</v>
      </c>
      <c r="I1494">
        <v>0</v>
      </c>
      <c r="J1494">
        <v>0</v>
      </c>
      <c r="K1494">
        <v>0</v>
      </c>
      <c r="L1494">
        <f t="shared" si="92"/>
        <v>0</v>
      </c>
      <c r="M1494" s="17">
        <f t="shared" si="93"/>
        <v>5.0000000000000001E-4</v>
      </c>
    </row>
    <row r="1495" spans="8:13" x14ac:dyDescent="0.3">
      <c r="H1495">
        <v>1359</v>
      </c>
      <c r="I1495">
        <v>0</v>
      </c>
      <c r="J1495">
        <v>1</v>
      </c>
      <c r="K1495">
        <v>0</v>
      </c>
      <c r="L1495">
        <f t="shared" si="92"/>
        <v>2</v>
      </c>
      <c r="M1495" s="17">
        <f t="shared" si="93"/>
        <v>5.0000000000000001E-4</v>
      </c>
    </row>
    <row r="1496" spans="8:13" x14ac:dyDescent="0.3">
      <c r="H1496">
        <v>1360</v>
      </c>
      <c r="I1496">
        <v>0</v>
      </c>
      <c r="J1496">
        <v>0</v>
      </c>
      <c r="K1496">
        <v>0</v>
      </c>
      <c r="L1496">
        <f t="shared" si="92"/>
        <v>0</v>
      </c>
      <c r="M1496" s="17">
        <f t="shared" si="93"/>
        <v>5.0000000000000001E-4</v>
      </c>
    </row>
    <row r="1497" spans="8:13" x14ac:dyDescent="0.3">
      <c r="H1497">
        <v>1361</v>
      </c>
      <c r="I1497">
        <v>0</v>
      </c>
      <c r="J1497">
        <v>0</v>
      </c>
      <c r="K1497">
        <v>0</v>
      </c>
      <c r="L1497">
        <f t="shared" si="92"/>
        <v>0</v>
      </c>
      <c r="M1497" s="17">
        <f t="shared" si="93"/>
        <v>5.0000000000000001E-4</v>
      </c>
    </row>
    <row r="1498" spans="8:13" x14ac:dyDescent="0.3">
      <c r="H1498">
        <v>1362</v>
      </c>
      <c r="I1498">
        <v>0</v>
      </c>
      <c r="J1498">
        <v>0</v>
      </c>
      <c r="K1498">
        <v>0</v>
      </c>
      <c r="L1498">
        <f t="shared" si="92"/>
        <v>0</v>
      </c>
      <c r="M1498" s="17">
        <f t="shared" si="93"/>
        <v>5.0000000000000001E-4</v>
      </c>
    </row>
    <row r="1499" spans="8:13" x14ac:dyDescent="0.3">
      <c r="H1499">
        <v>1363</v>
      </c>
      <c r="I1499">
        <v>0</v>
      </c>
      <c r="J1499">
        <v>0</v>
      </c>
      <c r="K1499">
        <v>0</v>
      </c>
      <c r="L1499">
        <f t="shared" si="92"/>
        <v>0</v>
      </c>
      <c r="M1499" s="17">
        <f t="shared" si="93"/>
        <v>5.0000000000000001E-4</v>
      </c>
    </row>
    <row r="1500" spans="8:13" x14ac:dyDescent="0.3">
      <c r="H1500">
        <v>1364</v>
      </c>
      <c r="I1500">
        <v>0</v>
      </c>
      <c r="J1500">
        <v>0</v>
      </c>
      <c r="K1500">
        <v>0</v>
      </c>
      <c r="L1500">
        <f t="shared" si="92"/>
        <v>0</v>
      </c>
      <c r="M1500" s="17">
        <f t="shared" si="93"/>
        <v>5.0000000000000001E-4</v>
      </c>
    </row>
    <row r="1501" spans="8:13" x14ac:dyDescent="0.3">
      <c r="H1501">
        <v>1365</v>
      </c>
      <c r="I1501">
        <v>0</v>
      </c>
      <c r="J1501">
        <v>0</v>
      </c>
      <c r="K1501">
        <v>0</v>
      </c>
      <c r="L1501">
        <f t="shared" si="92"/>
        <v>0</v>
      </c>
      <c r="M1501" s="17">
        <f t="shared" si="93"/>
        <v>5.0000000000000001E-4</v>
      </c>
    </row>
    <row r="1502" spans="8:13" x14ac:dyDescent="0.3">
      <c r="H1502">
        <v>1366</v>
      </c>
      <c r="I1502">
        <v>0</v>
      </c>
      <c r="J1502">
        <v>0</v>
      </c>
      <c r="K1502">
        <v>0</v>
      </c>
      <c r="L1502">
        <f t="shared" si="92"/>
        <v>0</v>
      </c>
      <c r="M1502" s="17">
        <f t="shared" si="93"/>
        <v>5.0000000000000001E-4</v>
      </c>
    </row>
    <row r="1503" spans="8:13" x14ac:dyDescent="0.3">
      <c r="H1503">
        <v>1367</v>
      </c>
      <c r="I1503">
        <v>1</v>
      </c>
      <c r="J1503">
        <v>0</v>
      </c>
      <c r="K1503">
        <v>0</v>
      </c>
      <c r="L1503">
        <f t="shared" si="92"/>
        <v>1</v>
      </c>
      <c r="M1503" s="17">
        <f t="shared" si="93"/>
        <v>5.0000000000000001E-4</v>
      </c>
    </row>
    <row r="1504" spans="8:13" x14ac:dyDescent="0.3">
      <c r="H1504">
        <v>1368</v>
      </c>
      <c r="I1504">
        <v>0</v>
      </c>
      <c r="J1504">
        <v>0</v>
      </c>
      <c r="K1504">
        <v>0</v>
      </c>
      <c r="L1504">
        <f t="shared" si="92"/>
        <v>0</v>
      </c>
      <c r="M1504" s="17">
        <f t="shared" si="93"/>
        <v>5.0000000000000001E-4</v>
      </c>
    </row>
    <row r="1505" spans="8:13" x14ac:dyDescent="0.3">
      <c r="H1505">
        <v>1369</v>
      </c>
      <c r="I1505">
        <v>0</v>
      </c>
      <c r="J1505">
        <v>0</v>
      </c>
      <c r="K1505">
        <v>0</v>
      </c>
      <c r="L1505">
        <f t="shared" si="92"/>
        <v>0</v>
      </c>
      <c r="M1505" s="17">
        <f t="shared" si="93"/>
        <v>5.0000000000000001E-4</v>
      </c>
    </row>
    <row r="1506" spans="8:13" x14ac:dyDescent="0.3">
      <c r="H1506">
        <v>1370</v>
      </c>
      <c r="I1506">
        <v>0</v>
      </c>
      <c r="J1506">
        <v>0</v>
      </c>
      <c r="K1506">
        <v>0</v>
      </c>
      <c r="L1506">
        <f t="shared" si="92"/>
        <v>0</v>
      </c>
      <c r="M1506" s="17">
        <f t="shared" si="93"/>
        <v>5.0000000000000001E-4</v>
      </c>
    </row>
    <row r="1507" spans="8:13" x14ac:dyDescent="0.3">
      <c r="H1507">
        <v>1371</v>
      </c>
      <c r="I1507">
        <v>0</v>
      </c>
      <c r="J1507">
        <v>0</v>
      </c>
      <c r="K1507">
        <v>1</v>
      </c>
      <c r="L1507">
        <f t="shared" si="92"/>
        <v>3</v>
      </c>
      <c r="M1507" s="17">
        <f t="shared" si="93"/>
        <v>5.0000000000000001E-4</v>
      </c>
    </row>
    <row r="1508" spans="8:13" x14ac:dyDescent="0.3">
      <c r="H1508">
        <v>1372</v>
      </c>
      <c r="I1508">
        <v>0</v>
      </c>
      <c r="J1508">
        <v>0</v>
      </c>
      <c r="K1508">
        <v>0</v>
      </c>
      <c r="L1508">
        <f t="shared" si="92"/>
        <v>0</v>
      </c>
      <c r="M1508" s="17">
        <f t="shared" si="93"/>
        <v>5.0000000000000001E-4</v>
      </c>
    </row>
    <row r="1509" spans="8:13" x14ac:dyDescent="0.3">
      <c r="H1509">
        <v>1373</v>
      </c>
      <c r="I1509">
        <v>0</v>
      </c>
      <c r="J1509">
        <v>0</v>
      </c>
      <c r="K1509">
        <v>1</v>
      </c>
      <c r="L1509">
        <f t="shared" si="92"/>
        <v>3</v>
      </c>
      <c r="M1509" s="17">
        <f t="shared" si="93"/>
        <v>5.0000000000000001E-4</v>
      </c>
    </row>
    <row r="1510" spans="8:13" x14ac:dyDescent="0.3">
      <c r="H1510">
        <v>1374</v>
      </c>
      <c r="I1510">
        <v>0</v>
      </c>
      <c r="J1510">
        <v>0</v>
      </c>
      <c r="K1510">
        <v>2</v>
      </c>
      <c r="L1510">
        <f t="shared" si="92"/>
        <v>6</v>
      </c>
      <c r="M1510" s="17">
        <f t="shared" si="93"/>
        <v>5.0000000000000001E-4</v>
      </c>
    </row>
    <row r="1511" spans="8:13" x14ac:dyDescent="0.3">
      <c r="H1511">
        <v>1375</v>
      </c>
      <c r="I1511">
        <v>0</v>
      </c>
      <c r="J1511">
        <v>0</v>
      </c>
      <c r="K1511">
        <v>0</v>
      </c>
      <c r="L1511">
        <f t="shared" si="92"/>
        <v>0</v>
      </c>
      <c r="M1511" s="17">
        <f t="shared" si="93"/>
        <v>5.0000000000000001E-4</v>
      </c>
    </row>
    <row r="1512" spans="8:13" x14ac:dyDescent="0.3">
      <c r="H1512">
        <v>1376</v>
      </c>
      <c r="I1512">
        <v>1</v>
      </c>
      <c r="J1512">
        <v>1</v>
      </c>
      <c r="K1512">
        <v>0</v>
      </c>
      <c r="L1512">
        <f t="shared" si="92"/>
        <v>3</v>
      </c>
      <c r="M1512" s="17">
        <f t="shared" si="93"/>
        <v>5.0000000000000001E-4</v>
      </c>
    </row>
    <row r="1513" spans="8:13" x14ac:dyDescent="0.3">
      <c r="H1513">
        <v>1377</v>
      </c>
      <c r="I1513">
        <v>1</v>
      </c>
      <c r="J1513">
        <v>0</v>
      </c>
      <c r="K1513">
        <v>0</v>
      </c>
      <c r="L1513">
        <f t="shared" si="92"/>
        <v>1</v>
      </c>
      <c r="M1513" s="17">
        <f t="shared" si="93"/>
        <v>5.0000000000000001E-4</v>
      </c>
    </row>
    <row r="1514" spans="8:13" x14ac:dyDescent="0.3">
      <c r="H1514">
        <v>1378</v>
      </c>
      <c r="I1514">
        <v>2</v>
      </c>
      <c r="J1514">
        <v>0</v>
      </c>
      <c r="K1514">
        <v>0</v>
      </c>
      <c r="L1514">
        <f t="shared" si="92"/>
        <v>2</v>
      </c>
      <c r="M1514" s="17">
        <f t="shared" si="93"/>
        <v>5.0000000000000001E-4</v>
      </c>
    </row>
    <row r="1515" spans="8:13" x14ac:dyDescent="0.3">
      <c r="H1515">
        <v>1379</v>
      </c>
      <c r="I1515">
        <v>0</v>
      </c>
      <c r="J1515">
        <v>0</v>
      </c>
      <c r="K1515">
        <v>0</v>
      </c>
      <c r="L1515">
        <f t="shared" si="92"/>
        <v>0</v>
      </c>
      <c r="M1515" s="17">
        <f t="shared" si="93"/>
        <v>5.0000000000000001E-4</v>
      </c>
    </row>
    <row r="1516" spans="8:13" x14ac:dyDescent="0.3">
      <c r="H1516">
        <v>1380</v>
      </c>
      <c r="I1516">
        <v>0</v>
      </c>
      <c r="J1516">
        <v>0</v>
      </c>
      <c r="K1516">
        <v>0</v>
      </c>
      <c r="L1516">
        <f t="shared" si="92"/>
        <v>0</v>
      </c>
      <c r="M1516" s="17">
        <f t="shared" si="93"/>
        <v>5.0000000000000001E-4</v>
      </c>
    </row>
    <row r="1517" spans="8:13" x14ac:dyDescent="0.3">
      <c r="H1517">
        <v>1381</v>
      </c>
      <c r="I1517">
        <v>0</v>
      </c>
      <c r="J1517">
        <v>0</v>
      </c>
      <c r="K1517">
        <v>0</v>
      </c>
      <c r="L1517">
        <f t="shared" si="92"/>
        <v>0</v>
      </c>
      <c r="M1517" s="17">
        <f t="shared" si="93"/>
        <v>5.0000000000000001E-4</v>
      </c>
    </row>
    <row r="1518" spans="8:13" x14ac:dyDescent="0.3">
      <c r="H1518">
        <v>1382</v>
      </c>
      <c r="I1518">
        <v>0</v>
      </c>
      <c r="J1518">
        <v>0</v>
      </c>
      <c r="K1518">
        <v>0</v>
      </c>
      <c r="L1518">
        <f t="shared" si="92"/>
        <v>0</v>
      </c>
      <c r="M1518" s="17">
        <f t="shared" si="93"/>
        <v>5.0000000000000001E-4</v>
      </c>
    </row>
    <row r="1519" spans="8:13" x14ac:dyDescent="0.3">
      <c r="H1519">
        <v>1383</v>
      </c>
      <c r="I1519">
        <v>2</v>
      </c>
      <c r="J1519">
        <v>0</v>
      </c>
      <c r="K1519">
        <v>0</v>
      </c>
      <c r="L1519">
        <f t="shared" si="92"/>
        <v>2</v>
      </c>
      <c r="M1519" s="17">
        <f t="shared" si="93"/>
        <v>5.0000000000000001E-4</v>
      </c>
    </row>
    <row r="1520" spans="8:13" x14ac:dyDescent="0.3">
      <c r="H1520">
        <v>1384</v>
      </c>
      <c r="I1520">
        <v>0</v>
      </c>
      <c r="J1520">
        <v>0</v>
      </c>
      <c r="K1520">
        <v>0</v>
      </c>
      <c r="L1520">
        <f t="shared" si="92"/>
        <v>0</v>
      </c>
      <c r="M1520" s="17">
        <f t="shared" si="93"/>
        <v>5.0000000000000001E-4</v>
      </c>
    </row>
    <row r="1521" spans="8:13" x14ac:dyDescent="0.3">
      <c r="H1521">
        <v>1385</v>
      </c>
      <c r="I1521">
        <v>0</v>
      </c>
      <c r="J1521">
        <v>1</v>
      </c>
      <c r="K1521">
        <v>0</v>
      </c>
      <c r="L1521">
        <f t="shared" si="92"/>
        <v>2</v>
      </c>
      <c r="M1521" s="17">
        <f t="shared" si="93"/>
        <v>5.0000000000000001E-4</v>
      </c>
    </row>
    <row r="1522" spans="8:13" x14ac:dyDescent="0.3">
      <c r="H1522">
        <v>1386</v>
      </c>
      <c r="I1522">
        <v>0</v>
      </c>
      <c r="J1522">
        <v>0</v>
      </c>
      <c r="K1522">
        <v>0</v>
      </c>
      <c r="L1522">
        <f t="shared" si="92"/>
        <v>0</v>
      </c>
      <c r="M1522" s="17">
        <f t="shared" si="93"/>
        <v>5.0000000000000001E-4</v>
      </c>
    </row>
    <row r="1523" spans="8:13" x14ac:dyDescent="0.3">
      <c r="H1523">
        <v>1387</v>
      </c>
      <c r="I1523">
        <v>0</v>
      </c>
      <c r="J1523">
        <v>0</v>
      </c>
      <c r="K1523">
        <v>0</v>
      </c>
      <c r="L1523">
        <f t="shared" si="92"/>
        <v>0</v>
      </c>
      <c r="M1523" s="17">
        <f t="shared" si="93"/>
        <v>5.0000000000000001E-4</v>
      </c>
    </row>
    <row r="1524" spans="8:13" x14ac:dyDescent="0.3">
      <c r="H1524">
        <v>1388</v>
      </c>
      <c r="I1524">
        <v>0</v>
      </c>
      <c r="J1524">
        <v>0</v>
      </c>
      <c r="K1524">
        <v>0</v>
      </c>
      <c r="L1524">
        <f t="shared" si="92"/>
        <v>0</v>
      </c>
      <c r="M1524" s="17">
        <f t="shared" si="93"/>
        <v>5.0000000000000001E-4</v>
      </c>
    </row>
    <row r="1525" spans="8:13" x14ac:dyDescent="0.3">
      <c r="H1525">
        <v>1389</v>
      </c>
      <c r="I1525">
        <v>0</v>
      </c>
      <c r="J1525">
        <v>0</v>
      </c>
      <c r="K1525">
        <v>0</v>
      </c>
      <c r="L1525">
        <f t="shared" si="92"/>
        <v>0</v>
      </c>
      <c r="M1525" s="17">
        <f t="shared" si="93"/>
        <v>5.0000000000000001E-4</v>
      </c>
    </row>
    <row r="1526" spans="8:13" x14ac:dyDescent="0.3">
      <c r="H1526">
        <v>1390</v>
      </c>
      <c r="I1526">
        <v>0</v>
      </c>
      <c r="J1526">
        <v>0</v>
      </c>
      <c r="K1526">
        <v>0</v>
      </c>
      <c r="L1526">
        <f t="shared" si="92"/>
        <v>0</v>
      </c>
      <c r="M1526" s="17">
        <f t="shared" si="93"/>
        <v>5.0000000000000001E-4</v>
      </c>
    </row>
    <row r="1527" spans="8:13" x14ac:dyDescent="0.3">
      <c r="H1527">
        <v>1391</v>
      </c>
      <c r="I1527">
        <v>0</v>
      </c>
      <c r="J1527">
        <v>0</v>
      </c>
      <c r="K1527">
        <v>0</v>
      </c>
      <c r="L1527">
        <f t="shared" si="92"/>
        <v>0</v>
      </c>
      <c r="M1527" s="17">
        <f t="shared" si="93"/>
        <v>5.0000000000000001E-4</v>
      </c>
    </row>
    <row r="1528" spans="8:13" x14ac:dyDescent="0.3">
      <c r="H1528">
        <v>1392</v>
      </c>
      <c r="I1528">
        <v>0</v>
      </c>
      <c r="J1528">
        <v>0</v>
      </c>
      <c r="K1528">
        <v>0</v>
      </c>
      <c r="L1528">
        <f t="shared" si="92"/>
        <v>0</v>
      </c>
      <c r="M1528" s="17">
        <f t="shared" si="93"/>
        <v>5.0000000000000001E-4</v>
      </c>
    </row>
    <row r="1529" spans="8:13" x14ac:dyDescent="0.3">
      <c r="H1529">
        <v>1393</v>
      </c>
      <c r="I1529">
        <v>0</v>
      </c>
      <c r="J1529">
        <v>0</v>
      </c>
      <c r="K1529">
        <v>0</v>
      </c>
      <c r="L1529">
        <f t="shared" si="92"/>
        <v>0</v>
      </c>
      <c r="M1529" s="17">
        <f t="shared" si="93"/>
        <v>5.0000000000000001E-4</v>
      </c>
    </row>
    <row r="1530" spans="8:13" x14ac:dyDescent="0.3">
      <c r="H1530">
        <v>1394</v>
      </c>
      <c r="I1530">
        <v>0</v>
      </c>
      <c r="J1530">
        <v>0</v>
      </c>
      <c r="K1530">
        <v>0</v>
      </c>
      <c r="L1530">
        <f t="shared" si="92"/>
        <v>0</v>
      </c>
      <c r="M1530" s="17">
        <f t="shared" si="93"/>
        <v>5.0000000000000001E-4</v>
      </c>
    </row>
    <row r="1531" spans="8:13" x14ac:dyDescent="0.3">
      <c r="H1531">
        <v>1395</v>
      </c>
      <c r="I1531">
        <v>0</v>
      </c>
      <c r="J1531">
        <v>0</v>
      </c>
      <c r="K1531">
        <v>0</v>
      </c>
      <c r="L1531">
        <f t="shared" si="92"/>
        <v>0</v>
      </c>
      <c r="M1531" s="17">
        <f t="shared" si="93"/>
        <v>5.0000000000000001E-4</v>
      </c>
    </row>
    <row r="1532" spans="8:13" x14ac:dyDescent="0.3">
      <c r="H1532">
        <v>1396</v>
      </c>
      <c r="I1532">
        <v>0</v>
      </c>
      <c r="J1532">
        <v>0</v>
      </c>
      <c r="K1532">
        <v>0</v>
      </c>
      <c r="L1532">
        <f t="shared" si="92"/>
        <v>0</v>
      </c>
      <c r="M1532" s="17">
        <f t="shared" si="93"/>
        <v>5.0000000000000001E-4</v>
      </c>
    </row>
    <row r="1533" spans="8:13" x14ac:dyDescent="0.3">
      <c r="H1533">
        <v>1397</v>
      </c>
      <c r="I1533">
        <v>0</v>
      </c>
      <c r="J1533">
        <v>0</v>
      </c>
      <c r="K1533">
        <v>0</v>
      </c>
      <c r="L1533">
        <f t="shared" si="92"/>
        <v>0</v>
      </c>
      <c r="M1533" s="17">
        <f t="shared" si="93"/>
        <v>5.0000000000000001E-4</v>
      </c>
    </row>
    <row r="1534" spans="8:13" x14ac:dyDescent="0.3">
      <c r="H1534">
        <v>1398</v>
      </c>
      <c r="I1534">
        <v>1</v>
      </c>
      <c r="J1534">
        <v>0</v>
      </c>
      <c r="K1534">
        <v>0</v>
      </c>
      <c r="L1534">
        <f t="shared" si="92"/>
        <v>1</v>
      </c>
      <c r="M1534" s="17">
        <f t="shared" si="93"/>
        <v>5.0000000000000001E-4</v>
      </c>
    </row>
    <row r="1535" spans="8:13" x14ac:dyDescent="0.3">
      <c r="H1535">
        <v>1399</v>
      </c>
      <c r="I1535">
        <v>0</v>
      </c>
      <c r="J1535">
        <v>0</v>
      </c>
      <c r="K1535">
        <v>0</v>
      </c>
      <c r="L1535">
        <f t="shared" si="92"/>
        <v>0</v>
      </c>
      <c r="M1535" s="17">
        <f t="shared" si="93"/>
        <v>5.0000000000000001E-4</v>
      </c>
    </row>
    <row r="1536" spans="8:13" x14ac:dyDescent="0.3">
      <c r="H1536">
        <v>1400</v>
      </c>
      <c r="I1536">
        <v>0</v>
      </c>
      <c r="J1536">
        <v>0</v>
      </c>
      <c r="K1536">
        <v>1</v>
      </c>
      <c r="L1536">
        <f t="shared" si="92"/>
        <v>3</v>
      </c>
      <c r="M1536" s="17">
        <f t="shared" si="93"/>
        <v>5.0000000000000001E-4</v>
      </c>
    </row>
    <row r="1537" spans="8:13" x14ac:dyDescent="0.3">
      <c r="H1537">
        <v>1401</v>
      </c>
      <c r="I1537">
        <v>0</v>
      </c>
      <c r="J1537">
        <v>1</v>
      </c>
      <c r="K1537">
        <v>0</v>
      </c>
      <c r="L1537">
        <f t="shared" si="92"/>
        <v>2</v>
      </c>
      <c r="M1537" s="17">
        <f t="shared" si="93"/>
        <v>5.0000000000000001E-4</v>
      </c>
    </row>
    <row r="1538" spans="8:13" x14ac:dyDescent="0.3">
      <c r="H1538">
        <v>1402</v>
      </c>
      <c r="I1538">
        <v>0</v>
      </c>
      <c r="J1538">
        <v>0</v>
      </c>
      <c r="K1538">
        <v>0</v>
      </c>
      <c r="L1538">
        <f t="shared" si="92"/>
        <v>0</v>
      </c>
      <c r="M1538" s="17">
        <f t="shared" si="93"/>
        <v>5.0000000000000001E-4</v>
      </c>
    </row>
    <row r="1539" spans="8:13" x14ac:dyDescent="0.3">
      <c r="H1539">
        <v>1403</v>
      </c>
      <c r="I1539">
        <v>1</v>
      </c>
      <c r="J1539">
        <v>0</v>
      </c>
      <c r="K1539">
        <v>0</v>
      </c>
      <c r="L1539">
        <f t="shared" si="92"/>
        <v>1</v>
      </c>
      <c r="M1539" s="17">
        <f t="shared" si="93"/>
        <v>5.0000000000000001E-4</v>
      </c>
    </row>
    <row r="1540" spans="8:13" x14ac:dyDescent="0.3">
      <c r="H1540">
        <v>1404</v>
      </c>
      <c r="I1540">
        <v>1</v>
      </c>
      <c r="J1540">
        <v>0</v>
      </c>
      <c r="K1540">
        <v>0</v>
      </c>
      <c r="L1540">
        <f t="shared" si="92"/>
        <v>1</v>
      </c>
      <c r="M1540" s="17">
        <f t="shared" si="93"/>
        <v>5.0000000000000001E-4</v>
      </c>
    </row>
    <row r="1541" spans="8:13" x14ac:dyDescent="0.3">
      <c r="H1541">
        <v>1405</v>
      </c>
      <c r="I1541">
        <v>0</v>
      </c>
      <c r="J1541">
        <v>0</v>
      </c>
      <c r="K1541">
        <v>0</v>
      </c>
      <c r="L1541">
        <f t="shared" si="92"/>
        <v>0</v>
      </c>
      <c r="M1541" s="17">
        <f t="shared" si="93"/>
        <v>5.0000000000000001E-4</v>
      </c>
    </row>
    <row r="1542" spans="8:13" x14ac:dyDescent="0.3">
      <c r="H1542">
        <v>1406</v>
      </c>
      <c r="I1542">
        <v>0</v>
      </c>
      <c r="J1542">
        <v>0</v>
      </c>
      <c r="K1542">
        <v>0</v>
      </c>
      <c r="L1542">
        <f t="shared" si="92"/>
        <v>0</v>
      </c>
      <c r="M1542" s="17">
        <f t="shared" si="93"/>
        <v>5.0000000000000001E-4</v>
      </c>
    </row>
    <row r="1543" spans="8:13" x14ac:dyDescent="0.3">
      <c r="H1543">
        <v>1407</v>
      </c>
      <c r="I1543">
        <v>0</v>
      </c>
      <c r="J1543">
        <v>0</v>
      </c>
      <c r="K1543">
        <v>0</v>
      </c>
      <c r="L1543">
        <f t="shared" si="92"/>
        <v>0</v>
      </c>
      <c r="M1543" s="17">
        <f t="shared" si="93"/>
        <v>5.0000000000000001E-4</v>
      </c>
    </row>
    <row r="1544" spans="8:13" x14ac:dyDescent="0.3">
      <c r="H1544">
        <v>1408</v>
      </c>
      <c r="I1544">
        <v>1</v>
      </c>
      <c r="J1544">
        <v>1</v>
      </c>
      <c r="K1544">
        <v>0</v>
      </c>
      <c r="L1544">
        <f t="shared" si="92"/>
        <v>3</v>
      </c>
      <c r="M1544" s="17">
        <f t="shared" si="93"/>
        <v>5.0000000000000001E-4</v>
      </c>
    </row>
    <row r="1545" spans="8:13" x14ac:dyDescent="0.3">
      <c r="H1545">
        <v>1409</v>
      </c>
      <c r="I1545">
        <v>0</v>
      </c>
      <c r="J1545">
        <v>0</v>
      </c>
      <c r="K1545">
        <v>0</v>
      </c>
      <c r="L1545">
        <f t="shared" si="92"/>
        <v>0</v>
      </c>
      <c r="M1545" s="17">
        <f t="shared" si="93"/>
        <v>5.0000000000000001E-4</v>
      </c>
    </row>
    <row r="1546" spans="8:13" x14ac:dyDescent="0.3">
      <c r="H1546">
        <v>1410</v>
      </c>
      <c r="I1546">
        <v>0</v>
      </c>
      <c r="J1546">
        <v>0</v>
      </c>
      <c r="K1546">
        <v>0</v>
      </c>
      <c r="L1546">
        <f t="shared" ref="L1546:L1609" si="94">I1546*1+J1546*2+K1546*3</f>
        <v>0</v>
      </c>
      <c r="M1546" s="17">
        <f t="shared" ref="M1546:M1609" si="95">1/2000</f>
        <v>5.0000000000000001E-4</v>
      </c>
    </row>
    <row r="1547" spans="8:13" x14ac:dyDescent="0.3">
      <c r="H1547">
        <v>1411</v>
      </c>
      <c r="I1547">
        <v>0</v>
      </c>
      <c r="J1547">
        <v>0</v>
      </c>
      <c r="K1547">
        <v>0</v>
      </c>
      <c r="L1547">
        <f t="shared" si="94"/>
        <v>0</v>
      </c>
      <c r="M1547" s="17">
        <f t="shared" si="95"/>
        <v>5.0000000000000001E-4</v>
      </c>
    </row>
    <row r="1548" spans="8:13" x14ac:dyDescent="0.3">
      <c r="H1548">
        <v>1412</v>
      </c>
      <c r="I1548">
        <v>0</v>
      </c>
      <c r="J1548">
        <v>0</v>
      </c>
      <c r="K1548">
        <v>0</v>
      </c>
      <c r="L1548">
        <f t="shared" si="94"/>
        <v>0</v>
      </c>
      <c r="M1548" s="17">
        <f t="shared" si="95"/>
        <v>5.0000000000000001E-4</v>
      </c>
    </row>
    <row r="1549" spans="8:13" x14ac:dyDescent="0.3">
      <c r="H1549">
        <v>1413</v>
      </c>
      <c r="I1549">
        <v>0</v>
      </c>
      <c r="J1549">
        <v>0</v>
      </c>
      <c r="K1549">
        <v>0</v>
      </c>
      <c r="L1549">
        <f t="shared" si="94"/>
        <v>0</v>
      </c>
      <c r="M1549" s="17">
        <f t="shared" si="95"/>
        <v>5.0000000000000001E-4</v>
      </c>
    </row>
    <row r="1550" spans="8:13" x14ac:dyDescent="0.3">
      <c r="H1550">
        <v>1414</v>
      </c>
      <c r="I1550">
        <v>0</v>
      </c>
      <c r="J1550">
        <v>0</v>
      </c>
      <c r="K1550">
        <v>0</v>
      </c>
      <c r="L1550">
        <f t="shared" si="94"/>
        <v>0</v>
      </c>
      <c r="M1550" s="17">
        <f t="shared" si="95"/>
        <v>5.0000000000000001E-4</v>
      </c>
    </row>
    <row r="1551" spans="8:13" x14ac:dyDescent="0.3">
      <c r="H1551">
        <v>1415</v>
      </c>
      <c r="I1551">
        <v>1</v>
      </c>
      <c r="J1551">
        <v>0</v>
      </c>
      <c r="K1551">
        <v>0</v>
      </c>
      <c r="L1551">
        <f t="shared" si="94"/>
        <v>1</v>
      </c>
      <c r="M1551" s="17">
        <f t="shared" si="95"/>
        <v>5.0000000000000001E-4</v>
      </c>
    </row>
    <row r="1552" spans="8:13" x14ac:dyDescent="0.3">
      <c r="H1552">
        <v>1416</v>
      </c>
      <c r="I1552">
        <v>0</v>
      </c>
      <c r="J1552">
        <v>0</v>
      </c>
      <c r="K1552">
        <v>0</v>
      </c>
      <c r="L1552">
        <f t="shared" si="94"/>
        <v>0</v>
      </c>
      <c r="M1552" s="17">
        <f t="shared" si="95"/>
        <v>5.0000000000000001E-4</v>
      </c>
    </row>
    <row r="1553" spans="8:13" x14ac:dyDescent="0.3">
      <c r="H1553">
        <v>1417</v>
      </c>
      <c r="I1553">
        <v>0</v>
      </c>
      <c r="J1553">
        <v>0</v>
      </c>
      <c r="K1553">
        <v>0</v>
      </c>
      <c r="L1553">
        <f t="shared" si="94"/>
        <v>0</v>
      </c>
      <c r="M1553" s="17">
        <f t="shared" si="95"/>
        <v>5.0000000000000001E-4</v>
      </c>
    </row>
    <row r="1554" spans="8:13" x14ac:dyDescent="0.3">
      <c r="H1554">
        <v>1418</v>
      </c>
      <c r="I1554">
        <v>0</v>
      </c>
      <c r="J1554">
        <v>0</v>
      </c>
      <c r="K1554">
        <v>0</v>
      </c>
      <c r="L1554">
        <f t="shared" si="94"/>
        <v>0</v>
      </c>
      <c r="M1554" s="17">
        <f t="shared" si="95"/>
        <v>5.0000000000000001E-4</v>
      </c>
    </row>
    <row r="1555" spans="8:13" x14ac:dyDescent="0.3">
      <c r="H1555">
        <v>1419</v>
      </c>
      <c r="I1555">
        <v>0</v>
      </c>
      <c r="J1555">
        <v>0</v>
      </c>
      <c r="K1555">
        <v>0</v>
      </c>
      <c r="L1555">
        <f t="shared" si="94"/>
        <v>0</v>
      </c>
      <c r="M1555" s="17">
        <f t="shared" si="95"/>
        <v>5.0000000000000001E-4</v>
      </c>
    </row>
    <row r="1556" spans="8:13" x14ac:dyDescent="0.3">
      <c r="H1556">
        <v>1420</v>
      </c>
      <c r="I1556">
        <v>0</v>
      </c>
      <c r="J1556">
        <v>0</v>
      </c>
      <c r="K1556">
        <v>1</v>
      </c>
      <c r="L1556">
        <f t="shared" si="94"/>
        <v>3</v>
      </c>
      <c r="M1556" s="17">
        <f t="shared" si="95"/>
        <v>5.0000000000000001E-4</v>
      </c>
    </row>
    <row r="1557" spans="8:13" x14ac:dyDescent="0.3">
      <c r="H1557">
        <v>1421</v>
      </c>
      <c r="I1557">
        <v>0</v>
      </c>
      <c r="J1557">
        <v>0</v>
      </c>
      <c r="K1557">
        <v>0</v>
      </c>
      <c r="L1557">
        <f t="shared" si="94"/>
        <v>0</v>
      </c>
      <c r="M1557" s="17">
        <f t="shared" si="95"/>
        <v>5.0000000000000001E-4</v>
      </c>
    </row>
    <row r="1558" spans="8:13" x14ac:dyDescent="0.3">
      <c r="H1558">
        <v>1422</v>
      </c>
      <c r="I1558">
        <v>1</v>
      </c>
      <c r="J1558">
        <v>0</v>
      </c>
      <c r="K1558">
        <v>0</v>
      </c>
      <c r="L1558">
        <f t="shared" si="94"/>
        <v>1</v>
      </c>
      <c r="M1558" s="17">
        <f t="shared" si="95"/>
        <v>5.0000000000000001E-4</v>
      </c>
    </row>
    <row r="1559" spans="8:13" x14ac:dyDescent="0.3">
      <c r="H1559">
        <v>1423</v>
      </c>
      <c r="I1559">
        <v>0</v>
      </c>
      <c r="J1559">
        <v>0</v>
      </c>
      <c r="K1559">
        <v>1</v>
      </c>
      <c r="L1559">
        <f t="shared" si="94"/>
        <v>3</v>
      </c>
      <c r="M1559" s="17">
        <f t="shared" si="95"/>
        <v>5.0000000000000001E-4</v>
      </c>
    </row>
    <row r="1560" spans="8:13" x14ac:dyDescent="0.3">
      <c r="H1560">
        <v>1424</v>
      </c>
      <c r="I1560">
        <v>0</v>
      </c>
      <c r="J1560">
        <v>0</v>
      </c>
      <c r="K1560">
        <v>0</v>
      </c>
      <c r="L1560">
        <f t="shared" si="94"/>
        <v>0</v>
      </c>
      <c r="M1560" s="17">
        <f t="shared" si="95"/>
        <v>5.0000000000000001E-4</v>
      </c>
    </row>
    <row r="1561" spans="8:13" x14ac:dyDescent="0.3">
      <c r="H1561">
        <v>1425</v>
      </c>
      <c r="I1561">
        <v>0</v>
      </c>
      <c r="J1561">
        <v>0</v>
      </c>
      <c r="K1561">
        <v>0</v>
      </c>
      <c r="L1561">
        <f t="shared" si="94"/>
        <v>0</v>
      </c>
      <c r="M1561" s="17">
        <f t="shared" si="95"/>
        <v>5.0000000000000001E-4</v>
      </c>
    </row>
    <row r="1562" spans="8:13" x14ac:dyDescent="0.3">
      <c r="H1562">
        <v>1426</v>
      </c>
      <c r="I1562">
        <v>0</v>
      </c>
      <c r="J1562">
        <v>0</v>
      </c>
      <c r="K1562">
        <v>0</v>
      </c>
      <c r="L1562">
        <f t="shared" si="94"/>
        <v>0</v>
      </c>
      <c r="M1562" s="17">
        <f t="shared" si="95"/>
        <v>5.0000000000000001E-4</v>
      </c>
    </row>
    <row r="1563" spans="8:13" x14ac:dyDescent="0.3">
      <c r="H1563">
        <v>1427</v>
      </c>
      <c r="I1563">
        <v>1</v>
      </c>
      <c r="J1563">
        <v>0</v>
      </c>
      <c r="K1563">
        <v>0</v>
      </c>
      <c r="L1563">
        <f t="shared" si="94"/>
        <v>1</v>
      </c>
      <c r="M1563" s="17">
        <f t="shared" si="95"/>
        <v>5.0000000000000001E-4</v>
      </c>
    </row>
    <row r="1564" spans="8:13" x14ac:dyDescent="0.3">
      <c r="H1564">
        <v>1428</v>
      </c>
      <c r="I1564">
        <v>0</v>
      </c>
      <c r="J1564">
        <v>0</v>
      </c>
      <c r="K1564">
        <v>0</v>
      </c>
      <c r="L1564">
        <f t="shared" si="94"/>
        <v>0</v>
      </c>
      <c r="M1564" s="17">
        <f t="shared" si="95"/>
        <v>5.0000000000000001E-4</v>
      </c>
    </row>
    <row r="1565" spans="8:13" x14ac:dyDescent="0.3">
      <c r="H1565">
        <v>1429</v>
      </c>
      <c r="I1565">
        <v>1</v>
      </c>
      <c r="J1565">
        <v>0</v>
      </c>
      <c r="K1565">
        <v>0</v>
      </c>
      <c r="L1565">
        <f t="shared" si="94"/>
        <v>1</v>
      </c>
      <c r="M1565" s="17">
        <f t="shared" si="95"/>
        <v>5.0000000000000001E-4</v>
      </c>
    </row>
    <row r="1566" spans="8:13" x14ac:dyDescent="0.3">
      <c r="H1566">
        <v>1430</v>
      </c>
      <c r="I1566">
        <v>0</v>
      </c>
      <c r="J1566">
        <v>0</v>
      </c>
      <c r="K1566">
        <v>0</v>
      </c>
      <c r="L1566">
        <f t="shared" si="94"/>
        <v>0</v>
      </c>
      <c r="M1566" s="17">
        <f t="shared" si="95"/>
        <v>5.0000000000000001E-4</v>
      </c>
    </row>
    <row r="1567" spans="8:13" x14ac:dyDescent="0.3">
      <c r="H1567">
        <v>1431</v>
      </c>
      <c r="I1567">
        <v>0</v>
      </c>
      <c r="J1567">
        <v>0</v>
      </c>
      <c r="K1567">
        <v>0</v>
      </c>
      <c r="L1567">
        <f t="shared" si="94"/>
        <v>0</v>
      </c>
      <c r="M1567" s="17">
        <f t="shared" si="95"/>
        <v>5.0000000000000001E-4</v>
      </c>
    </row>
    <row r="1568" spans="8:13" x14ac:dyDescent="0.3">
      <c r="H1568">
        <v>1432</v>
      </c>
      <c r="I1568">
        <v>0</v>
      </c>
      <c r="J1568">
        <v>0</v>
      </c>
      <c r="K1568">
        <v>0</v>
      </c>
      <c r="L1568">
        <f t="shared" si="94"/>
        <v>0</v>
      </c>
      <c r="M1568" s="17">
        <f t="shared" si="95"/>
        <v>5.0000000000000001E-4</v>
      </c>
    </row>
    <row r="1569" spans="8:13" x14ac:dyDescent="0.3">
      <c r="H1569">
        <v>1433</v>
      </c>
      <c r="I1569">
        <v>0</v>
      </c>
      <c r="J1569">
        <v>1</v>
      </c>
      <c r="K1569">
        <v>0</v>
      </c>
      <c r="L1569">
        <f t="shared" si="94"/>
        <v>2</v>
      </c>
      <c r="M1569" s="17">
        <f t="shared" si="95"/>
        <v>5.0000000000000001E-4</v>
      </c>
    </row>
    <row r="1570" spans="8:13" x14ac:dyDescent="0.3">
      <c r="H1570">
        <v>1434</v>
      </c>
      <c r="I1570">
        <v>0</v>
      </c>
      <c r="J1570">
        <v>0</v>
      </c>
      <c r="K1570">
        <v>0</v>
      </c>
      <c r="L1570">
        <f t="shared" si="94"/>
        <v>0</v>
      </c>
      <c r="M1570" s="17">
        <f t="shared" si="95"/>
        <v>5.0000000000000001E-4</v>
      </c>
    </row>
    <row r="1571" spans="8:13" x14ac:dyDescent="0.3">
      <c r="H1571">
        <v>1435</v>
      </c>
      <c r="I1571">
        <v>0</v>
      </c>
      <c r="J1571">
        <v>0</v>
      </c>
      <c r="K1571">
        <v>0</v>
      </c>
      <c r="L1571">
        <f t="shared" si="94"/>
        <v>0</v>
      </c>
      <c r="M1571" s="17">
        <f t="shared" si="95"/>
        <v>5.0000000000000001E-4</v>
      </c>
    </row>
    <row r="1572" spans="8:13" x14ac:dyDescent="0.3">
      <c r="H1572">
        <v>1436</v>
      </c>
      <c r="I1572">
        <v>0</v>
      </c>
      <c r="J1572">
        <v>1</v>
      </c>
      <c r="K1572">
        <v>0</v>
      </c>
      <c r="L1572">
        <f t="shared" si="94"/>
        <v>2</v>
      </c>
      <c r="M1572" s="17">
        <f t="shared" si="95"/>
        <v>5.0000000000000001E-4</v>
      </c>
    </row>
    <row r="1573" spans="8:13" x14ac:dyDescent="0.3">
      <c r="H1573">
        <v>1437</v>
      </c>
      <c r="I1573">
        <v>0</v>
      </c>
      <c r="J1573">
        <v>0</v>
      </c>
      <c r="K1573">
        <v>0</v>
      </c>
      <c r="L1573">
        <f t="shared" si="94"/>
        <v>0</v>
      </c>
      <c r="M1573" s="17">
        <f t="shared" si="95"/>
        <v>5.0000000000000001E-4</v>
      </c>
    </row>
    <row r="1574" spans="8:13" x14ac:dyDescent="0.3">
      <c r="H1574">
        <v>1438</v>
      </c>
      <c r="I1574">
        <v>0</v>
      </c>
      <c r="J1574">
        <v>0</v>
      </c>
      <c r="K1574">
        <v>0</v>
      </c>
      <c r="L1574">
        <f t="shared" si="94"/>
        <v>0</v>
      </c>
      <c r="M1574" s="17">
        <f t="shared" si="95"/>
        <v>5.0000000000000001E-4</v>
      </c>
    </row>
    <row r="1575" spans="8:13" x14ac:dyDescent="0.3">
      <c r="H1575">
        <v>1439</v>
      </c>
      <c r="I1575">
        <v>0</v>
      </c>
      <c r="J1575">
        <v>0</v>
      </c>
      <c r="K1575">
        <v>0</v>
      </c>
      <c r="L1575">
        <f t="shared" si="94"/>
        <v>0</v>
      </c>
      <c r="M1575" s="17">
        <f t="shared" si="95"/>
        <v>5.0000000000000001E-4</v>
      </c>
    </row>
    <row r="1576" spans="8:13" x14ac:dyDescent="0.3">
      <c r="H1576">
        <v>1440</v>
      </c>
      <c r="I1576">
        <v>0</v>
      </c>
      <c r="J1576">
        <v>0</v>
      </c>
      <c r="K1576">
        <v>0</v>
      </c>
      <c r="L1576">
        <f t="shared" si="94"/>
        <v>0</v>
      </c>
      <c r="M1576" s="17">
        <f t="shared" si="95"/>
        <v>5.0000000000000001E-4</v>
      </c>
    </row>
    <row r="1577" spans="8:13" x14ac:dyDescent="0.3">
      <c r="H1577">
        <v>1441</v>
      </c>
      <c r="I1577">
        <v>0</v>
      </c>
      <c r="J1577">
        <v>0</v>
      </c>
      <c r="K1577">
        <v>0</v>
      </c>
      <c r="L1577">
        <f t="shared" si="94"/>
        <v>0</v>
      </c>
      <c r="M1577" s="17">
        <f t="shared" si="95"/>
        <v>5.0000000000000001E-4</v>
      </c>
    </row>
    <row r="1578" spans="8:13" x14ac:dyDescent="0.3">
      <c r="H1578">
        <v>1442</v>
      </c>
      <c r="I1578">
        <v>0</v>
      </c>
      <c r="J1578">
        <v>0</v>
      </c>
      <c r="K1578">
        <v>0</v>
      </c>
      <c r="L1578">
        <f t="shared" si="94"/>
        <v>0</v>
      </c>
      <c r="M1578" s="17">
        <f t="shared" si="95"/>
        <v>5.0000000000000001E-4</v>
      </c>
    </row>
    <row r="1579" spans="8:13" x14ac:dyDescent="0.3">
      <c r="H1579">
        <v>1443</v>
      </c>
      <c r="I1579">
        <v>0</v>
      </c>
      <c r="J1579">
        <v>0</v>
      </c>
      <c r="K1579">
        <v>0</v>
      </c>
      <c r="L1579">
        <f t="shared" si="94"/>
        <v>0</v>
      </c>
      <c r="M1579" s="17">
        <f t="shared" si="95"/>
        <v>5.0000000000000001E-4</v>
      </c>
    </row>
    <row r="1580" spans="8:13" x14ac:dyDescent="0.3">
      <c r="H1580">
        <v>1444</v>
      </c>
      <c r="I1580">
        <v>0</v>
      </c>
      <c r="J1580">
        <v>0</v>
      </c>
      <c r="K1580">
        <v>0</v>
      </c>
      <c r="L1580">
        <f t="shared" si="94"/>
        <v>0</v>
      </c>
      <c r="M1580" s="17">
        <f t="shared" si="95"/>
        <v>5.0000000000000001E-4</v>
      </c>
    </row>
    <row r="1581" spans="8:13" x14ac:dyDescent="0.3">
      <c r="H1581">
        <v>1445</v>
      </c>
      <c r="I1581">
        <v>0</v>
      </c>
      <c r="J1581">
        <v>1</v>
      </c>
      <c r="K1581">
        <v>0</v>
      </c>
      <c r="L1581">
        <f t="shared" si="94"/>
        <v>2</v>
      </c>
      <c r="M1581" s="17">
        <f t="shared" si="95"/>
        <v>5.0000000000000001E-4</v>
      </c>
    </row>
    <row r="1582" spans="8:13" x14ac:dyDescent="0.3">
      <c r="H1582">
        <v>1446</v>
      </c>
      <c r="I1582">
        <v>0</v>
      </c>
      <c r="J1582">
        <v>0</v>
      </c>
      <c r="K1582">
        <v>0</v>
      </c>
      <c r="L1582">
        <f t="shared" si="94"/>
        <v>0</v>
      </c>
      <c r="M1582" s="17">
        <f t="shared" si="95"/>
        <v>5.0000000000000001E-4</v>
      </c>
    </row>
    <row r="1583" spans="8:13" x14ac:dyDescent="0.3">
      <c r="H1583">
        <v>1447</v>
      </c>
      <c r="I1583">
        <v>0</v>
      </c>
      <c r="J1583">
        <v>0</v>
      </c>
      <c r="K1583">
        <v>0</v>
      </c>
      <c r="L1583">
        <f t="shared" si="94"/>
        <v>0</v>
      </c>
      <c r="M1583" s="17">
        <f t="shared" si="95"/>
        <v>5.0000000000000001E-4</v>
      </c>
    </row>
    <row r="1584" spans="8:13" x14ac:dyDescent="0.3">
      <c r="H1584">
        <v>1448</v>
      </c>
      <c r="I1584">
        <v>0</v>
      </c>
      <c r="J1584">
        <v>0</v>
      </c>
      <c r="K1584">
        <v>0</v>
      </c>
      <c r="L1584">
        <f t="shared" si="94"/>
        <v>0</v>
      </c>
      <c r="M1584" s="17">
        <f t="shared" si="95"/>
        <v>5.0000000000000001E-4</v>
      </c>
    </row>
    <row r="1585" spans="8:13" x14ac:dyDescent="0.3">
      <c r="H1585">
        <v>1449</v>
      </c>
      <c r="I1585">
        <v>0</v>
      </c>
      <c r="J1585">
        <v>0</v>
      </c>
      <c r="K1585">
        <v>0</v>
      </c>
      <c r="L1585">
        <f t="shared" si="94"/>
        <v>0</v>
      </c>
      <c r="M1585" s="17">
        <f t="shared" si="95"/>
        <v>5.0000000000000001E-4</v>
      </c>
    </row>
    <row r="1586" spans="8:13" x14ac:dyDescent="0.3">
      <c r="H1586">
        <v>1450</v>
      </c>
      <c r="I1586">
        <v>0</v>
      </c>
      <c r="J1586">
        <v>0</v>
      </c>
      <c r="K1586">
        <v>0</v>
      </c>
      <c r="L1586">
        <f t="shared" si="94"/>
        <v>0</v>
      </c>
      <c r="M1586" s="17">
        <f t="shared" si="95"/>
        <v>5.0000000000000001E-4</v>
      </c>
    </row>
    <row r="1587" spans="8:13" x14ac:dyDescent="0.3">
      <c r="H1587">
        <v>1451</v>
      </c>
      <c r="I1587">
        <v>0</v>
      </c>
      <c r="J1587">
        <v>0</v>
      </c>
      <c r="K1587">
        <v>0</v>
      </c>
      <c r="L1587">
        <f t="shared" si="94"/>
        <v>0</v>
      </c>
      <c r="M1587" s="17">
        <f t="shared" si="95"/>
        <v>5.0000000000000001E-4</v>
      </c>
    </row>
    <row r="1588" spans="8:13" x14ac:dyDescent="0.3">
      <c r="H1588">
        <v>1452</v>
      </c>
      <c r="I1588">
        <v>0</v>
      </c>
      <c r="J1588">
        <v>0</v>
      </c>
      <c r="K1588">
        <v>0</v>
      </c>
      <c r="L1588">
        <f t="shared" si="94"/>
        <v>0</v>
      </c>
      <c r="M1588" s="17">
        <f t="shared" si="95"/>
        <v>5.0000000000000001E-4</v>
      </c>
    </row>
    <row r="1589" spans="8:13" x14ac:dyDescent="0.3">
      <c r="H1589">
        <v>1453</v>
      </c>
      <c r="I1589">
        <v>0</v>
      </c>
      <c r="J1589">
        <v>0</v>
      </c>
      <c r="K1589">
        <v>0</v>
      </c>
      <c r="L1589">
        <f t="shared" si="94"/>
        <v>0</v>
      </c>
      <c r="M1589" s="17">
        <f t="shared" si="95"/>
        <v>5.0000000000000001E-4</v>
      </c>
    </row>
    <row r="1590" spans="8:13" x14ac:dyDescent="0.3">
      <c r="H1590">
        <v>1454</v>
      </c>
      <c r="I1590">
        <v>0</v>
      </c>
      <c r="J1590">
        <v>0</v>
      </c>
      <c r="K1590">
        <v>0</v>
      </c>
      <c r="L1590">
        <f t="shared" si="94"/>
        <v>0</v>
      </c>
      <c r="M1590" s="17">
        <f t="shared" si="95"/>
        <v>5.0000000000000001E-4</v>
      </c>
    </row>
    <row r="1591" spans="8:13" x14ac:dyDescent="0.3">
      <c r="H1591">
        <v>1455</v>
      </c>
      <c r="I1591">
        <v>0</v>
      </c>
      <c r="J1591">
        <v>0</v>
      </c>
      <c r="K1591">
        <v>0</v>
      </c>
      <c r="L1591">
        <f t="shared" si="94"/>
        <v>0</v>
      </c>
      <c r="M1591" s="17">
        <f t="shared" si="95"/>
        <v>5.0000000000000001E-4</v>
      </c>
    </row>
    <row r="1592" spans="8:13" x14ac:dyDescent="0.3">
      <c r="H1592">
        <v>1456</v>
      </c>
      <c r="I1592">
        <v>0</v>
      </c>
      <c r="J1592">
        <v>0</v>
      </c>
      <c r="K1592">
        <v>0</v>
      </c>
      <c r="L1592">
        <f t="shared" si="94"/>
        <v>0</v>
      </c>
      <c r="M1592" s="17">
        <f t="shared" si="95"/>
        <v>5.0000000000000001E-4</v>
      </c>
    </row>
    <row r="1593" spans="8:13" x14ac:dyDescent="0.3">
      <c r="H1593">
        <v>1457</v>
      </c>
      <c r="I1593">
        <v>0</v>
      </c>
      <c r="J1593">
        <v>0</v>
      </c>
      <c r="K1593">
        <v>0</v>
      </c>
      <c r="L1593">
        <f t="shared" si="94"/>
        <v>0</v>
      </c>
      <c r="M1593" s="17">
        <f t="shared" si="95"/>
        <v>5.0000000000000001E-4</v>
      </c>
    </row>
    <row r="1594" spans="8:13" x14ac:dyDescent="0.3">
      <c r="H1594">
        <v>1458</v>
      </c>
      <c r="I1594">
        <v>0</v>
      </c>
      <c r="J1594">
        <v>0</v>
      </c>
      <c r="K1594">
        <v>0</v>
      </c>
      <c r="L1594">
        <f t="shared" si="94"/>
        <v>0</v>
      </c>
      <c r="M1594" s="17">
        <f t="shared" si="95"/>
        <v>5.0000000000000001E-4</v>
      </c>
    </row>
    <row r="1595" spans="8:13" x14ac:dyDescent="0.3">
      <c r="H1595">
        <v>1459</v>
      </c>
      <c r="I1595">
        <v>1</v>
      </c>
      <c r="J1595">
        <v>0</v>
      </c>
      <c r="K1595">
        <v>0</v>
      </c>
      <c r="L1595">
        <f t="shared" si="94"/>
        <v>1</v>
      </c>
      <c r="M1595" s="17">
        <f t="shared" si="95"/>
        <v>5.0000000000000001E-4</v>
      </c>
    </row>
    <row r="1596" spans="8:13" x14ac:dyDescent="0.3">
      <c r="H1596">
        <v>1460</v>
      </c>
      <c r="I1596">
        <v>0</v>
      </c>
      <c r="J1596">
        <v>0</v>
      </c>
      <c r="K1596">
        <v>0</v>
      </c>
      <c r="L1596">
        <f t="shared" si="94"/>
        <v>0</v>
      </c>
      <c r="M1596" s="17">
        <f t="shared" si="95"/>
        <v>5.0000000000000001E-4</v>
      </c>
    </row>
    <row r="1597" spans="8:13" x14ac:dyDescent="0.3">
      <c r="H1597">
        <v>1461</v>
      </c>
      <c r="I1597">
        <v>1</v>
      </c>
      <c r="J1597">
        <v>0</v>
      </c>
      <c r="K1597">
        <v>0</v>
      </c>
      <c r="L1597">
        <f t="shared" si="94"/>
        <v>1</v>
      </c>
      <c r="M1597" s="17">
        <f t="shared" si="95"/>
        <v>5.0000000000000001E-4</v>
      </c>
    </row>
    <row r="1598" spans="8:13" x14ac:dyDescent="0.3">
      <c r="H1598">
        <v>1462</v>
      </c>
      <c r="I1598">
        <v>0</v>
      </c>
      <c r="J1598">
        <v>0</v>
      </c>
      <c r="K1598">
        <v>0</v>
      </c>
      <c r="L1598">
        <f t="shared" si="94"/>
        <v>0</v>
      </c>
      <c r="M1598" s="17">
        <f t="shared" si="95"/>
        <v>5.0000000000000001E-4</v>
      </c>
    </row>
    <row r="1599" spans="8:13" x14ac:dyDescent="0.3">
      <c r="H1599">
        <v>1463</v>
      </c>
      <c r="I1599">
        <v>0</v>
      </c>
      <c r="J1599">
        <v>1</v>
      </c>
      <c r="K1599">
        <v>0</v>
      </c>
      <c r="L1599">
        <f t="shared" si="94"/>
        <v>2</v>
      </c>
      <c r="M1599" s="17">
        <f t="shared" si="95"/>
        <v>5.0000000000000001E-4</v>
      </c>
    </row>
    <row r="1600" spans="8:13" x14ac:dyDescent="0.3">
      <c r="H1600">
        <v>1464</v>
      </c>
      <c r="I1600">
        <v>0</v>
      </c>
      <c r="J1600">
        <v>0</v>
      </c>
      <c r="K1600">
        <v>0</v>
      </c>
      <c r="L1600">
        <f t="shared" si="94"/>
        <v>0</v>
      </c>
      <c r="M1600" s="17">
        <f t="shared" si="95"/>
        <v>5.0000000000000001E-4</v>
      </c>
    </row>
    <row r="1601" spans="8:13" x14ac:dyDescent="0.3">
      <c r="H1601">
        <v>1465</v>
      </c>
      <c r="I1601">
        <v>1</v>
      </c>
      <c r="J1601">
        <v>0</v>
      </c>
      <c r="K1601">
        <v>0</v>
      </c>
      <c r="L1601">
        <f t="shared" si="94"/>
        <v>1</v>
      </c>
      <c r="M1601" s="17">
        <f t="shared" si="95"/>
        <v>5.0000000000000001E-4</v>
      </c>
    </row>
    <row r="1602" spans="8:13" x14ac:dyDescent="0.3">
      <c r="H1602">
        <v>1466</v>
      </c>
      <c r="I1602">
        <v>0</v>
      </c>
      <c r="J1602">
        <v>0</v>
      </c>
      <c r="K1602">
        <v>0</v>
      </c>
      <c r="L1602">
        <f t="shared" si="94"/>
        <v>0</v>
      </c>
      <c r="M1602" s="17">
        <f t="shared" si="95"/>
        <v>5.0000000000000001E-4</v>
      </c>
    </row>
    <row r="1603" spans="8:13" x14ac:dyDescent="0.3">
      <c r="H1603">
        <v>1467</v>
      </c>
      <c r="I1603">
        <v>1</v>
      </c>
      <c r="J1603">
        <v>0</v>
      </c>
      <c r="K1603">
        <v>0</v>
      </c>
      <c r="L1603">
        <f t="shared" si="94"/>
        <v>1</v>
      </c>
      <c r="M1603" s="17">
        <f t="shared" si="95"/>
        <v>5.0000000000000001E-4</v>
      </c>
    </row>
    <row r="1604" spans="8:13" x14ac:dyDescent="0.3">
      <c r="H1604">
        <v>1468</v>
      </c>
      <c r="I1604">
        <v>0</v>
      </c>
      <c r="J1604">
        <v>0</v>
      </c>
      <c r="K1604">
        <v>0</v>
      </c>
      <c r="L1604">
        <f t="shared" si="94"/>
        <v>0</v>
      </c>
      <c r="M1604" s="17">
        <f t="shared" si="95"/>
        <v>5.0000000000000001E-4</v>
      </c>
    </row>
    <row r="1605" spans="8:13" x14ac:dyDescent="0.3">
      <c r="H1605">
        <v>1469</v>
      </c>
      <c r="I1605">
        <v>0</v>
      </c>
      <c r="J1605">
        <v>0</v>
      </c>
      <c r="K1605">
        <v>0</v>
      </c>
      <c r="L1605">
        <f t="shared" si="94"/>
        <v>0</v>
      </c>
      <c r="M1605" s="17">
        <f t="shared" si="95"/>
        <v>5.0000000000000001E-4</v>
      </c>
    </row>
    <row r="1606" spans="8:13" x14ac:dyDescent="0.3">
      <c r="H1606">
        <v>1470</v>
      </c>
      <c r="I1606">
        <v>0</v>
      </c>
      <c r="J1606">
        <v>0</v>
      </c>
      <c r="K1606">
        <v>1</v>
      </c>
      <c r="L1606">
        <f t="shared" si="94"/>
        <v>3</v>
      </c>
      <c r="M1606" s="17">
        <f t="shared" si="95"/>
        <v>5.0000000000000001E-4</v>
      </c>
    </row>
    <row r="1607" spans="8:13" x14ac:dyDescent="0.3">
      <c r="H1607">
        <v>1471</v>
      </c>
      <c r="I1607">
        <v>0</v>
      </c>
      <c r="J1607">
        <v>0</v>
      </c>
      <c r="K1607">
        <v>0</v>
      </c>
      <c r="L1607">
        <f t="shared" si="94"/>
        <v>0</v>
      </c>
      <c r="M1607" s="17">
        <f t="shared" si="95"/>
        <v>5.0000000000000001E-4</v>
      </c>
    </row>
    <row r="1608" spans="8:13" x14ac:dyDescent="0.3">
      <c r="H1608">
        <v>1472</v>
      </c>
      <c r="I1608">
        <v>0</v>
      </c>
      <c r="J1608">
        <v>0</v>
      </c>
      <c r="K1608">
        <v>0</v>
      </c>
      <c r="L1608">
        <f t="shared" si="94"/>
        <v>0</v>
      </c>
      <c r="M1608" s="17">
        <f t="shared" si="95"/>
        <v>5.0000000000000001E-4</v>
      </c>
    </row>
    <row r="1609" spans="8:13" x14ac:dyDescent="0.3">
      <c r="H1609">
        <v>1473</v>
      </c>
      <c r="I1609">
        <v>0</v>
      </c>
      <c r="J1609">
        <v>0</v>
      </c>
      <c r="K1609">
        <v>0</v>
      </c>
      <c r="L1609">
        <f t="shared" si="94"/>
        <v>0</v>
      </c>
      <c r="M1609" s="17">
        <f t="shared" si="95"/>
        <v>5.0000000000000001E-4</v>
      </c>
    </row>
    <row r="1610" spans="8:13" x14ac:dyDescent="0.3">
      <c r="H1610">
        <v>1474</v>
      </c>
      <c r="I1610">
        <v>0</v>
      </c>
      <c r="J1610">
        <v>0</v>
      </c>
      <c r="K1610">
        <v>0</v>
      </c>
      <c r="L1610">
        <f t="shared" ref="L1610:L1673" si="96">I1610*1+J1610*2+K1610*3</f>
        <v>0</v>
      </c>
      <c r="M1610" s="17">
        <f t="shared" ref="M1610:M1673" si="97">1/2000</f>
        <v>5.0000000000000001E-4</v>
      </c>
    </row>
    <row r="1611" spans="8:13" x14ac:dyDescent="0.3">
      <c r="H1611">
        <v>1475</v>
      </c>
      <c r="I1611">
        <v>1</v>
      </c>
      <c r="J1611">
        <v>0</v>
      </c>
      <c r="K1611">
        <v>0</v>
      </c>
      <c r="L1611">
        <f t="shared" si="96"/>
        <v>1</v>
      </c>
      <c r="M1611" s="17">
        <f t="shared" si="97"/>
        <v>5.0000000000000001E-4</v>
      </c>
    </row>
    <row r="1612" spans="8:13" x14ac:dyDescent="0.3">
      <c r="H1612">
        <v>1476</v>
      </c>
      <c r="I1612">
        <v>0</v>
      </c>
      <c r="J1612">
        <v>2</v>
      </c>
      <c r="K1612">
        <v>0</v>
      </c>
      <c r="L1612">
        <f t="shared" si="96"/>
        <v>4</v>
      </c>
      <c r="M1612" s="17">
        <f t="shared" si="97"/>
        <v>5.0000000000000001E-4</v>
      </c>
    </row>
    <row r="1613" spans="8:13" x14ac:dyDescent="0.3">
      <c r="H1613">
        <v>1477</v>
      </c>
      <c r="I1613">
        <v>0</v>
      </c>
      <c r="J1613">
        <v>0</v>
      </c>
      <c r="K1613">
        <v>0</v>
      </c>
      <c r="L1613">
        <f t="shared" si="96"/>
        <v>0</v>
      </c>
      <c r="M1613" s="17">
        <f t="shared" si="97"/>
        <v>5.0000000000000001E-4</v>
      </c>
    </row>
    <row r="1614" spans="8:13" x14ac:dyDescent="0.3">
      <c r="H1614">
        <v>1478</v>
      </c>
      <c r="I1614">
        <v>0</v>
      </c>
      <c r="J1614">
        <v>0</v>
      </c>
      <c r="K1614">
        <v>0</v>
      </c>
      <c r="L1614">
        <f t="shared" si="96"/>
        <v>0</v>
      </c>
      <c r="M1614" s="17">
        <f t="shared" si="97"/>
        <v>5.0000000000000001E-4</v>
      </c>
    </row>
    <row r="1615" spans="8:13" x14ac:dyDescent="0.3">
      <c r="H1615">
        <v>1479</v>
      </c>
      <c r="I1615">
        <v>0</v>
      </c>
      <c r="J1615">
        <v>0</v>
      </c>
      <c r="K1615">
        <v>0</v>
      </c>
      <c r="L1615">
        <f t="shared" si="96"/>
        <v>0</v>
      </c>
      <c r="M1615" s="17">
        <f t="shared" si="97"/>
        <v>5.0000000000000001E-4</v>
      </c>
    </row>
    <row r="1616" spans="8:13" x14ac:dyDescent="0.3">
      <c r="H1616">
        <v>1480</v>
      </c>
      <c r="I1616">
        <v>0</v>
      </c>
      <c r="J1616">
        <v>0</v>
      </c>
      <c r="K1616">
        <v>0</v>
      </c>
      <c r="L1616">
        <f t="shared" si="96"/>
        <v>0</v>
      </c>
      <c r="M1616" s="17">
        <f t="shared" si="97"/>
        <v>5.0000000000000001E-4</v>
      </c>
    </row>
    <row r="1617" spans="8:13" x14ac:dyDescent="0.3">
      <c r="H1617">
        <v>1481</v>
      </c>
      <c r="I1617">
        <v>0</v>
      </c>
      <c r="J1617">
        <v>0</v>
      </c>
      <c r="K1617">
        <v>0</v>
      </c>
      <c r="L1617">
        <f t="shared" si="96"/>
        <v>0</v>
      </c>
      <c r="M1617" s="17">
        <f t="shared" si="97"/>
        <v>5.0000000000000001E-4</v>
      </c>
    </row>
    <row r="1618" spans="8:13" x14ac:dyDescent="0.3">
      <c r="H1618">
        <v>1482</v>
      </c>
      <c r="I1618">
        <v>0</v>
      </c>
      <c r="J1618">
        <v>0</v>
      </c>
      <c r="K1618">
        <v>0</v>
      </c>
      <c r="L1618">
        <f t="shared" si="96"/>
        <v>0</v>
      </c>
      <c r="M1618" s="17">
        <f t="shared" si="97"/>
        <v>5.0000000000000001E-4</v>
      </c>
    </row>
    <row r="1619" spans="8:13" x14ac:dyDescent="0.3">
      <c r="H1619">
        <v>1483</v>
      </c>
      <c r="I1619">
        <v>0</v>
      </c>
      <c r="J1619">
        <v>1</v>
      </c>
      <c r="K1619">
        <v>1</v>
      </c>
      <c r="L1619">
        <f t="shared" si="96"/>
        <v>5</v>
      </c>
      <c r="M1619" s="17">
        <f t="shared" si="97"/>
        <v>5.0000000000000001E-4</v>
      </c>
    </row>
    <row r="1620" spans="8:13" x14ac:dyDescent="0.3">
      <c r="H1620">
        <v>1484</v>
      </c>
      <c r="I1620">
        <v>0</v>
      </c>
      <c r="J1620">
        <v>1</v>
      </c>
      <c r="K1620">
        <v>0</v>
      </c>
      <c r="L1620">
        <f t="shared" si="96"/>
        <v>2</v>
      </c>
      <c r="M1620" s="17">
        <f t="shared" si="97"/>
        <v>5.0000000000000001E-4</v>
      </c>
    </row>
    <row r="1621" spans="8:13" x14ac:dyDescent="0.3">
      <c r="H1621">
        <v>1485</v>
      </c>
      <c r="I1621">
        <v>0</v>
      </c>
      <c r="J1621">
        <v>0</v>
      </c>
      <c r="K1621">
        <v>0</v>
      </c>
      <c r="L1621">
        <f t="shared" si="96"/>
        <v>0</v>
      </c>
      <c r="M1621" s="17">
        <f t="shared" si="97"/>
        <v>5.0000000000000001E-4</v>
      </c>
    </row>
    <row r="1622" spans="8:13" x14ac:dyDescent="0.3">
      <c r="H1622">
        <v>1486</v>
      </c>
      <c r="I1622">
        <v>0</v>
      </c>
      <c r="J1622">
        <v>0</v>
      </c>
      <c r="K1622">
        <v>0</v>
      </c>
      <c r="L1622">
        <f t="shared" si="96"/>
        <v>0</v>
      </c>
      <c r="M1622" s="17">
        <f t="shared" si="97"/>
        <v>5.0000000000000001E-4</v>
      </c>
    </row>
    <row r="1623" spans="8:13" x14ac:dyDescent="0.3">
      <c r="H1623">
        <v>1487</v>
      </c>
      <c r="I1623">
        <v>0</v>
      </c>
      <c r="J1623">
        <v>0</v>
      </c>
      <c r="K1623">
        <v>0</v>
      </c>
      <c r="L1623">
        <f t="shared" si="96"/>
        <v>0</v>
      </c>
      <c r="M1623" s="17">
        <f t="shared" si="97"/>
        <v>5.0000000000000001E-4</v>
      </c>
    </row>
    <row r="1624" spans="8:13" x14ac:dyDescent="0.3">
      <c r="H1624">
        <v>1488</v>
      </c>
      <c r="I1624">
        <v>0</v>
      </c>
      <c r="J1624">
        <v>0</v>
      </c>
      <c r="K1624">
        <v>0</v>
      </c>
      <c r="L1624">
        <f t="shared" si="96"/>
        <v>0</v>
      </c>
      <c r="M1624" s="17">
        <f t="shared" si="97"/>
        <v>5.0000000000000001E-4</v>
      </c>
    </row>
    <row r="1625" spans="8:13" x14ac:dyDescent="0.3">
      <c r="H1625">
        <v>1489</v>
      </c>
      <c r="I1625">
        <v>0</v>
      </c>
      <c r="J1625">
        <v>1</v>
      </c>
      <c r="K1625">
        <v>0</v>
      </c>
      <c r="L1625">
        <f t="shared" si="96"/>
        <v>2</v>
      </c>
      <c r="M1625" s="17">
        <f t="shared" si="97"/>
        <v>5.0000000000000001E-4</v>
      </c>
    </row>
    <row r="1626" spans="8:13" x14ac:dyDescent="0.3">
      <c r="H1626">
        <v>1490</v>
      </c>
      <c r="I1626">
        <v>0</v>
      </c>
      <c r="J1626">
        <v>0</v>
      </c>
      <c r="K1626">
        <v>1</v>
      </c>
      <c r="L1626">
        <f t="shared" si="96"/>
        <v>3</v>
      </c>
      <c r="M1626" s="17">
        <f t="shared" si="97"/>
        <v>5.0000000000000001E-4</v>
      </c>
    </row>
    <row r="1627" spans="8:13" x14ac:dyDescent="0.3">
      <c r="H1627">
        <v>1491</v>
      </c>
      <c r="I1627">
        <v>0</v>
      </c>
      <c r="J1627">
        <v>0</v>
      </c>
      <c r="K1627">
        <v>0</v>
      </c>
      <c r="L1627">
        <f t="shared" si="96"/>
        <v>0</v>
      </c>
      <c r="M1627" s="17">
        <f t="shared" si="97"/>
        <v>5.0000000000000001E-4</v>
      </c>
    </row>
    <row r="1628" spans="8:13" x14ac:dyDescent="0.3">
      <c r="H1628">
        <v>1492</v>
      </c>
      <c r="I1628">
        <v>0</v>
      </c>
      <c r="J1628">
        <v>0</v>
      </c>
      <c r="K1628">
        <v>0</v>
      </c>
      <c r="L1628">
        <f t="shared" si="96"/>
        <v>0</v>
      </c>
      <c r="M1628" s="17">
        <f t="shared" si="97"/>
        <v>5.0000000000000001E-4</v>
      </c>
    </row>
    <row r="1629" spans="8:13" x14ac:dyDescent="0.3">
      <c r="H1629">
        <v>1493</v>
      </c>
      <c r="I1629">
        <v>0</v>
      </c>
      <c r="J1629">
        <v>0</v>
      </c>
      <c r="K1629">
        <v>0</v>
      </c>
      <c r="L1629">
        <f t="shared" si="96"/>
        <v>0</v>
      </c>
      <c r="M1629" s="17">
        <f t="shared" si="97"/>
        <v>5.0000000000000001E-4</v>
      </c>
    </row>
    <row r="1630" spans="8:13" x14ac:dyDescent="0.3">
      <c r="H1630">
        <v>1494</v>
      </c>
      <c r="I1630">
        <v>0</v>
      </c>
      <c r="J1630">
        <v>0</v>
      </c>
      <c r="K1630">
        <v>1</v>
      </c>
      <c r="L1630">
        <f t="shared" si="96"/>
        <v>3</v>
      </c>
      <c r="M1630" s="17">
        <f t="shared" si="97"/>
        <v>5.0000000000000001E-4</v>
      </c>
    </row>
    <row r="1631" spans="8:13" x14ac:dyDescent="0.3">
      <c r="H1631">
        <v>1495</v>
      </c>
      <c r="I1631">
        <v>0</v>
      </c>
      <c r="J1631">
        <v>0</v>
      </c>
      <c r="K1631">
        <v>0</v>
      </c>
      <c r="L1631">
        <f t="shared" si="96"/>
        <v>0</v>
      </c>
      <c r="M1631" s="17">
        <f t="shared" si="97"/>
        <v>5.0000000000000001E-4</v>
      </c>
    </row>
    <row r="1632" spans="8:13" x14ac:dyDescent="0.3">
      <c r="H1632">
        <v>1496</v>
      </c>
      <c r="I1632">
        <v>0</v>
      </c>
      <c r="J1632">
        <v>0</v>
      </c>
      <c r="K1632">
        <v>0</v>
      </c>
      <c r="L1632">
        <f t="shared" si="96"/>
        <v>0</v>
      </c>
      <c r="M1632" s="17">
        <f t="shared" si="97"/>
        <v>5.0000000000000001E-4</v>
      </c>
    </row>
    <row r="1633" spans="8:13" x14ac:dyDescent="0.3">
      <c r="H1633">
        <v>1497</v>
      </c>
      <c r="I1633">
        <v>0</v>
      </c>
      <c r="J1633">
        <v>0</v>
      </c>
      <c r="K1633">
        <v>0</v>
      </c>
      <c r="L1633">
        <f t="shared" si="96"/>
        <v>0</v>
      </c>
      <c r="M1633" s="17">
        <f t="shared" si="97"/>
        <v>5.0000000000000001E-4</v>
      </c>
    </row>
    <row r="1634" spans="8:13" x14ac:dyDescent="0.3">
      <c r="H1634">
        <v>1498</v>
      </c>
      <c r="I1634">
        <v>0</v>
      </c>
      <c r="J1634">
        <v>0</v>
      </c>
      <c r="K1634">
        <v>0</v>
      </c>
      <c r="L1634">
        <f t="shared" si="96"/>
        <v>0</v>
      </c>
      <c r="M1634" s="17">
        <f t="shared" si="97"/>
        <v>5.0000000000000001E-4</v>
      </c>
    </row>
    <row r="1635" spans="8:13" x14ac:dyDescent="0.3">
      <c r="H1635">
        <v>1499</v>
      </c>
      <c r="I1635">
        <v>0</v>
      </c>
      <c r="J1635">
        <v>0</v>
      </c>
      <c r="K1635">
        <v>1</v>
      </c>
      <c r="L1635">
        <f t="shared" si="96"/>
        <v>3</v>
      </c>
      <c r="M1635" s="17">
        <f t="shared" si="97"/>
        <v>5.0000000000000001E-4</v>
      </c>
    </row>
    <row r="1636" spans="8:13" x14ac:dyDescent="0.3">
      <c r="H1636">
        <v>1500</v>
      </c>
      <c r="I1636">
        <v>0</v>
      </c>
      <c r="J1636">
        <v>0</v>
      </c>
      <c r="K1636">
        <v>0</v>
      </c>
      <c r="L1636">
        <f t="shared" si="96"/>
        <v>0</v>
      </c>
      <c r="M1636" s="17">
        <f t="shared" si="97"/>
        <v>5.0000000000000001E-4</v>
      </c>
    </row>
    <row r="1637" spans="8:13" x14ac:dyDescent="0.3">
      <c r="H1637">
        <v>1501</v>
      </c>
      <c r="I1637">
        <v>0</v>
      </c>
      <c r="J1637">
        <v>0</v>
      </c>
      <c r="K1637">
        <v>0</v>
      </c>
      <c r="L1637">
        <f t="shared" si="96"/>
        <v>0</v>
      </c>
      <c r="M1637" s="17">
        <f t="shared" si="97"/>
        <v>5.0000000000000001E-4</v>
      </c>
    </row>
    <row r="1638" spans="8:13" x14ac:dyDescent="0.3">
      <c r="H1638">
        <v>1502</v>
      </c>
      <c r="I1638">
        <v>1</v>
      </c>
      <c r="J1638">
        <v>0</v>
      </c>
      <c r="K1638">
        <v>0</v>
      </c>
      <c r="L1638">
        <f t="shared" si="96"/>
        <v>1</v>
      </c>
      <c r="M1638" s="17">
        <f t="shared" si="97"/>
        <v>5.0000000000000001E-4</v>
      </c>
    </row>
    <row r="1639" spans="8:13" x14ac:dyDescent="0.3">
      <c r="H1639">
        <v>1503</v>
      </c>
      <c r="I1639">
        <v>0</v>
      </c>
      <c r="J1639">
        <v>0</v>
      </c>
      <c r="K1639">
        <v>1</v>
      </c>
      <c r="L1639">
        <f t="shared" si="96"/>
        <v>3</v>
      </c>
      <c r="M1639" s="17">
        <f t="shared" si="97"/>
        <v>5.0000000000000001E-4</v>
      </c>
    </row>
    <row r="1640" spans="8:13" x14ac:dyDescent="0.3">
      <c r="H1640">
        <v>1504</v>
      </c>
      <c r="I1640">
        <v>0</v>
      </c>
      <c r="J1640">
        <v>0</v>
      </c>
      <c r="K1640">
        <v>0</v>
      </c>
      <c r="L1640">
        <f t="shared" si="96"/>
        <v>0</v>
      </c>
      <c r="M1640" s="17">
        <f t="shared" si="97"/>
        <v>5.0000000000000001E-4</v>
      </c>
    </row>
    <row r="1641" spans="8:13" x14ac:dyDescent="0.3">
      <c r="H1641">
        <v>1505</v>
      </c>
      <c r="I1641">
        <v>0</v>
      </c>
      <c r="J1641">
        <v>0</v>
      </c>
      <c r="K1641">
        <v>0</v>
      </c>
      <c r="L1641">
        <f t="shared" si="96"/>
        <v>0</v>
      </c>
      <c r="M1641" s="17">
        <f t="shared" si="97"/>
        <v>5.0000000000000001E-4</v>
      </c>
    </row>
    <row r="1642" spans="8:13" x14ac:dyDescent="0.3">
      <c r="H1642">
        <v>1506</v>
      </c>
      <c r="I1642">
        <v>0</v>
      </c>
      <c r="J1642">
        <v>0</v>
      </c>
      <c r="K1642">
        <v>0</v>
      </c>
      <c r="L1642">
        <f t="shared" si="96"/>
        <v>0</v>
      </c>
      <c r="M1642" s="17">
        <f t="shared" si="97"/>
        <v>5.0000000000000001E-4</v>
      </c>
    </row>
    <row r="1643" spans="8:13" x14ac:dyDescent="0.3">
      <c r="H1643">
        <v>1507</v>
      </c>
      <c r="I1643">
        <v>0</v>
      </c>
      <c r="J1643">
        <v>0</v>
      </c>
      <c r="K1643">
        <v>0</v>
      </c>
      <c r="L1643">
        <f t="shared" si="96"/>
        <v>0</v>
      </c>
      <c r="M1643" s="17">
        <f t="shared" si="97"/>
        <v>5.0000000000000001E-4</v>
      </c>
    </row>
    <row r="1644" spans="8:13" x14ac:dyDescent="0.3">
      <c r="H1644">
        <v>1508</v>
      </c>
      <c r="I1644">
        <v>1</v>
      </c>
      <c r="J1644">
        <v>0</v>
      </c>
      <c r="K1644">
        <v>1</v>
      </c>
      <c r="L1644">
        <f t="shared" si="96"/>
        <v>4</v>
      </c>
      <c r="M1644" s="17">
        <f t="shared" si="97"/>
        <v>5.0000000000000001E-4</v>
      </c>
    </row>
    <row r="1645" spans="8:13" x14ac:dyDescent="0.3">
      <c r="H1645">
        <v>1509</v>
      </c>
      <c r="I1645">
        <v>0</v>
      </c>
      <c r="J1645">
        <v>0</v>
      </c>
      <c r="K1645">
        <v>0</v>
      </c>
      <c r="L1645">
        <f t="shared" si="96"/>
        <v>0</v>
      </c>
      <c r="M1645" s="17">
        <f t="shared" si="97"/>
        <v>5.0000000000000001E-4</v>
      </c>
    </row>
    <row r="1646" spans="8:13" x14ac:dyDescent="0.3">
      <c r="H1646">
        <v>1510</v>
      </c>
      <c r="I1646">
        <v>0</v>
      </c>
      <c r="J1646">
        <v>0</v>
      </c>
      <c r="K1646">
        <v>0</v>
      </c>
      <c r="L1646">
        <f t="shared" si="96"/>
        <v>0</v>
      </c>
      <c r="M1646" s="17">
        <f t="shared" si="97"/>
        <v>5.0000000000000001E-4</v>
      </c>
    </row>
    <row r="1647" spans="8:13" x14ac:dyDescent="0.3">
      <c r="H1647">
        <v>1511</v>
      </c>
      <c r="I1647">
        <v>0</v>
      </c>
      <c r="J1647">
        <v>0</v>
      </c>
      <c r="K1647">
        <v>0</v>
      </c>
      <c r="L1647">
        <f t="shared" si="96"/>
        <v>0</v>
      </c>
      <c r="M1647" s="17">
        <f t="shared" si="97"/>
        <v>5.0000000000000001E-4</v>
      </c>
    </row>
    <row r="1648" spans="8:13" x14ac:dyDescent="0.3">
      <c r="H1648">
        <v>1512</v>
      </c>
      <c r="I1648">
        <v>0</v>
      </c>
      <c r="J1648">
        <v>0</v>
      </c>
      <c r="K1648">
        <v>0</v>
      </c>
      <c r="L1648">
        <f t="shared" si="96"/>
        <v>0</v>
      </c>
      <c r="M1648" s="17">
        <f t="shared" si="97"/>
        <v>5.0000000000000001E-4</v>
      </c>
    </row>
    <row r="1649" spans="8:13" x14ac:dyDescent="0.3">
      <c r="H1649">
        <v>1513</v>
      </c>
      <c r="I1649">
        <v>0</v>
      </c>
      <c r="J1649">
        <v>0</v>
      </c>
      <c r="K1649">
        <v>0</v>
      </c>
      <c r="L1649">
        <f t="shared" si="96"/>
        <v>0</v>
      </c>
      <c r="M1649" s="17">
        <f t="shared" si="97"/>
        <v>5.0000000000000001E-4</v>
      </c>
    </row>
    <row r="1650" spans="8:13" x14ac:dyDescent="0.3">
      <c r="H1650">
        <v>1514</v>
      </c>
      <c r="I1650">
        <v>1</v>
      </c>
      <c r="J1650">
        <v>0</v>
      </c>
      <c r="K1650">
        <v>0</v>
      </c>
      <c r="L1650">
        <f t="shared" si="96"/>
        <v>1</v>
      </c>
      <c r="M1650" s="17">
        <f t="shared" si="97"/>
        <v>5.0000000000000001E-4</v>
      </c>
    </row>
    <row r="1651" spans="8:13" x14ac:dyDescent="0.3">
      <c r="H1651">
        <v>1515</v>
      </c>
      <c r="I1651">
        <v>1</v>
      </c>
      <c r="J1651">
        <v>0</v>
      </c>
      <c r="K1651">
        <v>0</v>
      </c>
      <c r="L1651">
        <f t="shared" si="96"/>
        <v>1</v>
      </c>
      <c r="M1651" s="17">
        <f t="shared" si="97"/>
        <v>5.0000000000000001E-4</v>
      </c>
    </row>
    <row r="1652" spans="8:13" x14ac:dyDescent="0.3">
      <c r="H1652">
        <v>1516</v>
      </c>
      <c r="I1652">
        <v>0</v>
      </c>
      <c r="J1652">
        <v>0</v>
      </c>
      <c r="K1652">
        <v>0</v>
      </c>
      <c r="L1652">
        <f t="shared" si="96"/>
        <v>0</v>
      </c>
      <c r="M1652" s="17">
        <f t="shared" si="97"/>
        <v>5.0000000000000001E-4</v>
      </c>
    </row>
    <row r="1653" spans="8:13" x14ac:dyDescent="0.3">
      <c r="H1653">
        <v>1517</v>
      </c>
      <c r="I1653">
        <v>0</v>
      </c>
      <c r="J1653">
        <v>0</v>
      </c>
      <c r="K1653">
        <v>0</v>
      </c>
      <c r="L1653">
        <f t="shared" si="96"/>
        <v>0</v>
      </c>
      <c r="M1653" s="17">
        <f t="shared" si="97"/>
        <v>5.0000000000000001E-4</v>
      </c>
    </row>
    <row r="1654" spans="8:13" x14ac:dyDescent="0.3">
      <c r="H1654">
        <v>1518</v>
      </c>
      <c r="I1654">
        <v>0</v>
      </c>
      <c r="J1654">
        <v>0</v>
      </c>
      <c r="K1654">
        <v>0</v>
      </c>
      <c r="L1654">
        <f t="shared" si="96"/>
        <v>0</v>
      </c>
      <c r="M1654" s="17">
        <f t="shared" si="97"/>
        <v>5.0000000000000001E-4</v>
      </c>
    </row>
    <row r="1655" spans="8:13" x14ac:dyDescent="0.3">
      <c r="H1655">
        <v>1519</v>
      </c>
      <c r="I1655">
        <v>0</v>
      </c>
      <c r="J1655">
        <v>0</v>
      </c>
      <c r="K1655">
        <v>0</v>
      </c>
      <c r="L1655">
        <f t="shared" si="96"/>
        <v>0</v>
      </c>
      <c r="M1655" s="17">
        <f t="shared" si="97"/>
        <v>5.0000000000000001E-4</v>
      </c>
    </row>
    <row r="1656" spans="8:13" x14ac:dyDescent="0.3">
      <c r="H1656">
        <v>1520</v>
      </c>
      <c r="I1656">
        <v>0</v>
      </c>
      <c r="J1656">
        <v>0</v>
      </c>
      <c r="K1656">
        <v>0</v>
      </c>
      <c r="L1656">
        <f t="shared" si="96"/>
        <v>0</v>
      </c>
      <c r="M1656" s="17">
        <f t="shared" si="97"/>
        <v>5.0000000000000001E-4</v>
      </c>
    </row>
    <row r="1657" spans="8:13" x14ac:dyDescent="0.3">
      <c r="H1657">
        <v>1521</v>
      </c>
      <c r="I1657">
        <v>0</v>
      </c>
      <c r="J1657">
        <v>1</v>
      </c>
      <c r="K1657">
        <v>0</v>
      </c>
      <c r="L1657">
        <f t="shared" si="96"/>
        <v>2</v>
      </c>
      <c r="M1657" s="17">
        <f t="shared" si="97"/>
        <v>5.0000000000000001E-4</v>
      </c>
    </row>
    <row r="1658" spans="8:13" x14ac:dyDescent="0.3">
      <c r="H1658">
        <v>1522</v>
      </c>
      <c r="I1658">
        <v>0</v>
      </c>
      <c r="J1658">
        <v>0</v>
      </c>
      <c r="K1658">
        <v>0</v>
      </c>
      <c r="L1658">
        <f t="shared" si="96"/>
        <v>0</v>
      </c>
      <c r="M1658" s="17">
        <f t="shared" si="97"/>
        <v>5.0000000000000001E-4</v>
      </c>
    </row>
    <row r="1659" spans="8:13" x14ac:dyDescent="0.3">
      <c r="H1659">
        <v>1523</v>
      </c>
      <c r="I1659">
        <v>0</v>
      </c>
      <c r="J1659">
        <v>0</v>
      </c>
      <c r="K1659">
        <v>0</v>
      </c>
      <c r="L1659">
        <f t="shared" si="96"/>
        <v>0</v>
      </c>
      <c r="M1659" s="17">
        <f t="shared" si="97"/>
        <v>5.0000000000000001E-4</v>
      </c>
    </row>
    <row r="1660" spans="8:13" x14ac:dyDescent="0.3">
      <c r="H1660">
        <v>1524</v>
      </c>
      <c r="I1660">
        <v>0</v>
      </c>
      <c r="J1660">
        <v>1</v>
      </c>
      <c r="K1660">
        <v>0</v>
      </c>
      <c r="L1660">
        <f t="shared" si="96"/>
        <v>2</v>
      </c>
      <c r="M1660" s="17">
        <f t="shared" si="97"/>
        <v>5.0000000000000001E-4</v>
      </c>
    </row>
    <row r="1661" spans="8:13" x14ac:dyDescent="0.3">
      <c r="H1661">
        <v>1525</v>
      </c>
      <c r="I1661">
        <v>0</v>
      </c>
      <c r="J1661">
        <v>0</v>
      </c>
      <c r="K1661">
        <v>0</v>
      </c>
      <c r="L1661">
        <f t="shared" si="96"/>
        <v>0</v>
      </c>
      <c r="M1661" s="17">
        <f t="shared" si="97"/>
        <v>5.0000000000000001E-4</v>
      </c>
    </row>
    <row r="1662" spans="8:13" x14ac:dyDescent="0.3">
      <c r="H1662">
        <v>1526</v>
      </c>
      <c r="I1662">
        <v>0</v>
      </c>
      <c r="J1662">
        <v>0</v>
      </c>
      <c r="K1662">
        <v>0</v>
      </c>
      <c r="L1662">
        <f t="shared" si="96"/>
        <v>0</v>
      </c>
      <c r="M1662" s="17">
        <f t="shared" si="97"/>
        <v>5.0000000000000001E-4</v>
      </c>
    </row>
    <row r="1663" spans="8:13" x14ac:dyDescent="0.3">
      <c r="H1663">
        <v>1527</v>
      </c>
      <c r="I1663">
        <v>0</v>
      </c>
      <c r="J1663">
        <v>0</v>
      </c>
      <c r="K1663">
        <v>0</v>
      </c>
      <c r="L1663">
        <f t="shared" si="96"/>
        <v>0</v>
      </c>
      <c r="M1663" s="17">
        <f t="shared" si="97"/>
        <v>5.0000000000000001E-4</v>
      </c>
    </row>
    <row r="1664" spans="8:13" x14ac:dyDescent="0.3">
      <c r="H1664">
        <v>1528</v>
      </c>
      <c r="I1664">
        <v>0</v>
      </c>
      <c r="J1664">
        <v>1</v>
      </c>
      <c r="K1664">
        <v>0</v>
      </c>
      <c r="L1664">
        <f t="shared" si="96"/>
        <v>2</v>
      </c>
      <c r="M1664" s="17">
        <f t="shared" si="97"/>
        <v>5.0000000000000001E-4</v>
      </c>
    </row>
    <row r="1665" spans="8:13" x14ac:dyDescent="0.3">
      <c r="H1665">
        <v>1529</v>
      </c>
      <c r="I1665">
        <v>0</v>
      </c>
      <c r="J1665">
        <v>0</v>
      </c>
      <c r="K1665">
        <v>0</v>
      </c>
      <c r="L1665">
        <f t="shared" si="96"/>
        <v>0</v>
      </c>
      <c r="M1665" s="17">
        <f t="shared" si="97"/>
        <v>5.0000000000000001E-4</v>
      </c>
    </row>
    <row r="1666" spans="8:13" x14ac:dyDescent="0.3">
      <c r="H1666">
        <v>1530</v>
      </c>
      <c r="I1666">
        <v>0</v>
      </c>
      <c r="J1666">
        <v>0</v>
      </c>
      <c r="K1666">
        <v>1</v>
      </c>
      <c r="L1666">
        <f t="shared" si="96"/>
        <v>3</v>
      </c>
      <c r="M1666" s="17">
        <f t="shared" si="97"/>
        <v>5.0000000000000001E-4</v>
      </c>
    </row>
    <row r="1667" spans="8:13" x14ac:dyDescent="0.3">
      <c r="H1667">
        <v>1531</v>
      </c>
      <c r="I1667">
        <v>0</v>
      </c>
      <c r="J1667">
        <v>0</v>
      </c>
      <c r="K1667">
        <v>0</v>
      </c>
      <c r="L1667">
        <f t="shared" si="96"/>
        <v>0</v>
      </c>
      <c r="M1667" s="17">
        <f t="shared" si="97"/>
        <v>5.0000000000000001E-4</v>
      </c>
    </row>
    <row r="1668" spans="8:13" x14ac:dyDescent="0.3">
      <c r="H1668">
        <v>1532</v>
      </c>
      <c r="I1668">
        <v>0</v>
      </c>
      <c r="J1668">
        <v>0</v>
      </c>
      <c r="K1668">
        <v>0</v>
      </c>
      <c r="L1668">
        <f t="shared" si="96"/>
        <v>0</v>
      </c>
      <c r="M1668" s="17">
        <f t="shared" si="97"/>
        <v>5.0000000000000001E-4</v>
      </c>
    </row>
    <row r="1669" spans="8:13" x14ac:dyDescent="0.3">
      <c r="H1669">
        <v>1533</v>
      </c>
      <c r="I1669">
        <v>1</v>
      </c>
      <c r="J1669">
        <v>0</v>
      </c>
      <c r="K1669">
        <v>0</v>
      </c>
      <c r="L1669">
        <f t="shared" si="96"/>
        <v>1</v>
      </c>
      <c r="M1669" s="17">
        <f t="shared" si="97"/>
        <v>5.0000000000000001E-4</v>
      </c>
    </row>
    <row r="1670" spans="8:13" x14ac:dyDescent="0.3">
      <c r="H1670">
        <v>1534</v>
      </c>
      <c r="I1670">
        <v>0</v>
      </c>
      <c r="J1670">
        <v>0</v>
      </c>
      <c r="K1670">
        <v>0</v>
      </c>
      <c r="L1670">
        <f t="shared" si="96"/>
        <v>0</v>
      </c>
      <c r="M1670" s="17">
        <f t="shared" si="97"/>
        <v>5.0000000000000001E-4</v>
      </c>
    </row>
    <row r="1671" spans="8:13" x14ac:dyDescent="0.3">
      <c r="H1671">
        <v>1535</v>
      </c>
      <c r="I1671">
        <v>0</v>
      </c>
      <c r="J1671">
        <v>0</v>
      </c>
      <c r="K1671">
        <v>0</v>
      </c>
      <c r="L1671">
        <f t="shared" si="96"/>
        <v>0</v>
      </c>
      <c r="M1671" s="17">
        <f t="shared" si="97"/>
        <v>5.0000000000000001E-4</v>
      </c>
    </row>
    <row r="1672" spans="8:13" x14ac:dyDescent="0.3">
      <c r="H1672">
        <v>1536</v>
      </c>
      <c r="I1672">
        <v>0</v>
      </c>
      <c r="J1672">
        <v>0</v>
      </c>
      <c r="K1672">
        <v>0</v>
      </c>
      <c r="L1672">
        <f t="shared" si="96"/>
        <v>0</v>
      </c>
      <c r="M1672" s="17">
        <f t="shared" si="97"/>
        <v>5.0000000000000001E-4</v>
      </c>
    </row>
    <row r="1673" spans="8:13" x14ac:dyDescent="0.3">
      <c r="H1673">
        <v>1537</v>
      </c>
      <c r="I1673">
        <v>0</v>
      </c>
      <c r="J1673">
        <v>0</v>
      </c>
      <c r="K1673">
        <v>0</v>
      </c>
      <c r="L1673">
        <f t="shared" si="96"/>
        <v>0</v>
      </c>
      <c r="M1673" s="17">
        <f t="shared" si="97"/>
        <v>5.0000000000000001E-4</v>
      </c>
    </row>
    <row r="1674" spans="8:13" x14ac:dyDescent="0.3">
      <c r="H1674">
        <v>1538</v>
      </c>
      <c r="I1674">
        <v>0</v>
      </c>
      <c r="J1674">
        <v>0</v>
      </c>
      <c r="K1674">
        <v>0</v>
      </c>
      <c r="L1674">
        <f t="shared" ref="L1674:L1737" si="98">I1674*1+J1674*2+K1674*3</f>
        <v>0</v>
      </c>
      <c r="M1674" s="17">
        <f t="shared" ref="M1674:M1737" si="99">1/2000</f>
        <v>5.0000000000000001E-4</v>
      </c>
    </row>
    <row r="1675" spans="8:13" x14ac:dyDescent="0.3">
      <c r="H1675">
        <v>1539</v>
      </c>
      <c r="I1675">
        <v>0</v>
      </c>
      <c r="J1675">
        <v>0</v>
      </c>
      <c r="K1675">
        <v>0</v>
      </c>
      <c r="L1675">
        <f t="shared" si="98"/>
        <v>0</v>
      </c>
      <c r="M1675" s="17">
        <f t="shared" si="99"/>
        <v>5.0000000000000001E-4</v>
      </c>
    </row>
    <row r="1676" spans="8:13" x14ac:dyDescent="0.3">
      <c r="H1676">
        <v>1540</v>
      </c>
      <c r="I1676">
        <v>1</v>
      </c>
      <c r="J1676">
        <v>0</v>
      </c>
      <c r="K1676">
        <v>0</v>
      </c>
      <c r="L1676">
        <f t="shared" si="98"/>
        <v>1</v>
      </c>
      <c r="M1676" s="17">
        <f t="shared" si="99"/>
        <v>5.0000000000000001E-4</v>
      </c>
    </row>
    <row r="1677" spans="8:13" x14ac:dyDescent="0.3">
      <c r="H1677">
        <v>1541</v>
      </c>
      <c r="I1677">
        <v>0</v>
      </c>
      <c r="J1677">
        <v>0</v>
      </c>
      <c r="K1677">
        <v>0</v>
      </c>
      <c r="L1677">
        <f t="shared" si="98"/>
        <v>0</v>
      </c>
      <c r="M1677" s="17">
        <f t="shared" si="99"/>
        <v>5.0000000000000001E-4</v>
      </c>
    </row>
    <row r="1678" spans="8:13" x14ac:dyDescent="0.3">
      <c r="H1678">
        <v>1542</v>
      </c>
      <c r="I1678">
        <v>0</v>
      </c>
      <c r="J1678">
        <v>0</v>
      </c>
      <c r="K1678">
        <v>0</v>
      </c>
      <c r="L1678">
        <f t="shared" si="98"/>
        <v>0</v>
      </c>
      <c r="M1678" s="17">
        <f t="shared" si="99"/>
        <v>5.0000000000000001E-4</v>
      </c>
    </row>
    <row r="1679" spans="8:13" x14ac:dyDescent="0.3">
      <c r="H1679">
        <v>1543</v>
      </c>
      <c r="I1679">
        <v>0</v>
      </c>
      <c r="J1679">
        <v>0</v>
      </c>
      <c r="K1679">
        <v>0</v>
      </c>
      <c r="L1679">
        <f t="shared" si="98"/>
        <v>0</v>
      </c>
      <c r="M1679" s="17">
        <f t="shared" si="99"/>
        <v>5.0000000000000001E-4</v>
      </c>
    </row>
    <row r="1680" spans="8:13" x14ac:dyDescent="0.3">
      <c r="H1680">
        <v>1544</v>
      </c>
      <c r="I1680">
        <v>0</v>
      </c>
      <c r="J1680">
        <v>0</v>
      </c>
      <c r="K1680">
        <v>0</v>
      </c>
      <c r="L1680">
        <f t="shared" si="98"/>
        <v>0</v>
      </c>
      <c r="M1680" s="17">
        <f t="shared" si="99"/>
        <v>5.0000000000000001E-4</v>
      </c>
    </row>
    <row r="1681" spans="8:13" x14ac:dyDescent="0.3">
      <c r="H1681">
        <v>1545</v>
      </c>
      <c r="I1681">
        <v>0</v>
      </c>
      <c r="J1681">
        <v>0</v>
      </c>
      <c r="K1681">
        <v>0</v>
      </c>
      <c r="L1681">
        <f t="shared" si="98"/>
        <v>0</v>
      </c>
      <c r="M1681" s="17">
        <f t="shared" si="99"/>
        <v>5.0000000000000001E-4</v>
      </c>
    </row>
    <row r="1682" spans="8:13" x14ac:dyDescent="0.3">
      <c r="H1682">
        <v>1546</v>
      </c>
      <c r="I1682">
        <v>0</v>
      </c>
      <c r="J1682">
        <v>0</v>
      </c>
      <c r="K1682">
        <v>0</v>
      </c>
      <c r="L1682">
        <f t="shared" si="98"/>
        <v>0</v>
      </c>
      <c r="M1682" s="17">
        <f t="shared" si="99"/>
        <v>5.0000000000000001E-4</v>
      </c>
    </row>
    <row r="1683" spans="8:13" x14ac:dyDescent="0.3">
      <c r="H1683">
        <v>1547</v>
      </c>
      <c r="I1683">
        <v>0</v>
      </c>
      <c r="J1683">
        <v>0</v>
      </c>
      <c r="K1683">
        <v>0</v>
      </c>
      <c r="L1683">
        <f t="shared" si="98"/>
        <v>0</v>
      </c>
      <c r="M1683" s="17">
        <f t="shared" si="99"/>
        <v>5.0000000000000001E-4</v>
      </c>
    </row>
    <row r="1684" spans="8:13" x14ac:dyDescent="0.3">
      <c r="H1684">
        <v>1548</v>
      </c>
      <c r="I1684">
        <v>0</v>
      </c>
      <c r="J1684">
        <v>0</v>
      </c>
      <c r="K1684">
        <v>0</v>
      </c>
      <c r="L1684">
        <f t="shared" si="98"/>
        <v>0</v>
      </c>
      <c r="M1684" s="17">
        <f t="shared" si="99"/>
        <v>5.0000000000000001E-4</v>
      </c>
    </row>
    <row r="1685" spans="8:13" x14ac:dyDescent="0.3">
      <c r="H1685">
        <v>1549</v>
      </c>
      <c r="I1685">
        <v>1</v>
      </c>
      <c r="J1685">
        <v>0</v>
      </c>
      <c r="K1685">
        <v>0</v>
      </c>
      <c r="L1685">
        <f t="shared" si="98"/>
        <v>1</v>
      </c>
      <c r="M1685" s="17">
        <f t="shared" si="99"/>
        <v>5.0000000000000001E-4</v>
      </c>
    </row>
    <row r="1686" spans="8:13" x14ac:dyDescent="0.3">
      <c r="H1686">
        <v>1550</v>
      </c>
      <c r="I1686">
        <v>0</v>
      </c>
      <c r="J1686">
        <v>0</v>
      </c>
      <c r="K1686">
        <v>0</v>
      </c>
      <c r="L1686">
        <f t="shared" si="98"/>
        <v>0</v>
      </c>
      <c r="M1686" s="17">
        <f t="shared" si="99"/>
        <v>5.0000000000000001E-4</v>
      </c>
    </row>
    <row r="1687" spans="8:13" x14ac:dyDescent="0.3">
      <c r="H1687">
        <v>1551</v>
      </c>
      <c r="I1687">
        <v>0</v>
      </c>
      <c r="J1687">
        <v>0</v>
      </c>
      <c r="K1687">
        <v>0</v>
      </c>
      <c r="L1687">
        <f t="shared" si="98"/>
        <v>0</v>
      </c>
      <c r="M1687" s="17">
        <f t="shared" si="99"/>
        <v>5.0000000000000001E-4</v>
      </c>
    </row>
    <row r="1688" spans="8:13" x14ac:dyDescent="0.3">
      <c r="H1688">
        <v>1552</v>
      </c>
      <c r="I1688">
        <v>0</v>
      </c>
      <c r="J1688">
        <v>0</v>
      </c>
      <c r="K1688">
        <v>0</v>
      </c>
      <c r="L1688">
        <f t="shared" si="98"/>
        <v>0</v>
      </c>
      <c r="M1688" s="17">
        <f t="shared" si="99"/>
        <v>5.0000000000000001E-4</v>
      </c>
    </row>
    <row r="1689" spans="8:13" x14ac:dyDescent="0.3">
      <c r="H1689">
        <v>1553</v>
      </c>
      <c r="I1689">
        <v>0</v>
      </c>
      <c r="J1689">
        <v>0</v>
      </c>
      <c r="K1689">
        <v>0</v>
      </c>
      <c r="L1689">
        <f t="shared" si="98"/>
        <v>0</v>
      </c>
      <c r="M1689" s="17">
        <f t="shared" si="99"/>
        <v>5.0000000000000001E-4</v>
      </c>
    </row>
    <row r="1690" spans="8:13" x14ac:dyDescent="0.3">
      <c r="H1690">
        <v>1554</v>
      </c>
      <c r="I1690">
        <v>0</v>
      </c>
      <c r="J1690">
        <v>0</v>
      </c>
      <c r="K1690">
        <v>0</v>
      </c>
      <c r="L1690">
        <f t="shared" si="98"/>
        <v>0</v>
      </c>
      <c r="M1690" s="17">
        <f t="shared" si="99"/>
        <v>5.0000000000000001E-4</v>
      </c>
    </row>
    <row r="1691" spans="8:13" x14ac:dyDescent="0.3">
      <c r="H1691">
        <v>1555</v>
      </c>
      <c r="I1691">
        <v>0</v>
      </c>
      <c r="J1691">
        <v>0</v>
      </c>
      <c r="K1691">
        <v>0</v>
      </c>
      <c r="L1691">
        <f t="shared" si="98"/>
        <v>0</v>
      </c>
      <c r="M1691" s="17">
        <f t="shared" si="99"/>
        <v>5.0000000000000001E-4</v>
      </c>
    </row>
    <row r="1692" spans="8:13" x14ac:dyDescent="0.3">
      <c r="H1692">
        <v>1556</v>
      </c>
      <c r="I1692">
        <v>0</v>
      </c>
      <c r="J1692">
        <v>0</v>
      </c>
      <c r="K1692">
        <v>0</v>
      </c>
      <c r="L1692">
        <f t="shared" si="98"/>
        <v>0</v>
      </c>
      <c r="M1692" s="17">
        <f t="shared" si="99"/>
        <v>5.0000000000000001E-4</v>
      </c>
    </row>
    <row r="1693" spans="8:13" x14ac:dyDescent="0.3">
      <c r="H1693">
        <v>1557</v>
      </c>
      <c r="I1693">
        <v>0</v>
      </c>
      <c r="J1693">
        <v>0</v>
      </c>
      <c r="K1693">
        <v>0</v>
      </c>
      <c r="L1693">
        <f t="shared" si="98"/>
        <v>0</v>
      </c>
      <c r="M1693" s="17">
        <f t="shared" si="99"/>
        <v>5.0000000000000001E-4</v>
      </c>
    </row>
    <row r="1694" spans="8:13" x14ac:dyDescent="0.3">
      <c r="H1694">
        <v>1558</v>
      </c>
      <c r="I1694">
        <v>0</v>
      </c>
      <c r="J1694">
        <v>0</v>
      </c>
      <c r="K1694">
        <v>1</v>
      </c>
      <c r="L1694">
        <f t="shared" si="98"/>
        <v>3</v>
      </c>
      <c r="M1694" s="17">
        <f t="shared" si="99"/>
        <v>5.0000000000000001E-4</v>
      </c>
    </row>
    <row r="1695" spans="8:13" x14ac:dyDescent="0.3">
      <c r="H1695">
        <v>1559</v>
      </c>
      <c r="I1695">
        <v>0</v>
      </c>
      <c r="J1695">
        <v>0</v>
      </c>
      <c r="K1695">
        <v>0</v>
      </c>
      <c r="L1695">
        <f t="shared" si="98"/>
        <v>0</v>
      </c>
      <c r="M1695" s="17">
        <f t="shared" si="99"/>
        <v>5.0000000000000001E-4</v>
      </c>
    </row>
    <row r="1696" spans="8:13" x14ac:dyDescent="0.3">
      <c r="H1696">
        <v>1560</v>
      </c>
      <c r="I1696">
        <v>0</v>
      </c>
      <c r="J1696">
        <v>0</v>
      </c>
      <c r="K1696">
        <v>0</v>
      </c>
      <c r="L1696">
        <f t="shared" si="98"/>
        <v>0</v>
      </c>
      <c r="M1696" s="17">
        <f t="shared" si="99"/>
        <v>5.0000000000000001E-4</v>
      </c>
    </row>
    <row r="1697" spans="8:13" x14ac:dyDescent="0.3">
      <c r="H1697">
        <v>1561</v>
      </c>
      <c r="I1697">
        <v>0</v>
      </c>
      <c r="J1697">
        <v>0</v>
      </c>
      <c r="K1697">
        <v>0</v>
      </c>
      <c r="L1697">
        <f t="shared" si="98"/>
        <v>0</v>
      </c>
      <c r="M1697" s="17">
        <f t="shared" si="99"/>
        <v>5.0000000000000001E-4</v>
      </c>
    </row>
    <row r="1698" spans="8:13" x14ac:dyDescent="0.3">
      <c r="H1698">
        <v>1562</v>
      </c>
      <c r="I1698">
        <v>0</v>
      </c>
      <c r="J1698">
        <v>0</v>
      </c>
      <c r="K1698">
        <v>0</v>
      </c>
      <c r="L1698">
        <f t="shared" si="98"/>
        <v>0</v>
      </c>
      <c r="M1698" s="17">
        <f t="shared" si="99"/>
        <v>5.0000000000000001E-4</v>
      </c>
    </row>
    <row r="1699" spans="8:13" x14ac:dyDescent="0.3">
      <c r="H1699">
        <v>1563</v>
      </c>
      <c r="I1699">
        <v>0</v>
      </c>
      <c r="J1699">
        <v>0</v>
      </c>
      <c r="K1699">
        <v>0</v>
      </c>
      <c r="L1699">
        <f t="shared" si="98"/>
        <v>0</v>
      </c>
      <c r="M1699" s="17">
        <f t="shared" si="99"/>
        <v>5.0000000000000001E-4</v>
      </c>
    </row>
    <row r="1700" spans="8:13" x14ac:dyDescent="0.3">
      <c r="H1700">
        <v>1564</v>
      </c>
      <c r="I1700">
        <v>0</v>
      </c>
      <c r="J1700">
        <v>0</v>
      </c>
      <c r="K1700">
        <v>1</v>
      </c>
      <c r="L1700">
        <f t="shared" si="98"/>
        <v>3</v>
      </c>
      <c r="M1700" s="17">
        <f t="shared" si="99"/>
        <v>5.0000000000000001E-4</v>
      </c>
    </row>
    <row r="1701" spans="8:13" x14ac:dyDescent="0.3">
      <c r="H1701">
        <v>1565</v>
      </c>
      <c r="I1701">
        <v>1</v>
      </c>
      <c r="J1701">
        <v>0</v>
      </c>
      <c r="K1701">
        <v>0</v>
      </c>
      <c r="L1701">
        <f t="shared" si="98"/>
        <v>1</v>
      </c>
      <c r="M1701" s="17">
        <f t="shared" si="99"/>
        <v>5.0000000000000001E-4</v>
      </c>
    </row>
    <row r="1702" spans="8:13" x14ac:dyDescent="0.3">
      <c r="H1702">
        <v>1566</v>
      </c>
      <c r="I1702">
        <v>0</v>
      </c>
      <c r="J1702">
        <v>0</v>
      </c>
      <c r="K1702">
        <v>0</v>
      </c>
      <c r="L1702">
        <f t="shared" si="98"/>
        <v>0</v>
      </c>
      <c r="M1702" s="17">
        <f t="shared" si="99"/>
        <v>5.0000000000000001E-4</v>
      </c>
    </row>
    <row r="1703" spans="8:13" x14ac:dyDescent="0.3">
      <c r="H1703">
        <v>1567</v>
      </c>
      <c r="I1703">
        <v>0</v>
      </c>
      <c r="J1703">
        <v>0</v>
      </c>
      <c r="K1703">
        <v>0</v>
      </c>
      <c r="L1703">
        <f t="shared" si="98"/>
        <v>0</v>
      </c>
      <c r="M1703" s="17">
        <f t="shared" si="99"/>
        <v>5.0000000000000001E-4</v>
      </c>
    </row>
    <row r="1704" spans="8:13" x14ac:dyDescent="0.3">
      <c r="H1704">
        <v>1568</v>
      </c>
      <c r="I1704">
        <v>0</v>
      </c>
      <c r="J1704">
        <v>0</v>
      </c>
      <c r="K1704">
        <v>0</v>
      </c>
      <c r="L1704">
        <f t="shared" si="98"/>
        <v>0</v>
      </c>
      <c r="M1704" s="17">
        <f t="shared" si="99"/>
        <v>5.0000000000000001E-4</v>
      </c>
    </row>
    <row r="1705" spans="8:13" x14ac:dyDescent="0.3">
      <c r="H1705">
        <v>1569</v>
      </c>
      <c r="I1705">
        <v>0</v>
      </c>
      <c r="J1705">
        <v>0</v>
      </c>
      <c r="K1705">
        <v>0</v>
      </c>
      <c r="L1705">
        <f t="shared" si="98"/>
        <v>0</v>
      </c>
      <c r="M1705" s="17">
        <f t="shared" si="99"/>
        <v>5.0000000000000001E-4</v>
      </c>
    </row>
    <row r="1706" spans="8:13" x14ac:dyDescent="0.3">
      <c r="H1706">
        <v>1570</v>
      </c>
      <c r="I1706">
        <v>1</v>
      </c>
      <c r="J1706">
        <v>0</v>
      </c>
      <c r="K1706">
        <v>0</v>
      </c>
      <c r="L1706">
        <f t="shared" si="98"/>
        <v>1</v>
      </c>
      <c r="M1706" s="17">
        <f t="shared" si="99"/>
        <v>5.0000000000000001E-4</v>
      </c>
    </row>
    <row r="1707" spans="8:13" x14ac:dyDescent="0.3">
      <c r="H1707">
        <v>1571</v>
      </c>
      <c r="I1707">
        <v>0</v>
      </c>
      <c r="J1707">
        <v>0</v>
      </c>
      <c r="K1707">
        <v>0</v>
      </c>
      <c r="L1707">
        <f t="shared" si="98"/>
        <v>0</v>
      </c>
      <c r="M1707" s="17">
        <f t="shared" si="99"/>
        <v>5.0000000000000001E-4</v>
      </c>
    </row>
    <row r="1708" spans="8:13" x14ac:dyDescent="0.3">
      <c r="H1708">
        <v>1572</v>
      </c>
      <c r="I1708">
        <v>0</v>
      </c>
      <c r="J1708">
        <v>0</v>
      </c>
      <c r="K1708">
        <v>0</v>
      </c>
      <c r="L1708">
        <f t="shared" si="98"/>
        <v>0</v>
      </c>
      <c r="M1708" s="17">
        <f t="shared" si="99"/>
        <v>5.0000000000000001E-4</v>
      </c>
    </row>
    <row r="1709" spans="8:13" x14ac:dyDescent="0.3">
      <c r="H1709">
        <v>1573</v>
      </c>
      <c r="I1709">
        <v>0</v>
      </c>
      <c r="J1709">
        <v>0</v>
      </c>
      <c r="K1709">
        <v>0</v>
      </c>
      <c r="L1709">
        <f t="shared" si="98"/>
        <v>0</v>
      </c>
      <c r="M1709" s="17">
        <f t="shared" si="99"/>
        <v>5.0000000000000001E-4</v>
      </c>
    </row>
    <row r="1710" spans="8:13" x14ac:dyDescent="0.3">
      <c r="H1710">
        <v>1574</v>
      </c>
      <c r="I1710">
        <v>0</v>
      </c>
      <c r="J1710">
        <v>0</v>
      </c>
      <c r="K1710">
        <v>0</v>
      </c>
      <c r="L1710">
        <f t="shared" si="98"/>
        <v>0</v>
      </c>
      <c r="M1710" s="17">
        <f t="shared" si="99"/>
        <v>5.0000000000000001E-4</v>
      </c>
    </row>
    <row r="1711" spans="8:13" x14ac:dyDescent="0.3">
      <c r="H1711">
        <v>1575</v>
      </c>
      <c r="I1711">
        <v>0</v>
      </c>
      <c r="J1711">
        <v>0</v>
      </c>
      <c r="K1711">
        <v>0</v>
      </c>
      <c r="L1711">
        <f t="shared" si="98"/>
        <v>0</v>
      </c>
      <c r="M1711" s="17">
        <f t="shared" si="99"/>
        <v>5.0000000000000001E-4</v>
      </c>
    </row>
    <row r="1712" spans="8:13" x14ac:dyDescent="0.3">
      <c r="H1712">
        <v>1576</v>
      </c>
      <c r="I1712">
        <v>0</v>
      </c>
      <c r="J1712">
        <v>1</v>
      </c>
      <c r="K1712">
        <v>0</v>
      </c>
      <c r="L1712">
        <f t="shared" si="98"/>
        <v>2</v>
      </c>
      <c r="M1712" s="17">
        <f t="shared" si="99"/>
        <v>5.0000000000000001E-4</v>
      </c>
    </row>
    <row r="1713" spans="8:13" x14ac:dyDescent="0.3">
      <c r="H1713">
        <v>1577</v>
      </c>
      <c r="I1713">
        <v>0</v>
      </c>
      <c r="J1713">
        <v>0</v>
      </c>
      <c r="K1713">
        <v>0</v>
      </c>
      <c r="L1713">
        <f t="shared" si="98"/>
        <v>0</v>
      </c>
      <c r="M1713" s="17">
        <f t="shared" si="99"/>
        <v>5.0000000000000001E-4</v>
      </c>
    </row>
    <row r="1714" spans="8:13" x14ac:dyDescent="0.3">
      <c r="H1714">
        <v>1578</v>
      </c>
      <c r="I1714">
        <v>0</v>
      </c>
      <c r="J1714">
        <v>0</v>
      </c>
      <c r="K1714">
        <v>0</v>
      </c>
      <c r="L1714">
        <f t="shared" si="98"/>
        <v>0</v>
      </c>
      <c r="M1714" s="17">
        <f t="shared" si="99"/>
        <v>5.0000000000000001E-4</v>
      </c>
    </row>
    <row r="1715" spans="8:13" x14ac:dyDescent="0.3">
      <c r="H1715">
        <v>1579</v>
      </c>
      <c r="I1715">
        <v>0</v>
      </c>
      <c r="J1715">
        <v>0</v>
      </c>
      <c r="K1715">
        <v>0</v>
      </c>
      <c r="L1715">
        <f t="shared" si="98"/>
        <v>0</v>
      </c>
      <c r="M1715" s="17">
        <f t="shared" si="99"/>
        <v>5.0000000000000001E-4</v>
      </c>
    </row>
    <row r="1716" spans="8:13" x14ac:dyDescent="0.3">
      <c r="H1716">
        <v>1580</v>
      </c>
      <c r="I1716">
        <v>0</v>
      </c>
      <c r="J1716">
        <v>0</v>
      </c>
      <c r="K1716">
        <v>0</v>
      </c>
      <c r="L1716">
        <f t="shared" si="98"/>
        <v>0</v>
      </c>
      <c r="M1716" s="17">
        <f t="shared" si="99"/>
        <v>5.0000000000000001E-4</v>
      </c>
    </row>
    <row r="1717" spans="8:13" x14ac:dyDescent="0.3">
      <c r="H1717">
        <v>1581</v>
      </c>
      <c r="I1717">
        <v>0</v>
      </c>
      <c r="J1717">
        <v>0</v>
      </c>
      <c r="K1717">
        <v>0</v>
      </c>
      <c r="L1717">
        <f t="shared" si="98"/>
        <v>0</v>
      </c>
      <c r="M1717" s="17">
        <f t="shared" si="99"/>
        <v>5.0000000000000001E-4</v>
      </c>
    </row>
    <row r="1718" spans="8:13" x14ac:dyDescent="0.3">
      <c r="H1718">
        <v>1582</v>
      </c>
      <c r="I1718">
        <v>0</v>
      </c>
      <c r="J1718">
        <v>0</v>
      </c>
      <c r="K1718">
        <v>0</v>
      </c>
      <c r="L1718">
        <f t="shared" si="98"/>
        <v>0</v>
      </c>
      <c r="M1718" s="17">
        <f t="shared" si="99"/>
        <v>5.0000000000000001E-4</v>
      </c>
    </row>
    <row r="1719" spans="8:13" x14ac:dyDescent="0.3">
      <c r="H1719">
        <v>1583</v>
      </c>
      <c r="I1719">
        <v>1</v>
      </c>
      <c r="J1719">
        <v>0</v>
      </c>
      <c r="K1719">
        <v>0</v>
      </c>
      <c r="L1719">
        <f t="shared" si="98"/>
        <v>1</v>
      </c>
      <c r="M1719" s="17">
        <f t="shared" si="99"/>
        <v>5.0000000000000001E-4</v>
      </c>
    </row>
    <row r="1720" spans="8:13" x14ac:dyDescent="0.3">
      <c r="H1720">
        <v>1584</v>
      </c>
      <c r="I1720">
        <v>0</v>
      </c>
      <c r="J1720">
        <v>0</v>
      </c>
      <c r="K1720">
        <v>0</v>
      </c>
      <c r="L1720">
        <f t="shared" si="98"/>
        <v>0</v>
      </c>
      <c r="M1720" s="17">
        <f t="shared" si="99"/>
        <v>5.0000000000000001E-4</v>
      </c>
    </row>
    <row r="1721" spans="8:13" x14ac:dyDescent="0.3">
      <c r="H1721">
        <v>1585</v>
      </c>
      <c r="I1721">
        <v>0</v>
      </c>
      <c r="J1721">
        <v>0</v>
      </c>
      <c r="K1721">
        <v>0</v>
      </c>
      <c r="L1721">
        <f t="shared" si="98"/>
        <v>0</v>
      </c>
      <c r="M1721" s="17">
        <f t="shared" si="99"/>
        <v>5.0000000000000001E-4</v>
      </c>
    </row>
    <row r="1722" spans="8:13" x14ac:dyDescent="0.3">
      <c r="H1722">
        <v>1586</v>
      </c>
      <c r="I1722">
        <v>0</v>
      </c>
      <c r="J1722">
        <v>0</v>
      </c>
      <c r="K1722">
        <v>0</v>
      </c>
      <c r="L1722">
        <f t="shared" si="98"/>
        <v>0</v>
      </c>
      <c r="M1722" s="17">
        <f t="shared" si="99"/>
        <v>5.0000000000000001E-4</v>
      </c>
    </row>
    <row r="1723" spans="8:13" x14ac:dyDescent="0.3">
      <c r="H1723">
        <v>1587</v>
      </c>
      <c r="I1723">
        <v>1</v>
      </c>
      <c r="J1723">
        <v>0</v>
      </c>
      <c r="K1723">
        <v>0</v>
      </c>
      <c r="L1723">
        <f t="shared" si="98"/>
        <v>1</v>
      </c>
      <c r="M1723" s="17">
        <f t="shared" si="99"/>
        <v>5.0000000000000001E-4</v>
      </c>
    </row>
    <row r="1724" spans="8:13" x14ac:dyDescent="0.3">
      <c r="H1724">
        <v>1588</v>
      </c>
      <c r="I1724">
        <v>1</v>
      </c>
      <c r="J1724">
        <v>0</v>
      </c>
      <c r="K1724">
        <v>0</v>
      </c>
      <c r="L1724">
        <f t="shared" si="98"/>
        <v>1</v>
      </c>
      <c r="M1724" s="17">
        <f t="shared" si="99"/>
        <v>5.0000000000000001E-4</v>
      </c>
    </row>
    <row r="1725" spans="8:13" x14ac:dyDescent="0.3">
      <c r="H1725">
        <v>1589</v>
      </c>
      <c r="I1725">
        <v>0</v>
      </c>
      <c r="J1725">
        <v>0</v>
      </c>
      <c r="K1725">
        <v>0</v>
      </c>
      <c r="L1725">
        <f t="shared" si="98"/>
        <v>0</v>
      </c>
      <c r="M1725" s="17">
        <f t="shared" si="99"/>
        <v>5.0000000000000001E-4</v>
      </c>
    </row>
    <row r="1726" spans="8:13" x14ac:dyDescent="0.3">
      <c r="H1726">
        <v>1590</v>
      </c>
      <c r="I1726">
        <v>0</v>
      </c>
      <c r="J1726">
        <v>0</v>
      </c>
      <c r="K1726">
        <v>0</v>
      </c>
      <c r="L1726">
        <f t="shared" si="98"/>
        <v>0</v>
      </c>
      <c r="M1726" s="17">
        <f t="shared" si="99"/>
        <v>5.0000000000000001E-4</v>
      </c>
    </row>
    <row r="1727" spans="8:13" x14ac:dyDescent="0.3">
      <c r="H1727">
        <v>1591</v>
      </c>
      <c r="I1727">
        <v>0</v>
      </c>
      <c r="J1727">
        <v>0</v>
      </c>
      <c r="K1727">
        <v>0</v>
      </c>
      <c r="L1727">
        <f t="shared" si="98"/>
        <v>0</v>
      </c>
      <c r="M1727" s="17">
        <f t="shared" si="99"/>
        <v>5.0000000000000001E-4</v>
      </c>
    </row>
    <row r="1728" spans="8:13" x14ac:dyDescent="0.3">
      <c r="H1728">
        <v>1592</v>
      </c>
      <c r="I1728">
        <v>0</v>
      </c>
      <c r="J1728">
        <v>0</v>
      </c>
      <c r="K1728">
        <v>0</v>
      </c>
      <c r="L1728">
        <f t="shared" si="98"/>
        <v>0</v>
      </c>
      <c r="M1728" s="17">
        <f t="shared" si="99"/>
        <v>5.0000000000000001E-4</v>
      </c>
    </row>
    <row r="1729" spans="8:13" x14ac:dyDescent="0.3">
      <c r="H1729">
        <v>1593</v>
      </c>
      <c r="I1729">
        <v>0</v>
      </c>
      <c r="J1729">
        <v>0</v>
      </c>
      <c r="K1729">
        <v>0</v>
      </c>
      <c r="L1729">
        <f t="shared" si="98"/>
        <v>0</v>
      </c>
      <c r="M1729" s="17">
        <f t="shared" si="99"/>
        <v>5.0000000000000001E-4</v>
      </c>
    </row>
    <row r="1730" spans="8:13" x14ac:dyDescent="0.3">
      <c r="H1730">
        <v>1594</v>
      </c>
      <c r="I1730">
        <v>0</v>
      </c>
      <c r="J1730">
        <v>0</v>
      </c>
      <c r="K1730">
        <v>0</v>
      </c>
      <c r="L1730">
        <f t="shared" si="98"/>
        <v>0</v>
      </c>
      <c r="M1730" s="17">
        <f t="shared" si="99"/>
        <v>5.0000000000000001E-4</v>
      </c>
    </row>
    <row r="1731" spans="8:13" x14ac:dyDescent="0.3">
      <c r="H1731">
        <v>1595</v>
      </c>
      <c r="I1731">
        <v>0</v>
      </c>
      <c r="J1731">
        <v>0</v>
      </c>
      <c r="K1731">
        <v>0</v>
      </c>
      <c r="L1731">
        <f t="shared" si="98"/>
        <v>0</v>
      </c>
      <c r="M1731" s="17">
        <f t="shared" si="99"/>
        <v>5.0000000000000001E-4</v>
      </c>
    </row>
    <row r="1732" spans="8:13" x14ac:dyDescent="0.3">
      <c r="H1732">
        <v>1596</v>
      </c>
      <c r="I1732">
        <v>0</v>
      </c>
      <c r="J1732">
        <v>0</v>
      </c>
      <c r="K1732">
        <v>0</v>
      </c>
      <c r="L1732">
        <f t="shared" si="98"/>
        <v>0</v>
      </c>
      <c r="M1732" s="17">
        <f t="shared" si="99"/>
        <v>5.0000000000000001E-4</v>
      </c>
    </row>
    <row r="1733" spans="8:13" x14ac:dyDescent="0.3">
      <c r="H1733">
        <v>1597</v>
      </c>
      <c r="I1733">
        <v>0</v>
      </c>
      <c r="J1733">
        <v>0</v>
      </c>
      <c r="K1733">
        <v>1</v>
      </c>
      <c r="L1733">
        <f t="shared" si="98"/>
        <v>3</v>
      </c>
      <c r="M1733" s="17">
        <f t="shared" si="99"/>
        <v>5.0000000000000001E-4</v>
      </c>
    </row>
    <row r="1734" spans="8:13" x14ac:dyDescent="0.3">
      <c r="H1734">
        <v>1598</v>
      </c>
      <c r="I1734">
        <v>0</v>
      </c>
      <c r="J1734">
        <v>0</v>
      </c>
      <c r="K1734">
        <v>0</v>
      </c>
      <c r="L1734">
        <f t="shared" si="98"/>
        <v>0</v>
      </c>
      <c r="M1734" s="17">
        <f t="shared" si="99"/>
        <v>5.0000000000000001E-4</v>
      </c>
    </row>
    <row r="1735" spans="8:13" x14ac:dyDescent="0.3">
      <c r="H1735">
        <v>1599</v>
      </c>
      <c r="I1735">
        <v>0</v>
      </c>
      <c r="J1735">
        <v>0</v>
      </c>
      <c r="K1735">
        <v>0</v>
      </c>
      <c r="L1735">
        <f t="shared" si="98"/>
        <v>0</v>
      </c>
      <c r="M1735" s="17">
        <f t="shared" si="99"/>
        <v>5.0000000000000001E-4</v>
      </c>
    </row>
    <row r="1736" spans="8:13" x14ac:dyDescent="0.3">
      <c r="H1736">
        <v>1600</v>
      </c>
      <c r="I1736">
        <v>0</v>
      </c>
      <c r="J1736">
        <v>0</v>
      </c>
      <c r="K1736">
        <v>0</v>
      </c>
      <c r="L1736">
        <f t="shared" si="98"/>
        <v>0</v>
      </c>
      <c r="M1736" s="17">
        <f t="shared" si="99"/>
        <v>5.0000000000000001E-4</v>
      </c>
    </row>
    <row r="1737" spans="8:13" x14ac:dyDescent="0.3">
      <c r="H1737">
        <v>1601</v>
      </c>
      <c r="I1737">
        <v>0</v>
      </c>
      <c r="J1737">
        <v>0</v>
      </c>
      <c r="K1737">
        <v>0</v>
      </c>
      <c r="L1737">
        <f t="shared" si="98"/>
        <v>0</v>
      </c>
      <c r="M1737" s="17">
        <f t="shared" si="99"/>
        <v>5.0000000000000001E-4</v>
      </c>
    </row>
    <row r="1738" spans="8:13" x14ac:dyDescent="0.3">
      <c r="H1738">
        <v>1602</v>
      </c>
      <c r="I1738">
        <v>0</v>
      </c>
      <c r="J1738">
        <v>0</v>
      </c>
      <c r="K1738">
        <v>0</v>
      </c>
      <c r="L1738">
        <f t="shared" ref="L1738:L1801" si="100">I1738*1+J1738*2+K1738*3</f>
        <v>0</v>
      </c>
      <c r="M1738" s="17">
        <f t="shared" ref="M1738:M1801" si="101">1/2000</f>
        <v>5.0000000000000001E-4</v>
      </c>
    </row>
    <row r="1739" spans="8:13" x14ac:dyDescent="0.3">
      <c r="H1739">
        <v>1603</v>
      </c>
      <c r="I1739">
        <v>0</v>
      </c>
      <c r="J1739">
        <v>0</v>
      </c>
      <c r="K1739">
        <v>0</v>
      </c>
      <c r="L1739">
        <f t="shared" si="100"/>
        <v>0</v>
      </c>
      <c r="M1739" s="17">
        <f t="shared" si="101"/>
        <v>5.0000000000000001E-4</v>
      </c>
    </row>
    <row r="1740" spans="8:13" x14ac:dyDescent="0.3">
      <c r="H1740">
        <v>1604</v>
      </c>
      <c r="I1740">
        <v>0</v>
      </c>
      <c r="J1740">
        <v>0</v>
      </c>
      <c r="K1740">
        <v>1</v>
      </c>
      <c r="L1740">
        <f t="shared" si="100"/>
        <v>3</v>
      </c>
      <c r="M1740" s="17">
        <f t="shared" si="101"/>
        <v>5.0000000000000001E-4</v>
      </c>
    </row>
    <row r="1741" spans="8:13" x14ac:dyDescent="0.3">
      <c r="H1741">
        <v>1605</v>
      </c>
      <c r="I1741">
        <v>0</v>
      </c>
      <c r="J1741">
        <v>0</v>
      </c>
      <c r="K1741">
        <v>0</v>
      </c>
      <c r="L1741">
        <f t="shared" si="100"/>
        <v>0</v>
      </c>
      <c r="M1741" s="17">
        <f t="shared" si="101"/>
        <v>5.0000000000000001E-4</v>
      </c>
    </row>
    <row r="1742" spans="8:13" x14ac:dyDescent="0.3">
      <c r="H1742">
        <v>1606</v>
      </c>
      <c r="I1742">
        <v>0</v>
      </c>
      <c r="J1742">
        <v>0</v>
      </c>
      <c r="K1742">
        <v>0</v>
      </c>
      <c r="L1742">
        <f t="shared" si="100"/>
        <v>0</v>
      </c>
      <c r="M1742" s="17">
        <f t="shared" si="101"/>
        <v>5.0000000000000001E-4</v>
      </c>
    </row>
    <row r="1743" spans="8:13" x14ac:dyDescent="0.3">
      <c r="H1743">
        <v>1607</v>
      </c>
      <c r="I1743">
        <v>0</v>
      </c>
      <c r="J1743">
        <v>0</v>
      </c>
      <c r="K1743">
        <v>0</v>
      </c>
      <c r="L1743">
        <f t="shared" si="100"/>
        <v>0</v>
      </c>
      <c r="M1743" s="17">
        <f t="shared" si="101"/>
        <v>5.0000000000000001E-4</v>
      </c>
    </row>
    <row r="1744" spans="8:13" x14ac:dyDescent="0.3">
      <c r="H1744">
        <v>1608</v>
      </c>
      <c r="I1744">
        <v>1</v>
      </c>
      <c r="J1744">
        <v>0</v>
      </c>
      <c r="K1744">
        <v>0</v>
      </c>
      <c r="L1744">
        <f t="shared" si="100"/>
        <v>1</v>
      </c>
      <c r="M1744" s="17">
        <f t="shared" si="101"/>
        <v>5.0000000000000001E-4</v>
      </c>
    </row>
    <row r="1745" spans="8:13" x14ac:dyDescent="0.3">
      <c r="H1745">
        <v>1609</v>
      </c>
      <c r="I1745">
        <v>1</v>
      </c>
      <c r="J1745">
        <v>0</v>
      </c>
      <c r="K1745">
        <v>1</v>
      </c>
      <c r="L1745">
        <f t="shared" si="100"/>
        <v>4</v>
      </c>
      <c r="M1745" s="17">
        <f t="shared" si="101"/>
        <v>5.0000000000000001E-4</v>
      </c>
    </row>
    <row r="1746" spans="8:13" x14ac:dyDescent="0.3">
      <c r="H1746">
        <v>1610</v>
      </c>
      <c r="I1746">
        <v>0</v>
      </c>
      <c r="J1746">
        <v>0</v>
      </c>
      <c r="K1746">
        <v>0</v>
      </c>
      <c r="L1746">
        <f t="shared" si="100"/>
        <v>0</v>
      </c>
      <c r="M1746" s="17">
        <f t="shared" si="101"/>
        <v>5.0000000000000001E-4</v>
      </c>
    </row>
    <row r="1747" spans="8:13" x14ac:dyDescent="0.3">
      <c r="H1747">
        <v>1611</v>
      </c>
      <c r="I1747">
        <v>0</v>
      </c>
      <c r="J1747">
        <v>0</v>
      </c>
      <c r="K1747">
        <v>0</v>
      </c>
      <c r="L1747">
        <f t="shared" si="100"/>
        <v>0</v>
      </c>
      <c r="M1747" s="17">
        <f t="shared" si="101"/>
        <v>5.0000000000000001E-4</v>
      </c>
    </row>
    <row r="1748" spans="8:13" x14ac:dyDescent="0.3">
      <c r="H1748">
        <v>1612</v>
      </c>
      <c r="I1748">
        <v>0</v>
      </c>
      <c r="J1748">
        <v>0</v>
      </c>
      <c r="K1748">
        <v>0</v>
      </c>
      <c r="L1748">
        <f t="shared" si="100"/>
        <v>0</v>
      </c>
      <c r="M1748" s="17">
        <f t="shared" si="101"/>
        <v>5.0000000000000001E-4</v>
      </c>
    </row>
    <row r="1749" spans="8:13" x14ac:dyDescent="0.3">
      <c r="H1749">
        <v>1613</v>
      </c>
      <c r="I1749">
        <v>0</v>
      </c>
      <c r="J1749">
        <v>0</v>
      </c>
      <c r="K1749">
        <v>0</v>
      </c>
      <c r="L1749">
        <f t="shared" si="100"/>
        <v>0</v>
      </c>
      <c r="M1749" s="17">
        <f t="shared" si="101"/>
        <v>5.0000000000000001E-4</v>
      </c>
    </row>
    <row r="1750" spans="8:13" x14ac:dyDescent="0.3">
      <c r="H1750">
        <v>1614</v>
      </c>
      <c r="I1750">
        <v>0</v>
      </c>
      <c r="J1750">
        <v>0</v>
      </c>
      <c r="K1750">
        <v>0</v>
      </c>
      <c r="L1750">
        <f t="shared" si="100"/>
        <v>0</v>
      </c>
      <c r="M1750" s="17">
        <f t="shared" si="101"/>
        <v>5.0000000000000001E-4</v>
      </c>
    </row>
    <row r="1751" spans="8:13" x14ac:dyDescent="0.3">
      <c r="H1751">
        <v>1615</v>
      </c>
      <c r="I1751">
        <v>0</v>
      </c>
      <c r="J1751">
        <v>0</v>
      </c>
      <c r="K1751">
        <v>0</v>
      </c>
      <c r="L1751">
        <f t="shared" si="100"/>
        <v>0</v>
      </c>
      <c r="M1751" s="17">
        <f t="shared" si="101"/>
        <v>5.0000000000000001E-4</v>
      </c>
    </row>
    <row r="1752" spans="8:13" x14ac:dyDescent="0.3">
      <c r="H1752">
        <v>1616</v>
      </c>
      <c r="I1752">
        <v>0</v>
      </c>
      <c r="J1752">
        <v>1</v>
      </c>
      <c r="K1752">
        <v>0</v>
      </c>
      <c r="L1752">
        <f t="shared" si="100"/>
        <v>2</v>
      </c>
      <c r="M1752" s="17">
        <f t="shared" si="101"/>
        <v>5.0000000000000001E-4</v>
      </c>
    </row>
    <row r="1753" spans="8:13" x14ac:dyDescent="0.3">
      <c r="H1753">
        <v>1617</v>
      </c>
      <c r="I1753">
        <v>0</v>
      </c>
      <c r="J1753">
        <v>0</v>
      </c>
      <c r="K1753">
        <v>0</v>
      </c>
      <c r="L1753">
        <f t="shared" si="100"/>
        <v>0</v>
      </c>
      <c r="M1753" s="17">
        <f t="shared" si="101"/>
        <v>5.0000000000000001E-4</v>
      </c>
    </row>
    <row r="1754" spans="8:13" x14ac:dyDescent="0.3">
      <c r="H1754">
        <v>1618</v>
      </c>
      <c r="I1754">
        <v>0</v>
      </c>
      <c r="J1754">
        <v>0</v>
      </c>
      <c r="K1754">
        <v>0</v>
      </c>
      <c r="L1754">
        <f t="shared" si="100"/>
        <v>0</v>
      </c>
      <c r="M1754" s="17">
        <f t="shared" si="101"/>
        <v>5.0000000000000001E-4</v>
      </c>
    </row>
    <row r="1755" spans="8:13" x14ac:dyDescent="0.3">
      <c r="H1755">
        <v>1619</v>
      </c>
      <c r="I1755">
        <v>0</v>
      </c>
      <c r="J1755">
        <v>0</v>
      </c>
      <c r="K1755">
        <v>0</v>
      </c>
      <c r="L1755">
        <f t="shared" si="100"/>
        <v>0</v>
      </c>
      <c r="M1755" s="17">
        <f t="shared" si="101"/>
        <v>5.0000000000000001E-4</v>
      </c>
    </row>
    <row r="1756" spans="8:13" x14ac:dyDescent="0.3">
      <c r="H1756">
        <v>1620</v>
      </c>
      <c r="I1756">
        <v>0</v>
      </c>
      <c r="J1756">
        <v>0</v>
      </c>
      <c r="K1756">
        <v>0</v>
      </c>
      <c r="L1756">
        <f t="shared" si="100"/>
        <v>0</v>
      </c>
      <c r="M1756" s="17">
        <f t="shared" si="101"/>
        <v>5.0000000000000001E-4</v>
      </c>
    </row>
    <row r="1757" spans="8:13" x14ac:dyDescent="0.3">
      <c r="H1757">
        <v>1621</v>
      </c>
      <c r="I1757">
        <v>1</v>
      </c>
      <c r="J1757">
        <v>0</v>
      </c>
      <c r="K1757">
        <v>0</v>
      </c>
      <c r="L1757">
        <f t="shared" si="100"/>
        <v>1</v>
      </c>
      <c r="M1757" s="17">
        <f t="shared" si="101"/>
        <v>5.0000000000000001E-4</v>
      </c>
    </row>
    <row r="1758" spans="8:13" x14ac:dyDescent="0.3">
      <c r="H1758">
        <v>1622</v>
      </c>
      <c r="I1758">
        <v>0</v>
      </c>
      <c r="J1758">
        <v>1</v>
      </c>
      <c r="K1758">
        <v>0</v>
      </c>
      <c r="L1758">
        <f t="shared" si="100"/>
        <v>2</v>
      </c>
      <c r="M1758" s="17">
        <f t="shared" si="101"/>
        <v>5.0000000000000001E-4</v>
      </c>
    </row>
    <row r="1759" spans="8:13" x14ac:dyDescent="0.3">
      <c r="H1759">
        <v>1623</v>
      </c>
      <c r="I1759">
        <v>0</v>
      </c>
      <c r="J1759">
        <v>0</v>
      </c>
      <c r="K1759">
        <v>0</v>
      </c>
      <c r="L1759">
        <f t="shared" si="100"/>
        <v>0</v>
      </c>
      <c r="M1759" s="17">
        <f t="shared" si="101"/>
        <v>5.0000000000000001E-4</v>
      </c>
    </row>
    <row r="1760" spans="8:13" x14ac:dyDescent="0.3">
      <c r="H1760">
        <v>1624</v>
      </c>
      <c r="I1760">
        <v>0</v>
      </c>
      <c r="J1760">
        <v>0</v>
      </c>
      <c r="K1760">
        <v>0</v>
      </c>
      <c r="L1760">
        <f t="shared" si="100"/>
        <v>0</v>
      </c>
      <c r="M1760" s="17">
        <f t="shared" si="101"/>
        <v>5.0000000000000001E-4</v>
      </c>
    </row>
    <row r="1761" spans="8:13" x14ac:dyDescent="0.3">
      <c r="H1761">
        <v>1625</v>
      </c>
      <c r="I1761">
        <v>0</v>
      </c>
      <c r="J1761">
        <v>0</v>
      </c>
      <c r="K1761">
        <v>0</v>
      </c>
      <c r="L1761">
        <f t="shared" si="100"/>
        <v>0</v>
      </c>
      <c r="M1761" s="17">
        <f t="shared" si="101"/>
        <v>5.0000000000000001E-4</v>
      </c>
    </row>
    <row r="1762" spans="8:13" x14ac:dyDescent="0.3">
      <c r="H1762">
        <v>1626</v>
      </c>
      <c r="I1762">
        <v>0</v>
      </c>
      <c r="J1762">
        <v>0</v>
      </c>
      <c r="K1762">
        <v>0</v>
      </c>
      <c r="L1762">
        <f t="shared" si="100"/>
        <v>0</v>
      </c>
      <c r="M1762" s="17">
        <f t="shared" si="101"/>
        <v>5.0000000000000001E-4</v>
      </c>
    </row>
    <row r="1763" spans="8:13" x14ac:dyDescent="0.3">
      <c r="H1763">
        <v>1627</v>
      </c>
      <c r="I1763">
        <v>0</v>
      </c>
      <c r="J1763">
        <v>0</v>
      </c>
      <c r="K1763">
        <v>0</v>
      </c>
      <c r="L1763">
        <f t="shared" si="100"/>
        <v>0</v>
      </c>
      <c r="M1763" s="17">
        <f t="shared" si="101"/>
        <v>5.0000000000000001E-4</v>
      </c>
    </row>
    <row r="1764" spans="8:13" x14ac:dyDescent="0.3">
      <c r="H1764">
        <v>1628</v>
      </c>
      <c r="I1764">
        <v>0</v>
      </c>
      <c r="J1764">
        <v>0</v>
      </c>
      <c r="K1764">
        <v>1</v>
      </c>
      <c r="L1764">
        <f t="shared" si="100"/>
        <v>3</v>
      </c>
      <c r="M1764" s="17">
        <f t="shared" si="101"/>
        <v>5.0000000000000001E-4</v>
      </c>
    </row>
    <row r="1765" spans="8:13" x14ac:dyDescent="0.3">
      <c r="H1765">
        <v>1629</v>
      </c>
      <c r="I1765">
        <v>0</v>
      </c>
      <c r="J1765">
        <v>0</v>
      </c>
      <c r="K1765">
        <v>0</v>
      </c>
      <c r="L1765">
        <f t="shared" si="100"/>
        <v>0</v>
      </c>
      <c r="M1765" s="17">
        <f t="shared" si="101"/>
        <v>5.0000000000000001E-4</v>
      </c>
    </row>
    <row r="1766" spans="8:13" x14ac:dyDescent="0.3">
      <c r="H1766">
        <v>1630</v>
      </c>
      <c r="I1766">
        <v>0</v>
      </c>
      <c r="J1766">
        <v>0</v>
      </c>
      <c r="K1766">
        <v>0</v>
      </c>
      <c r="L1766">
        <f t="shared" si="100"/>
        <v>0</v>
      </c>
      <c r="M1766" s="17">
        <f t="shared" si="101"/>
        <v>5.0000000000000001E-4</v>
      </c>
    </row>
    <row r="1767" spans="8:13" x14ac:dyDescent="0.3">
      <c r="H1767">
        <v>1631</v>
      </c>
      <c r="I1767">
        <v>0</v>
      </c>
      <c r="J1767">
        <v>0</v>
      </c>
      <c r="K1767">
        <v>0</v>
      </c>
      <c r="L1767">
        <f t="shared" si="100"/>
        <v>0</v>
      </c>
      <c r="M1767" s="17">
        <f t="shared" si="101"/>
        <v>5.0000000000000001E-4</v>
      </c>
    </row>
    <row r="1768" spans="8:13" x14ac:dyDescent="0.3">
      <c r="H1768">
        <v>1632</v>
      </c>
      <c r="I1768">
        <v>0</v>
      </c>
      <c r="J1768">
        <v>0</v>
      </c>
      <c r="K1768">
        <v>1</v>
      </c>
      <c r="L1768">
        <f t="shared" si="100"/>
        <v>3</v>
      </c>
      <c r="M1768" s="17">
        <f t="shared" si="101"/>
        <v>5.0000000000000001E-4</v>
      </c>
    </row>
    <row r="1769" spans="8:13" x14ac:dyDescent="0.3">
      <c r="H1769">
        <v>1633</v>
      </c>
      <c r="I1769">
        <v>0</v>
      </c>
      <c r="J1769">
        <v>0</v>
      </c>
      <c r="K1769">
        <v>0</v>
      </c>
      <c r="L1769">
        <f t="shared" si="100"/>
        <v>0</v>
      </c>
      <c r="M1769" s="17">
        <f t="shared" si="101"/>
        <v>5.0000000000000001E-4</v>
      </c>
    </row>
    <row r="1770" spans="8:13" x14ac:dyDescent="0.3">
      <c r="H1770">
        <v>1634</v>
      </c>
      <c r="I1770">
        <v>0</v>
      </c>
      <c r="J1770">
        <v>0</v>
      </c>
      <c r="K1770">
        <v>0</v>
      </c>
      <c r="L1770">
        <f t="shared" si="100"/>
        <v>0</v>
      </c>
      <c r="M1770" s="17">
        <f t="shared" si="101"/>
        <v>5.0000000000000001E-4</v>
      </c>
    </row>
    <row r="1771" spans="8:13" x14ac:dyDescent="0.3">
      <c r="H1771">
        <v>1635</v>
      </c>
      <c r="I1771">
        <v>0</v>
      </c>
      <c r="J1771">
        <v>0</v>
      </c>
      <c r="K1771">
        <v>0</v>
      </c>
      <c r="L1771">
        <f t="shared" si="100"/>
        <v>0</v>
      </c>
      <c r="M1771" s="17">
        <f t="shared" si="101"/>
        <v>5.0000000000000001E-4</v>
      </c>
    </row>
    <row r="1772" spans="8:13" x14ac:dyDescent="0.3">
      <c r="H1772">
        <v>1636</v>
      </c>
      <c r="I1772">
        <v>0</v>
      </c>
      <c r="J1772">
        <v>1</v>
      </c>
      <c r="K1772">
        <v>0</v>
      </c>
      <c r="L1772">
        <f t="shared" si="100"/>
        <v>2</v>
      </c>
      <c r="M1772" s="17">
        <f t="shared" si="101"/>
        <v>5.0000000000000001E-4</v>
      </c>
    </row>
    <row r="1773" spans="8:13" x14ac:dyDescent="0.3">
      <c r="H1773">
        <v>1637</v>
      </c>
      <c r="I1773">
        <v>0</v>
      </c>
      <c r="J1773">
        <v>0</v>
      </c>
      <c r="K1773">
        <v>0</v>
      </c>
      <c r="L1773">
        <f t="shared" si="100"/>
        <v>0</v>
      </c>
      <c r="M1773" s="17">
        <f t="shared" si="101"/>
        <v>5.0000000000000001E-4</v>
      </c>
    </row>
    <row r="1774" spans="8:13" x14ac:dyDescent="0.3">
      <c r="H1774">
        <v>1638</v>
      </c>
      <c r="I1774">
        <v>0</v>
      </c>
      <c r="J1774">
        <v>0</v>
      </c>
      <c r="K1774">
        <v>0</v>
      </c>
      <c r="L1774">
        <f t="shared" si="100"/>
        <v>0</v>
      </c>
      <c r="M1774" s="17">
        <f t="shared" si="101"/>
        <v>5.0000000000000001E-4</v>
      </c>
    </row>
    <row r="1775" spans="8:13" x14ac:dyDescent="0.3">
      <c r="H1775">
        <v>1639</v>
      </c>
      <c r="I1775">
        <v>0</v>
      </c>
      <c r="J1775">
        <v>0</v>
      </c>
      <c r="K1775">
        <v>0</v>
      </c>
      <c r="L1775">
        <f t="shared" si="100"/>
        <v>0</v>
      </c>
      <c r="M1775" s="17">
        <f t="shared" si="101"/>
        <v>5.0000000000000001E-4</v>
      </c>
    </row>
    <row r="1776" spans="8:13" x14ac:dyDescent="0.3">
      <c r="H1776">
        <v>1640</v>
      </c>
      <c r="I1776">
        <v>0</v>
      </c>
      <c r="J1776">
        <v>0</v>
      </c>
      <c r="K1776">
        <v>0</v>
      </c>
      <c r="L1776">
        <f t="shared" si="100"/>
        <v>0</v>
      </c>
      <c r="M1776" s="17">
        <f t="shared" si="101"/>
        <v>5.0000000000000001E-4</v>
      </c>
    </row>
    <row r="1777" spans="8:13" x14ac:dyDescent="0.3">
      <c r="H1777">
        <v>1641</v>
      </c>
      <c r="I1777">
        <v>0</v>
      </c>
      <c r="J1777">
        <v>0</v>
      </c>
      <c r="K1777">
        <v>0</v>
      </c>
      <c r="L1777">
        <f t="shared" si="100"/>
        <v>0</v>
      </c>
      <c r="M1777" s="17">
        <f t="shared" si="101"/>
        <v>5.0000000000000001E-4</v>
      </c>
    </row>
    <row r="1778" spans="8:13" x14ac:dyDescent="0.3">
      <c r="H1778">
        <v>1642</v>
      </c>
      <c r="I1778">
        <v>0</v>
      </c>
      <c r="J1778">
        <v>0</v>
      </c>
      <c r="K1778">
        <v>0</v>
      </c>
      <c r="L1778">
        <f t="shared" si="100"/>
        <v>0</v>
      </c>
      <c r="M1778" s="17">
        <f t="shared" si="101"/>
        <v>5.0000000000000001E-4</v>
      </c>
    </row>
    <row r="1779" spans="8:13" x14ac:dyDescent="0.3">
      <c r="H1779">
        <v>1643</v>
      </c>
      <c r="I1779">
        <v>0</v>
      </c>
      <c r="J1779">
        <v>0</v>
      </c>
      <c r="K1779">
        <v>0</v>
      </c>
      <c r="L1779">
        <f t="shared" si="100"/>
        <v>0</v>
      </c>
      <c r="M1779" s="17">
        <f t="shared" si="101"/>
        <v>5.0000000000000001E-4</v>
      </c>
    </row>
    <row r="1780" spans="8:13" x14ac:dyDescent="0.3">
      <c r="H1780">
        <v>1644</v>
      </c>
      <c r="I1780">
        <v>0</v>
      </c>
      <c r="J1780">
        <v>0</v>
      </c>
      <c r="K1780">
        <v>0</v>
      </c>
      <c r="L1780">
        <f t="shared" si="100"/>
        <v>0</v>
      </c>
      <c r="M1780" s="17">
        <f t="shared" si="101"/>
        <v>5.0000000000000001E-4</v>
      </c>
    </row>
    <row r="1781" spans="8:13" x14ac:dyDescent="0.3">
      <c r="H1781">
        <v>1645</v>
      </c>
      <c r="I1781">
        <v>0</v>
      </c>
      <c r="J1781">
        <v>0</v>
      </c>
      <c r="K1781">
        <v>1</v>
      </c>
      <c r="L1781">
        <f t="shared" si="100"/>
        <v>3</v>
      </c>
      <c r="M1781" s="17">
        <f t="shared" si="101"/>
        <v>5.0000000000000001E-4</v>
      </c>
    </row>
    <row r="1782" spans="8:13" x14ac:dyDescent="0.3">
      <c r="H1782">
        <v>1646</v>
      </c>
      <c r="I1782">
        <v>0</v>
      </c>
      <c r="J1782">
        <v>0</v>
      </c>
      <c r="K1782">
        <v>0</v>
      </c>
      <c r="L1782">
        <f t="shared" si="100"/>
        <v>0</v>
      </c>
      <c r="M1782" s="17">
        <f t="shared" si="101"/>
        <v>5.0000000000000001E-4</v>
      </c>
    </row>
    <row r="1783" spans="8:13" x14ac:dyDescent="0.3">
      <c r="H1783">
        <v>1647</v>
      </c>
      <c r="I1783">
        <v>0</v>
      </c>
      <c r="J1783">
        <v>0</v>
      </c>
      <c r="K1783">
        <v>0</v>
      </c>
      <c r="L1783">
        <f t="shared" si="100"/>
        <v>0</v>
      </c>
      <c r="M1783" s="17">
        <f t="shared" si="101"/>
        <v>5.0000000000000001E-4</v>
      </c>
    </row>
    <row r="1784" spans="8:13" x14ac:dyDescent="0.3">
      <c r="H1784">
        <v>1648</v>
      </c>
      <c r="I1784">
        <v>0</v>
      </c>
      <c r="J1784">
        <v>0</v>
      </c>
      <c r="K1784">
        <v>0</v>
      </c>
      <c r="L1784">
        <f t="shared" si="100"/>
        <v>0</v>
      </c>
      <c r="M1784" s="17">
        <f t="shared" si="101"/>
        <v>5.0000000000000001E-4</v>
      </c>
    </row>
    <row r="1785" spans="8:13" x14ac:dyDescent="0.3">
      <c r="H1785">
        <v>1649</v>
      </c>
      <c r="I1785">
        <v>0</v>
      </c>
      <c r="J1785">
        <v>0</v>
      </c>
      <c r="K1785">
        <v>0</v>
      </c>
      <c r="L1785">
        <f t="shared" si="100"/>
        <v>0</v>
      </c>
      <c r="M1785" s="17">
        <f t="shared" si="101"/>
        <v>5.0000000000000001E-4</v>
      </c>
    </row>
    <row r="1786" spans="8:13" x14ac:dyDescent="0.3">
      <c r="H1786">
        <v>1650</v>
      </c>
      <c r="I1786">
        <v>0</v>
      </c>
      <c r="J1786">
        <v>0</v>
      </c>
      <c r="K1786">
        <v>0</v>
      </c>
      <c r="L1786">
        <f t="shared" si="100"/>
        <v>0</v>
      </c>
      <c r="M1786" s="17">
        <f t="shared" si="101"/>
        <v>5.0000000000000001E-4</v>
      </c>
    </row>
    <row r="1787" spans="8:13" x14ac:dyDescent="0.3">
      <c r="H1787">
        <v>1651</v>
      </c>
      <c r="I1787">
        <v>0</v>
      </c>
      <c r="J1787">
        <v>0</v>
      </c>
      <c r="K1787">
        <v>0</v>
      </c>
      <c r="L1787">
        <f t="shared" si="100"/>
        <v>0</v>
      </c>
      <c r="M1787" s="17">
        <f t="shared" si="101"/>
        <v>5.0000000000000001E-4</v>
      </c>
    </row>
    <row r="1788" spans="8:13" x14ac:dyDescent="0.3">
      <c r="H1788">
        <v>1652</v>
      </c>
      <c r="I1788">
        <v>0</v>
      </c>
      <c r="J1788">
        <v>0</v>
      </c>
      <c r="K1788">
        <v>0</v>
      </c>
      <c r="L1788">
        <f t="shared" si="100"/>
        <v>0</v>
      </c>
      <c r="M1788" s="17">
        <f t="shared" si="101"/>
        <v>5.0000000000000001E-4</v>
      </c>
    </row>
    <row r="1789" spans="8:13" x14ac:dyDescent="0.3">
      <c r="H1789">
        <v>1653</v>
      </c>
      <c r="I1789">
        <v>0</v>
      </c>
      <c r="J1789">
        <v>0</v>
      </c>
      <c r="K1789">
        <v>0</v>
      </c>
      <c r="L1789">
        <f t="shared" si="100"/>
        <v>0</v>
      </c>
      <c r="M1789" s="17">
        <f t="shared" si="101"/>
        <v>5.0000000000000001E-4</v>
      </c>
    </row>
    <row r="1790" spans="8:13" x14ac:dyDescent="0.3">
      <c r="H1790">
        <v>1654</v>
      </c>
      <c r="I1790">
        <v>0</v>
      </c>
      <c r="J1790">
        <v>0</v>
      </c>
      <c r="K1790">
        <v>0</v>
      </c>
      <c r="L1790">
        <f t="shared" si="100"/>
        <v>0</v>
      </c>
      <c r="M1790" s="17">
        <f t="shared" si="101"/>
        <v>5.0000000000000001E-4</v>
      </c>
    </row>
    <row r="1791" spans="8:13" x14ac:dyDescent="0.3">
      <c r="H1791">
        <v>1655</v>
      </c>
      <c r="I1791">
        <v>0</v>
      </c>
      <c r="J1791">
        <v>0</v>
      </c>
      <c r="K1791">
        <v>0</v>
      </c>
      <c r="L1791">
        <f t="shared" si="100"/>
        <v>0</v>
      </c>
      <c r="M1791" s="17">
        <f t="shared" si="101"/>
        <v>5.0000000000000001E-4</v>
      </c>
    </row>
    <row r="1792" spans="8:13" x14ac:dyDescent="0.3">
      <c r="H1792">
        <v>1656</v>
      </c>
      <c r="I1792">
        <v>0</v>
      </c>
      <c r="J1792">
        <v>0</v>
      </c>
      <c r="K1792">
        <v>0</v>
      </c>
      <c r="L1792">
        <f t="shared" si="100"/>
        <v>0</v>
      </c>
      <c r="M1792" s="17">
        <f t="shared" si="101"/>
        <v>5.0000000000000001E-4</v>
      </c>
    </row>
    <row r="1793" spans="8:13" x14ac:dyDescent="0.3">
      <c r="H1793">
        <v>1657</v>
      </c>
      <c r="I1793">
        <v>0</v>
      </c>
      <c r="J1793">
        <v>0</v>
      </c>
      <c r="K1793">
        <v>0</v>
      </c>
      <c r="L1793">
        <f t="shared" si="100"/>
        <v>0</v>
      </c>
      <c r="M1793" s="17">
        <f t="shared" si="101"/>
        <v>5.0000000000000001E-4</v>
      </c>
    </row>
    <row r="1794" spans="8:13" x14ac:dyDescent="0.3">
      <c r="H1794">
        <v>1658</v>
      </c>
      <c r="I1794">
        <v>1</v>
      </c>
      <c r="J1794">
        <v>1</v>
      </c>
      <c r="K1794">
        <v>0</v>
      </c>
      <c r="L1794">
        <f t="shared" si="100"/>
        <v>3</v>
      </c>
      <c r="M1794" s="17">
        <f t="shared" si="101"/>
        <v>5.0000000000000001E-4</v>
      </c>
    </row>
    <row r="1795" spans="8:13" x14ac:dyDescent="0.3">
      <c r="H1795">
        <v>1659</v>
      </c>
      <c r="I1795">
        <v>1</v>
      </c>
      <c r="J1795">
        <v>1</v>
      </c>
      <c r="K1795">
        <v>0</v>
      </c>
      <c r="L1795">
        <f t="shared" si="100"/>
        <v>3</v>
      </c>
      <c r="M1795" s="17">
        <f t="shared" si="101"/>
        <v>5.0000000000000001E-4</v>
      </c>
    </row>
    <row r="1796" spans="8:13" x14ac:dyDescent="0.3">
      <c r="H1796">
        <v>1660</v>
      </c>
      <c r="I1796">
        <v>0</v>
      </c>
      <c r="J1796">
        <v>0</v>
      </c>
      <c r="K1796">
        <v>0</v>
      </c>
      <c r="L1796">
        <f t="shared" si="100"/>
        <v>0</v>
      </c>
      <c r="M1796" s="17">
        <f t="shared" si="101"/>
        <v>5.0000000000000001E-4</v>
      </c>
    </row>
    <row r="1797" spans="8:13" x14ac:dyDescent="0.3">
      <c r="H1797">
        <v>1661</v>
      </c>
      <c r="I1797">
        <v>1</v>
      </c>
      <c r="J1797">
        <v>0</v>
      </c>
      <c r="K1797">
        <v>0</v>
      </c>
      <c r="L1797">
        <f t="shared" si="100"/>
        <v>1</v>
      </c>
      <c r="M1797" s="17">
        <f t="shared" si="101"/>
        <v>5.0000000000000001E-4</v>
      </c>
    </row>
    <row r="1798" spans="8:13" x14ac:dyDescent="0.3">
      <c r="H1798">
        <v>1662</v>
      </c>
      <c r="I1798">
        <v>0</v>
      </c>
      <c r="J1798">
        <v>0</v>
      </c>
      <c r="K1798">
        <v>0</v>
      </c>
      <c r="L1798">
        <f t="shared" si="100"/>
        <v>0</v>
      </c>
      <c r="M1798" s="17">
        <f t="shared" si="101"/>
        <v>5.0000000000000001E-4</v>
      </c>
    </row>
    <row r="1799" spans="8:13" x14ac:dyDescent="0.3">
      <c r="H1799">
        <v>1663</v>
      </c>
      <c r="I1799">
        <v>0</v>
      </c>
      <c r="J1799">
        <v>0</v>
      </c>
      <c r="K1799">
        <v>1</v>
      </c>
      <c r="L1799">
        <f t="shared" si="100"/>
        <v>3</v>
      </c>
      <c r="M1799" s="17">
        <f t="shared" si="101"/>
        <v>5.0000000000000001E-4</v>
      </c>
    </row>
    <row r="1800" spans="8:13" x14ac:dyDescent="0.3">
      <c r="H1800">
        <v>1664</v>
      </c>
      <c r="I1800">
        <v>0</v>
      </c>
      <c r="J1800">
        <v>0</v>
      </c>
      <c r="K1800">
        <v>2</v>
      </c>
      <c r="L1800">
        <f t="shared" si="100"/>
        <v>6</v>
      </c>
      <c r="M1800" s="17">
        <f t="shared" si="101"/>
        <v>5.0000000000000001E-4</v>
      </c>
    </row>
    <row r="1801" spans="8:13" x14ac:dyDescent="0.3">
      <c r="H1801">
        <v>1665</v>
      </c>
      <c r="I1801">
        <v>0</v>
      </c>
      <c r="J1801">
        <v>0</v>
      </c>
      <c r="K1801">
        <v>0</v>
      </c>
      <c r="L1801">
        <f t="shared" si="100"/>
        <v>0</v>
      </c>
      <c r="M1801" s="17">
        <f t="shared" si="101"/>
        <v>5.0000000000000001E-4</v>
      </c>
    </row>
    <row r="1802" spans="8:13" x14ac:dyDescent="0.3">
      <c r="H1802">
        <v>1666</v>
      </c>
      <c r="I1802">
        <v>0</v>
      </c>
      <c r="J1802">
        <v>0</v>
      </c>
      <c r="K1802">
        <v>0</v>
      </c>
      <c r="L1802">
        <f t="shared" ref="L1802:L1865" si="102">I1802*1+J1802*2+K1802*3</f>
        <v>0</v>
      </c>
      <c r="M1802" s="17">
        <f t="shared" ref="M1802:M1865" si="103">1/2000</f>
        <v>5.0000000000000001E-4</v>
      </c>
    </row>
    <row r="1803" spans="8:13" x14ac:dyDescent="0.3">
      <c r="H1803">
        <v>1667</v>
      </c>
      <c r="I1803">
        <v>0</v>
      </c>
      <c r="J1803">
        <v>0</v>
      </c>
      <c r="K1803">
        <v>0</v>
      </c>
      <c r="L1803">
        <f t="shared" si="102"/>
        <v>0</v>
      </c>
      <c r="M1803" s="17">
        <f t="shared" si="103"/>
        <v>5.0000000000000001E-4</v>
      </c>
    </row>
    <row r="1804" spans="8:13" x14ac:dyDescent="0.3">
      <c r="H1804">
        <v>1668</v>
      </c>
      <c r="I1804">
        <v>0</v>
      </c>
      <c r="J1804">
        <v>0</v>
      </c>
      <c r="K1804">
        <v>0</v>
      </c>
      <c r="L1804">
        <f t="shared" si="102"/>
        <v>0</v>
      </c>
      <c r="M1804" s="17">
        <f t="shared" si="103"/>
        <v>5.0000000000000001E-4</v>
      </c>
    </row>
    <row r="1805" spans="8:13" x14ac:dyDescent="0.3">
      <c r="H1805">
        <v>1669</v>
      </c>
      <c r="I1805">
        <v>0</v>
      </c>
      <c r="J1805">
        <v>0</v>
      </c>
      <c r="K1805">
        <v>0</v>
      </c>
      <c r="L1805">
        <f t="shared" si="102"/>
        <v>0</v>
      </c>
      <c r="M1805" s="17">
        <f t="shared" si="103"/>
        <v>5.0000000000000001E-4</v>
      </c>
    </row>
    <row r="1806" spans="8:13" x14ac:dyDescent="0.3">
      <c r="H1806">
        <v>1670</v>
      </c>
      <c r="I1806">
        <v>0</v>
      </c>
      <c r="J1806">
        <v>0</v>
      </c>
      <c r="K1806">
        <v>0</v>
      </c>
      <c r="L1806">
        <f t="shared" si="102"/>
        <v>0</v>
      </c>
      <c r="M1806" s="17">
        <f t="shared" si="103"/>
        <v>5.0000000000000001E-4</v>
      </c>
    </row>
    <row r="1807" spans="8:13" x14ac:dyDescent="0.3">
      <c r="H1807">
        <v>1671</v>
      </c>
      <c r="I1807">
        <v>0</v>
      </c>
      <c r="J1807">
        <v>0</v>
      </c>
      <c r="K1807">
        <v>0</v>
      </c>
      <c r="L1807">
        <f t="shared" si="102"/>
        <v>0</v>
      </c>
      <c r="M1807" s="17">
        <f t="shared" si="103"/>
        <v>5.0000000000000001E-4</v>
      </c>
    </row>
    <row r="1808" spans="8:13" x14ac:dyDescent="0.3">
      <c r="H1808">
        <v>1672</v>
      </c>
      <c r="I1808">
        <v>0</v>
      </c>
      <c r="J1808">
        <v>0</v>
      </c>
      <c r="K1808">
        <v>0</v>
      </c>
      <c r="L1808">
        <f t="shared" si="102"/>
        <v>0</v>
      </c>
      <c r="M1808" s="17">
        <f t="shared" si="103"/>
        <v>5.0000000000000001E-4</v>
      </c>
    </row>
    <row r="1809" spans="8:13" x14ac:dyDescent="0.3">
      <c r="H1809">
        <v>1673</v>
      </c>
      <c r="I1809">
        <v>0</v>
      </c>
      <c r="J1809">
        <v>0</v>
      </c>
      <c r="K1809">
        <v>0</v>
      </c>
      <c r="L1809">
        <f t="shared" si="102"/>
        <v>0</v>
      </c>
      <c r="M1809" s="17">
        <f t="shared" si="103"/>
        <v>5.0000000000000001E-4</v>
      </c>
    </row>
    <row r="1810" spans="8:13" x14ac:dyDescent="0.3">
      <c r="H1810">
        <v>1674</v>
      </c>
      <c r="I1810">
        <v>0</v>
      </c>
      <c r="J1810">
        <v>1</v>
      </c>
      <c r="K1810">
        <v>0</v>
      </c>
      <c r="L1810">
        <f t="shared" si="102"/>
        <v>2</v>
      </c>
      <c r="M1810" s="17">
        <f t="shared" si="103"/>
        <v>5.0000000000000001E-4</v>
      </c>
    </row>
    <row r="1811" spans="8:13" x14ac:dyDescent="0.3">
      <c r="H1811">
        <v>1675</v>
      </c>
      <c r="I1811">
        <v>0</v>
      </c>
      <c r="J1811">
        <v>0</v>
      </c>
      <c r="K1811">
        <v>0</v>
      </c>
      <c r="L1811">
        <f t="shared" si="102"/>
        <v>0</v>
      </c>
      <c r="M1811" s="17">
        <f t="shared" si="103"/>
        <v>5.0000000000000001E-4</v>
      </c>
    </row>
    <row r="1812" spans="8:13" x14ac:dyDescent="0.3">
      <c r="H1812">
        <v>1676</v>
      </c>
      <c r="I1812">
        <v>0</v>
      </c>
      <c r="J1812">
        <v>0</v>
      </c>
      <c r="K1812">
        <v>0</v>
      </c>
      <c r="L1812">
        <f t="shared" si="102"/>
        <v>0</v>
      </c>
      <c r="M1812" s="17">
        <f t="shared" si="103"/>
        <v>5.0000000000000001E-4</v>
      </c>
    </row>
    <row r="1813" spans="8:13" x14ac:dyDescent="0.3">
      <c r="H1813">
        <v>1677</v>
      </c>
      <c r="I1813">
        <v>0</v>
      </c>
      <c r="J1813">
        <v>0</v>
      </c>
      <c r="K1813">
        <v>1</v>
      </c>
      <c r="L1813">
        <f t="shared" si="102"/>
        <v>3</v>
      </c>
      <c r="M1813" s="17">
        <f t="shared" si="103"/>
        <v>5.0000000000000001E-4</v>
      </c>
    </row>
    <row r="1814" spans="8:13" x14ac:dyDescent="0.3">
      <c r="H1814">
        <v>1678</v>
      </c>
      <c r="I1814">
        <v>0</v>
      </c>
      <c r="J1814">
        <v>0</v>
      </c>
      <c r="K1814">
        <v>0</v>
      </c>
      <c r="L1814">
        <f t="shared" si="102"/>
        <v>0</v>
      </c>
      <c r="M1814" s="17">
        <f t="shared" si="103"/>
        <v>5.0000000000000001E-4</v>
      </c>
    </row>
    <row r="1815" spans="8:13" x14ac:dyDescent="0.3">
      <c r="H1815">
        <v>1679</v>
      </c>
      <c r="I1815">
        <v>0</v>
      </c>
      <c r="J1815">
        <v>0</v>
      </c>
      <c r="K1815">
        <v>0</v>
      </c>
      <c r="L1815">
        <f t="shared" si="102"/>
        <v>0</v>
      </c>
      <c r="M1815" s="17">
        <f t="shared" si="103"/>
        <v>5.0000000000000001E-4</v>
      </c>
    </row>
    <row r="1816" spans="8:13" x14ac:dyDescent="0.3">
      <c r="H1816">
        <v>1680</v>
      </c>
      <c r="I1816">
        <v>0</v>
      </c>
      <c r="J1816">
        <v>0</v>
      </c>
      <c r="K1816">
        <v>0</v>
      </c>
      <c r="L1816">
        <f t="shared" si="102"/>
        <v>0</v>
      </c>
      <c r="M1816" s="17">
        <f t="shared" si="103"/>
        <v>5.0000000000000001E-4</v>
      </c>
    </row>
    <row r="1817" spans="8:13" x14ac:dyDescent="0.3">
      <c r="H1817">
        <v>1681</v>
      </c>
      <c r="I1817">
        <v>0</v>
      </c>
      <c r="J1817">
        <v>0</v>
      </c>
      <c r="K1817">
        <v>0</v>
      </c>
      <c r="L1817">
        <f t="shared" si="102"/>
        <v>0</v>
      </c>
      <c r="M1817" s="17">
        <f t="shared" si="103"/>
        <v>5.0000000000000001E-4</v>
      </c>
    </row>
    <row r="1818" spans="8:13" x14ac:dyDescent="0.3">
      <c r="H1818">
        <v>1682</v>
      </c>
      <c r="I1818">
        <v>0</v>
      </c>
      <c r="J1818">
        <v>0</v>
      </c>
      <c r="K1818">
        <v>0</v>
      </c>
      <c r="L1818">
        <f t="shared" si="102"/>
        <v>0</v>
      </c>
      <c r="M1818" s="17">
        <f t="shared" si="103"/>
        <v>5.0000000000000001E-4</v>
      </c>
    </row>
    <row r="1819" spans="8:13" x14ac:dyDescent="0.3">
      <c r="H1819">
        <v>1683</v>
      </c>
      <c r="I1819">
        <v>0</v>
      </c>
      <c r="J1819">
        <v>0</v>
      </c>
      <c r="K1819">
        <v>0</v>
      </c>
      <c r="L1819">
        <f t="shared" si="102"/>
        <v>0</v>
      </c>
      <c r="M1819" s="17">
        <f t="shared" si="103"/>
        <v>5.0000000000000001E-4</v>
      </c>
    </row>
    <row r="1820" spans="8:13" x14ac:dyDescent="0.3">
      <c r="H1820">
        <v>1684</v>
      </c>
      <c r="I1820">
        <v>0</v>
      </c>
      <c r="J1820">
        <v>0</v>
      </c>
      <c r="K1820">
        <v>0</v>
      </c>
      <c r="L1820">
        <f t="shared" si="102"/>
        <v>0</v>
      </c>
      <c r="M1820" s="17">
        <f t="shared" si="103"/>
        <v>5.0000000000000001E-4</v>
      </c>
    </row>
    <row r="1821" spans="8:13" x14ac:dyDescent="0.3">
      <c r="H1821">
        <v>1685</v>
      </c>
      <c r="I1821">
        <v>0</v>
      </c>
      <c r="J1821">
        <v>0</v>
      </c>
      <c r="K1821">
        <v>0</v>
      </c>
      <c r="L1821">
        <f t="shared" si="102"/>
        <v>0</v>
      </c>
      <c r="M1821" s="17">
        <f t="shared" si="103"/>
        <v>5.0000000000000001E-4</v>
      </c>
    </row>
    <row r="1822" spans="8:13" x14ac:dyDescent="0.3">
      <c r="H1822">
        <v>1686</v>
      </c>
      <c r="I1822">
        <v>0</v>
      </c>
      <c r="J1822">
        <v>0</v>
      </c>
      <c r="K1822">
        <v>1</v>
      </c>
      <c r="L1822">
        <f t="shared" si="102"/>
        <v>3</v>
      </c>
      <c r="M1822" s="17">
        <f t="shared" si="103"/>
        <v>5.0000000000000001E-4</v>
      </c>
    </row>
    <row r="1823" spans="8:13" x14ac:dyDescent="0.3">
      <c r="H1823">
        <v>1687</v>
      </c>
      <c r="I1823">
        <v>0</v>
      </c>
      <c r="J1823">
        <v>0</v>
      </c>
      <c r="K1823">
        <v>0</v>
      </c>
      <c r="L1823">
        <f t="shared" si="102"/>
        <v>0</v>
      </c>
      <c r="M1823" s="17">
        <f t="shared" si="103"/>
        <v>5.0000000000000001E-4</v>
      </c>
    </row>
    <row r="1824" spans="8:13" x14ac:dyDescent="0.3">
      <c r="H1824">
        <v>1688</v>
      </c>
      <c r="I1824">
        <v>0</v>
      </c>
      <c r="J1824">
        <v>0</v>
      </c>
      <c r="K1824">
        <v>0</v>
      </c>
      <c r="L1824">
        <f t="shared" si="102"/>
        <v>0</v>
      </c>
      <c r="M1824" s="17">
        <f t="shared" si="103"/>
        <v>5.0000000000000001E-4</v>
      </c>
    </row>
    <row r="1825" spans="8:13" x14ac:dyDescent="0.3">
      <c r="H1825">
        <v>1689</v>
      </c>
      <c r="I1825">
        <v>0</v>
      </c>
      <c r="J1825">
        <v>0</v>
      </c>
      <c r="K1825">
        <v>0</v>
      </c>
      <c r="L1825">
        <f t="shared" si="102"/>
        <v>0</v>
      </c>
      <c r="M1825" s="17">
        <f t="shared" si="103"/>
        <v>5.0000000000000001E-4</v>
      </c>
    </row>
    <row r="1826" spans="8:13" x14ac:dyDescent="0.3">
      <c r="H1826">
        <v>1690</v>
      </c>
      <c r="I1826">
        <v>0</v>
      </c>
      <c r="J1826">
        <v>0</v>
      </c>
      <c r="K1826">
        <v>0</v>
      </c>
      <c r="L1826">
        <f t="shared" si="102"/>
        <v>0</v>
      </c>
      <c r="M1826" s="17">
        <f t="shared" si="103"/>
        <v>5.0000000000000001E-4</v>
      </c>
    </row>
    <row r="1827" spans="8:13" x14ac:dyDescent="0.3">
      <c r="H1827">
        <v>1691</v>
      </c>
      <c r="I1827">
        <v>0</v>
      </c>
      <c r="J1827">
        <v>0</v>
      </c>
      <c r="K1827">
        <v>0</v>
      </c>
      <c r="L1827">
        <f t="shared" si="102"/>
        <v>0</v>
      </c>
      <c r="M1827" s="17">
        <f t="shared" si="103"/>
        <v>5.0000000000000001E-4</v>
      </c>
    </row>
    <row r="1828" spans="8:13" x14ac:dyDescent="0.3">
      <c r="H1828">
        <v>1692</v>
      </c>
      <c r="I1828">
        <v>0</v>
      </c>
      <c r="J1828">
        <v>0</v>
      </c>
      <c r="K1828">
        <v>0</v>
      </c>
      <c r="L1828">
        <f t="shared" si="102"/>
        <v>0</v>
      </c>
      <c r="M1828" s="17">
        <f t="shared" si="103"/>
        <v>5.0000000000000001E-4</v>
      </c>
    </row>
    <row r="1829" spans="8:13" x14ac:dyDescent="0.3">
      <c r="H1829">
        <v>1693</v>
      </c>
      <c r="I1829">
        <v>0</v>
      </c>
      <c r="J1829">
        <v>0</v>
      </c>
      <c r="K1829">
        <v>0</v>
      </c>
      <c r="L1829">
        <f t="shared" si="102"/>
        <v>0</v>
      </c>
      <c r="M1829" s="17">
        <f t="shared" si="103"/>
        <v>5.0000000000000001E-4</v>
      </c>
    </row>
    <row r="1830" spans="8:13" x14ac:dyDescent="0.3">
      <c r="H1830">
        <v>1694</v>
      </c>
      <c r="I1830">
        <v>0</v>
      </c>
      <c r="J1830">
        <v>0</v>
      </c>
      <c r="K1830">
        <v>0</v>
      </c>
      <c r="L1830">
        <f t="shared" si="102"/>
        <v>0</v>
      </c>
      <c r="M1830" s="17">
        <f t="shared" si="103"/>
        <v>5.0000000000000001E-4</v>
      </c>
    </row>
    <row r="1831" spans="8:13" x14ac:dyDescent="0.3">
      <c r="H1831">
        <v>1695</v>
      </c>
      <c r="I1831">
        <v>0</v>
      </c>
      <c r="J1831">
        <v>0</v>
      </c>
      <c r="K1831">
        <v>0</v>
      </c>
      <c r="L1831">
        <f t="shared" si="102"/>
        <v>0</v>
      </c>
      <c r="M1831" s="17">
        <f t="shared" si="103"/>
        <v>5.0000000000000001E-4</v>
      </c>
    </row>
    <row r="1832" spans="8:13" x14ac:dyDescent="0.3">
      <c r="H1832">
        <v>1696</v>
      </c>
      <c r="I1832">
        <v>0</v>
      </c>
      <c r="J1832">
        <v>0</v>
      </c>
      <c r="K1832">
        <v>0</v>
      </c>
      <c r="L1832">
        <f t="shared" si="102"/>
        <v>0</v>
      </c>
      <c r="M1832" s="17">
        <f t="shared" si="103"/>
        <v>5.0000000000000001E-4</v>
      </c>
    </row>
    <row r="1833" spans="8:13" x14ac:dyDescent="0.3">
      <c r="H1833">
        <v>1697</v>
      </c>
      <c r="I1833">
        <v>0</v>
      </c>
      <c r="J1833">
        <v>0</v>
      </c>
      <c r="K1833">
        <v>1</v>
      </c>
      <c r="L1833">
        <f t="shared" si="102"/>
        <v>3</v>
      </c>
      <c r="M1833" s="17">
        <f t="shared" si="103"/>
        <v>5.0000000000000001E-4</v>
      </c>
    </row>
    <row r="1834" spans="8:13" x14ac:dyDescent="0.3">
      <c r="H1834">
        <v>1698</v>
      </c>
      <c r="I1834">
        <v>0</v>
      </c>
      <c r="J1834">
        <v>0</v>
      </c>
      <c r="K1834">
        <v>0</v>
      </c>
      <c r="L1834">
        <f t="shared" si="102"/>
        <v>0</v>
      </c>
      <c r="M1834" s="17">
        <f t="shared" si="103"/>
        <v>5.0000000000000001E-4</v>
      </c>
    </row>
    <row r="1835" spans="8:13" x14ac:dyDescent="0.3">
      <c r="H1835">
        <v>1699</v>
      </c>
      <c r="I1835">
        <v>0</v>
      </c>
      <c r="J1835">
        <v>0</v>
      </c>
      <c r="K1835">
        <v>0</v>
      </c>
      <c r="L1835">
        <f t="shared" si="102"/>
        <v>0</v>
      </c>
      <c r="M1835" s="17">
        <f t="shared" si="103"/>
        <v>5.0000000000000001E-4</v>
      </c>
    </row>
    <row r="1836" spans="8:13" x14ac:dyDescent="0.3">
      <c r="H1836">
        <v>1700</v>
      </c>
      <c r="I1836">
        <v>0</v>
      </c>
      <c r="J1836">
        <v>1</v>
      </c>
      <c r="K1836">
        <v>0</v>
      </c>
      <c r="L1836">
        <f t="shared" si="102"/>
        <v>2</v>
      </c>
      <c r="M1836" s="17">
        <f t="shared" si="103"/>
        <v>5.0000000000000001E-4</v>
      </c>
    </row>
    <row r="1837" spans="8:13" x14ac:dyDescent="0.3">
      <c r="H1837">
        <v>1701</v>
      </c>
      <c r="I1837">
        <v>0</v>
      </c>
      <c r="J1837">
        <v>0</v>
      </c>
      <c r="K1837">
        <v>0</v>
      </c>
      <c r="L1837">
        <f t="shared" si="102"/>
        <v>0</v>
      </c>
      <c r="M1837" s="17">
        <f t="shared" si="103"/>
        <v>5.0000000000000001E-4</v>
      </c>
    </row>
    <row r="1838" spans="8:13" x14ac:dyDescent="0.3">
      <c r="H1838">
        <v>1702</v>
      </c>
      <c r="I1838">
        <v>1</v>
      </c>
      <c r="J1838">
        <v>0</v>
      </c>
      <c r="K1838">
        <v>1</v>
      </c>
      <c r="L1838">
        <f t="shared" si="102"/>
        <v>4</v>
      </c>
      <c r="M1838" s="17">
        <f t="shared" si="103"/>
        <v>5.0000000000000001E-4</v>
      </c>
    </row>
    <row r="1839" spans="8:13" x14ac:dyDescent="0.3">
      <c r="H1839">
        <v>1703</v>
      </c>
      <c r="I1839">
        <v>0</v>
      </c>
      <c r="J1839">
        <v>0</v>
      </c>
      <c r="K1839">
        <v>0</v>
      </c>
      <c r="L1839">
        <f t="shared" si="102"/>
        <v>0</v>
      </c>
      <c r="M1839" s="17">
        <f t="shared" si="103"/>
        <v>5.0000000000000001E-4</v>
      </c>
    </row>
    <row r="1840" spans="8:13" x14ac:dyDescent="0.3">
      <c r="H1840">
        <v>1704</v>
      </c>
      <c r="I1840">
        <v>1</v>
      </c>
      <c r="J1840">
        <v>0</v>
      </c>
      <c r="K1840">
        <v>0</v>
      </c>
      <c r="L1840">
        <f t="shared" si="102"/>
        <v>1</v>
      </c>
      <c r="M1840" s="17">
        <f t="shared" si="103"/>
        <v>5.0000000000000001E-4</v>
      </c>
    </row>
    <row r="1841" spans="8:13" x14ac:dyDescent="0.3">
      <c r="H1841">
        <v>1705</v>
      </c>
      <c r="I1841">
        <v>0</v>
      </c>
      <c r="J1841">
        <v>0</v>
      </c>
      <c r="K1841">
        <v>1</v>
      </c>
      <c r="L1841">
        <f t="shared" si="102"/>
        <v>3</v>
      </c>
      <c r="M1841" s="17">
        <f t="shared" si="103"/>
        <v>5.0000000000000001E-4</v>
      </c>
    </row>
    <row r="1842" spans="8:13" x14ac:dyDescent="0.3">
      <c r="H1842">
        <v>1706</v>
      </c>
      <c r="I1842">
        <v>0</v>
      </c>
      <c r="J1842">
        <v>0</v>
      </c>
      <c r="K1842">
        <v>1</v>
      </c>
      <c r="L1842">
        <f t="shared" si="102"/>
        <v>3</v>
      </c>
      <c r="M1842" s="17">
        <f t="shared" si="103"/>
        <v>5.0000000000000001E-4</v>
      </c>
    </row>
    <row r="1843" spans="8:13" x14ac:dyDescent="0.3">
      <c r="H1843">
        <v>1707</v>
      </c>
      <c r="I1843">
        <v>0</v>
      </c>
      <c r="J1843">
        <v>0</v>
      </c>
      <c r="K1843">
        <v>0</v>
      </c>
      <c r="L1843">
        <f t="shared" si="102"/>
        <v>0</v>
      </c>
      <c r="M1843" s="17">
        <f t="shared" si="103"/>
        <v>5.0000000000000001E-4</v>
      </c>
    </row>
    <row r="1844" spans="8:13" x14ac:dyDescent="0.3">
      <c r="H1844">
        <v>1708</v>
      </c>
      <c r="I1844">
        <v>1</v>
      </c>
      <c r="J1844">
        <v>0</v>
      </c>
      <c r="K1844">
        <v>1</v>
      </c>
      <c r="L1844">
        <f t="shared" si="102"/>
        <v>4</v>
      </c>
      <c r="M1844" s="17">
        <f t="shared" si="103"/>
        <v>5.0000000000000001E-4</v>
      </c>
    </row>
    <row r="1845" spans="8:13" x14ac:dyDescent="0.3">
      <c r="H1845">
        <v>1709</v>
      </c>
      <c r="I1845">
        <v>0</v>
      </c>
      <c r="J1845">
        <v>0</v>
      </c>
      <c r="K1845">
        <v>0</v>
      </c>
      <c r="L1845">
        <f t="shared" si="102"/>
        <v>0</v>
      </c>
      <c r="M1845" s="17">
        <f t="shared" si="103"/>
        <v>5.0000000000000001E-4</v>
      </c>
    </row>
    <row r="1846" spans="8:13" x14ac:dyDescent="0.3">
      <c r="H1846">
        <v>1710</v>
      </c>
      <c r="I1846">
        <v>0</v>
      </c>
      <c r="J1846">
        <v>0</v>
      </c>
      <c r="K1846">
        <v>0</v>
      </c>
      <c r="L1846">
        <f t="shared" si="102"/>
        <v>0</v>
      </c>
      <c r="M1846" s="17">
        <f t="shared" si="103"/>
        <v>5.0000000000000001E-4</v>
      </c>
    </row>
    <row r="1847" spans="8:13" x14ac:dyDescent="0.3">
      <c r="H1847">
        <v>1711</v>
      </c>
      <c r="I1847">
        <v>0</v>
      </c>
      <c r="J1847">
        <v>0</v>
      </c>
      <c r="K1847">
        <v>0</v>
      </c>
      <c r="L1847">
        <f t="shared" si="102"/>
        <v>0</v>
      </c>
      <c r="M1847" s="17">
        <f t="shared" si="103"/>
        <v>5.0000000000000001E-4</v>
      </c>
    </row>
    <row r="1848" spans="8:13" x14ac:dyDescent="0.3">
      <c r="H1848">
        <v>1712</v>
      </c>
      <c r="I1848">
        <v>0</v>
      </c>
      <c r="J1848">
        <v>0</v>
      </c>
      <c r="K1848">
        <v>0</v>
      </c>
      <c r="L1848">
        <f t="shared" si="102"/>
        <v>0</v>
      </c>
      <c r="M1848" s="17">
        <f t="shared" si="103"/>
        <v>5.0000000000000001E-4</v>
      </c>
    </row>
    <row r="1849" spans="8:13" x14ac:dyDescent="0.3">
      <c r="H1849">
        <v>1713</v>
      </c>
      <c r="I1849">
        <v>0</v>
      </c>
      <c r="J1849">
        <v>0</v>
      </c>
      <c r="K1849">
        <v>0</v>
      </c>
      <c r="L1849">
        <f t="shared" si="102"/>
        <v>0</v>
      </c>
      <c r="M1849" s="17">
        <f t="shared" si="103"/>
        <v>5.0000000000000001E-4</v>
      </c>
    </row>
    <row r="1850" spans="8:13" x14ac:dyDescent="0.3">
      <c r="H1850">
        <v>1714</v>
      </c>
      <c r="I1850">
        <v>0</v>
      </c>
      <c r="J1850">
        <v>0</v>
      </c>
      <c r="K1850">
        <v>0</v>
      </c>
      <c r="L1850">
        <f t="shared" si="102"/>
        <v>0</v>
      </c>
      <c r="M1850" s="17">
        <f t="shared" si="103"/>
        <v>5.0000000000000001E-4</v>
      </c>
    </row>
    <row r="1851" spans="8:13" x14ac:dyDescent="0.3">
      <c r="H1851">
        <v>1715</v>
      </c>
      <c r="I1851">
        <v>0</v>
      </c>
      <c r="J1851">
        <v>0</v>
      </c>
      <c r="K1851">
        <v>0</v>
      </c>
      <c r="L1851">
        <f t="shared" si="102"/>
        <v>0</v>
      </c>
      <c r="M1851" s="17">
        <f t="shared" si="103"/>
        <v>5.0000000000000001E-4</v>
      </c>
    </row>
    <row r="1852" spans="8:13" x14ac:dyDescent="0.3">
      <c r="H1852">
        <v>1716</v>
      </c>
      <c r="I1852">
        <v>0</v>
      </c>
      <c r="J1852">
        <v>1</v>
      </c>
      <c r="K1852">
        <v>0</v>
      </c>
      <c r="L1852">
        <f t="shared" si="102"/>
        <v>2</v>
      </c>
      <c r="M1852" s="17">
        <f t="shared" si="103"/>
        <v>5.0000000000000001E-4</v>
      </c>
    </row>
    <row r="1853" spans="8:13" x14ac:dyDescent="0.3">
      <c r="H1853">
        <v>1717</v>
      </c>
      <c r="I1853">
        <v>0</v>
      </c>
      <c r="J1853">
        <v>0</v>
      </c>
      <c r="K1853">
        <v>0</v>
      </c>
      <c r="L1853">
        <f t="shared" si="102"/>
        <v>0</v>
      </c>
      <c r="M1853" s="17">
        <f t="shared" si="103"/>
        <v>5.0000000000000001E-4</v>
      </c>
    </row>
    <row r="1854" spans="8:13" x14ac:dyDescent="0.3">
      <c r="H1854">
        <v>1718</v>
      </c>
      <c r="I1854">
        <v>1</v>
      </c>
      <c r="J1854">
        <v>0</v>
      </c>
      <c r="K1854">
        <v>1</v>
      </c>
      <c r="L1854">
        <f t="shared" si="102"/>
        <v>4</v>
      </c>
      <c r="M1854" s="17">
        <f t="shared" si="103"/>
        <v>5.0000000000000001E-4</v>
      </c>
    </row>
    <row r="1855" spans="8:13" x14ac:dyDescent="0.3">
      <c r="H1855">
        <v>1719</v>
      </c>
      <c r="I1855">
        <v>0</v>
      </c>
      <c r="J1855">
        <v>0</v>
      </c>
      <c r="K1855">
        <v>0</v>
      </c>
      <c r="L1855">
        <f t="shared" si="102"/>
        <v>0</v>
      </c>
      <c r="M1855" s="17">
        <f t="shared" si="103"/>
        <v>5.0000000000000001E-4</v>
      </c>
    </row>
    <row r="1856" spans="8:13" x14ac:dyDescent="0.3">
      <c r="H1856">
        <v>1720</v>
      </c>
      <c r="I1856">
        <v>0</v>
      </c>
      <c r="J1856">
        <v>0</v>
      </c>
      <c r="K1856">
        <v>0</v>
      </c>
      <c r="L1856">
        <f t="shared" si="102"/>
        <v>0</v>
      </c>
      <c r="M1856" s="17">
        <f t="shared" si="103"/>
        <v>5.0000000000000001E-4</v>
      </c>
    </row>
    <row r="1857" spans="8:13" x14ac:dyDescent="0.3">
      <c r="H1857">
        <v>1721</v>
      </c>
      <c r="I1857">
        <v>0</v>
      </c>
      <c r="J1857">
        <v>0</v>
      </c>
      <c r="K1857">
        <v>0</v>
      </c>
      <c r="L1857">
        <f t="shared" si="102"/>
        <v>0</v>
      </c>
      <c r="M1857" s="17">
        <f t="shared" si="103"/>
        <v>5.0000000000000001E-4</v>
      </c>
    </row>
    <row r="1858" spans="8:13" x14ac:dyDescent="0.3">
      <c r="H1858">
        <v>1722</v>
      </c>
      <c r="I1858">
        <v>1</v>
      </c>
      <c r="J1858">
        <v>0</v>
      </c>
      <c r="K1858">
        <v>0</v>
      </c>
      <c r="L1858">
        <f t="shared" si="102"/>
        <v>1</v>
      </c>
      <c r="M1858" s="17">
        <f t="shared" si="103"/>
        <v>5.0000000000000001E-4</v>
      </c>
    </row>
    <row r="1859" spans="8:13" x14ac:dyDescent="0.3">
      <c r="H1859">
        <v>1723</v>
      </c>
      <c r="I1859">
        <v>0</v>
      </c>
      <c r="J1859">
        <v>1</v>
      </c>
      <c r="K1859">
        <v>0</v>
      </c>
      <c r="L1859">
        <f t="shared" si="102"/>
        <v>2</v>
      </c>
      <c r="M1859" s="17">
        <f t="shared" si="103"/>
        <v>5.0000000000000001E-4</v>
      </c>
    </row>
    <row r="1860" spans="8:13" x14ac:dyDescent="0.3">
      <c r="H1860">
        <v>1724</v>
      </c>
      <c r="I1860">
        <v>0</v>
      </c>
      <c r="J1860">
        <v>0</v>
      </c>
      <c r="K1860">
        <v>0</v>
      </c>
      <c r="L1860">
        <f t="shared" si="102"/>
        <v>0</v>
      </c>
      <c r="M1860" s="17">
        <f t="shared" si="103"/>
        <v>5.0000000000000001E-4</v>
      </c>
    </row>
    <row r="1861" spans="8:13" x14ac:dyDescent="0.3">
      <c r="H1861">
        <v>1725</v>
      </c>
      <c r="I1861">
        <v>0</v>
      </c>
      <c r="J1861">
        <v>0</v>
      </c>
      <c r="K1861">
        <v>0</v>
      </c>
      <c r="L1861">
        <f t="shared" si="102"/>
        <v>0</v>
      </c>
      <c r="M1861" s="17">
        <f t="shared" si="103"/>
        <v>5.0000000000000001E-4</v>
      </c>
    </row>
    <row r="1862" spans="8:13" x14ac:dyDescent="0.3">
      <c r="H1862">
        <v>1726</v>
      </c>
      <c r="I1862">
        <v>0</v>
      </c>
      <c r="J1862">
        <v>0</v>
      </c>
      <c r="K1862">
        <v>0</v>
      </c>
      <c r="L1862">
        <f t="shared" si="102"/>
        <v>0</v>
      </c>
      <c r="M1862" s="17">
        <f t="shared" si="103"/>
        <v>5.0000000000000001E-4</v>
      </c>
    </row>
    <row r="1863" spans="8:13" x14ac:dyDescent="0.3">
      <c r="H1863">
        <v>1727</v>
      </c>
      <c r="I1863">
        <v>0</v>
      </c>
      <c r="J1863">
        <v>0</v>
      </c>
      <c r="K1863">
        <v>0</v>
      </c>
      <c r="L1863">
        <f t="shared" si="102"/>
        <v>0</v>
      </c>
      <c r="M1863" s="17">
        <f t="shared" si="103"/>
        <v>5.0000000000000001E-4</v>
      </c>
    </row>
    <row r="1864" spans="8:13" x14ac:dyDescent="0.3">
      <c r="H1864">
        <v>1728</v>
      </c>
      <c r="I1864">
        <v>0</v>
      </c>
      <c r="J1864">
        <v>0</v>
      </c>
      <c r="K1864">
        <v>0</v>
      </c>
      <c r="L1864">
        <f t="shared" si="102"/>
        <v>0</v>
      </c>
      <c r="M1864" s="17">
        <f t="shared" si="103"/>
        <v>5.0000000000000001E-4</v>
      </c>
    </row>
    <row r="1865" spans="8:13" x14ac:dyDescent="0.3">
      <c r="H1865">
        <v>1729</v>
      </c>
      <c r="I1865">
        <v>0</v>
      </c>
      <c r="J1865">
        <v>0</v>
      </c>
      <c r="K1865">
        <v>0</v>
      </c>
      <c r="L1865">
        <f t="shared" si="102"/>
        <v>0</v>
      </c>
      <c r="M1865" s="17">
        <f t="shared" si="103"/>
        <v>5.0000000000000001E-4</v>
      </c>
    </row>
    <row r="1866" spans="8:13" x14ac:dyDescent="0.3">
      <c r="H1866">
        <v>1730</v>
      </c>
      <c r="I1866">
        <v>1</v>
      </c>
      <c r="J1866">
        <v>0</v>
      </c>
      <c r="K1866">
        <v>0</v>
      </c>
      <c r="L1866">
        <f t="shared" ref="L1866:L1929" si="104">I1866*1+J1866*2+K1866*3</f>
        <v>1</v>
      </c>
      <c r="M1866" s="17">
        <f t="shared" ref="M1866:M1929" si="105">1/2000</f>
        <v>5.0000000000000001E-4</v>
      </c>
    </row>
    <row r="1867" spans="8:13" x14ac:dyDescent="0.3">
      <c r="H1867">
        <v>1731</v>
      </c>
      <c r="I1867">
        <v>0</v>
      </c>
      <c r="J1867">
        <v>1</v>
      </c>
      <c r="K1867">
        <v>0</v>
      </c>
      <c r="L1867">
        <f t="shared" si="104"/>
        <v>2</v>
      </c>
      <c r="M1867" s="17">
        <f t="shared" si="105"/>
        <v>5.0000000000000001E-4</v>
      </c>
    </row>
    <row r="1868" spans="8:13" x14ac:dyDescent="0.3">
      <c r="H1868">
        <v>1732</v>
      </c>
      <c r="I1868">
        <v>0</v>
      </c>
      <c r="J1868">
        <v>0</v>
      </c>
      <c r="K1868">
        <v>0</v>
      </c>
      <c r="L1868">
        <f t="shared" si="104"/>
        <v>0</v>
      </c>
      <c r="M1868" s="17">
        <f t="shared" si="105"/>
        <v>5.0000000000000001E-4</v>
      </c>
    </row>
    <row r="1869" spans="8:13" x14ac:dyDescent="0.3">
      <c r="H1869">
        <v>1733</v>
      </c>
      <c r="I1869">
        <v>0</v>
      </c>
      <c r="J1869">
        <v>0</v>
      </c>
      <c r="K1869">
        <v>0</v>
      </c>
      <c r="L1869">
        <f t="shared" si="104"/>
        <v>0</v>
      </c>
      <c r="M1869" s="17">
        <f t="shared" si="105"/>
        <v>5.0000000000000001E-4</v>
      </c>
    </row>
    <row r="1870" spans="8:13" x14ac:dyDescent="0.3">
      <c r="H1870">
        <v>1734</v>
      </c>
      <c r="I1870">
        <v>0</v>
      </c>
      <c r="J1870">
        <v>0</v>
      </c>
      <c r="K1870">
        <v>0</v>
      </c>
      <c r="L1870">
        <f t="shared" si="104"/>
        <v>0</v>
      </c>
      <c r="M1870" s="17">
        <f t="shared" si="105"/>
        <v>5.0000000000000001E-4</v>
      </c>
    </row>
    <row r="1871" spans="8:13" x14ac:dyDescent="0.3">
      <c r="H1871">
        <v>1735</v>
      </c>
      <c r="I1871">
        <v>0</v>
      </c>
      <c r="J1871">
        <v>0</v>
      </c>
      <c r="K1871">
        <v>0</v>
      </c>
      <c r="L1871">
        <f t="shared" si="104"/>
        <v>0</v>
      </c>
      <c r="M1871" s="17">
        <f t="shared" si="105"/>
        <v>5.0000000000000001E-4</v>
      </c>
    </row>
    <row r="1872" spans="8:13" x14ac:dyDescent="0.3">
      <c r="H1872">
        <v>1736</v>
      </c>
      <c r="I1872">
        <v>1</v>
      </c>
      <c r="J1872">
        <v>0</v>
      </c>
      <c r="K1872">
        <v>0</v>
      </c>
      <c r="L1872">
        <f t="shared" si="104"/>
        <v>1</v>
      </c>
      <c r="M1872" s="17">
        <f t="shared" si="105"/>
        <v>5.0000000000000001E-4</v>
      </c>
    </row>
    <row r="1873" spans="8:13" x14ac:dyDescent="0.3">
      <c r="H1873">
        <v>1737</v>
      </c>
      <c r="I1873">
        <v>0</v>
      </c>
      <c r="J1873">
        <v>0</v>
      </c>
      <c r="K1873">
        <v>0</v>
      </c>
      <c r="L1873">
        <f t="shared" si="104"/>
        <v>0</v>
      </c>
      <c r="M1873" s="17">
        <f t="shared" si="105"/>
        <v>5.0000000000000001E-4</v>
      </c>
    </row>
    <row r="1874" spans="8:13" x14ac:dyDescent="0.3">
      <c r="H1874">
        <v>1738</v>
      </c>
      <c r="I1874">
        <v>0</v>
      </c>
      <c r="J1874">
        <v>0</v>
      </c>
      <c r="K1874">
        <v>0</v>
      </c>
      <c r="L1874">
        <f t="shared" si="104"/>
        <v>0</v>
      </c>
      <c r="M1874" s="17">
        <f t="shared" si="105"/>
        <v>5.0000000000000001E-4</v>
      </c>
    </row>
    <row r="1875" spans="8:13" x14ac:dyDescent="0.3">
      <c r="H1875">
        <v>1739</v>
      </c>
      <c r="I1875">
        <v>0</v>
      </c>
      <c r="J1875">
        <v>0</v>
      </c>
      <c r="K1875">
        <v>0</v>
      </c>
      <c r="L1875">
        <f t="shared" si="104"/>
        <v>0</v>
      </c>
      <c r="M1875" s="17">
        <f t="shared" si="105"/>
        <v>5.0000000000000001E-4</v>
      </c>
    </row>
    <row r="1876" spans="8:13" x14ac:dyDescent="0.3">
      <c r="H1876">
        <v>1740</v>
      </c>
      <c r="I1876">
        <v>0</v>
      </c>
      <c r="J1876">
        <v>0</v>
      </c>
      <c r="K1876">
        <v>0</v>
      </c>
      <c r="L1876">
        <f t="shared" si="104"/>
        <v>0</v>
      </c>
      <c r="M1876" s="17">
        <f t="shared" si="105"/>
        <v>5.0000000000000001E-4</v>
      </c>
    </row>
    <row r="1877" spans="8:13" x14ac:dyDescent="0.3">
      <c r="H1877">
        <v>1741</v>
      </c>
      <c r="I1877">
        <v>1</v>
      </c>
      <c r="J1877">
        <v>0</v>
      </c>
      <c r="K1877">
        <v>0</v>
      </c>
      <c r="L1877">
        <f t="shared" si="104"/>
        <v>1</v>
      </c>
      <c r="M1877" s="17">
        <f t="shared" si="105"/>
        <v>5.0000000000000001E-4</v>
      </c>
    </row>
    <row r="1878" spans="8:13" x14ac:dyDescent="0.3">
      <c r="H1878">
        <v>1742</v>
      </c>
      <c r="I1878">
        <v>0</v>
      </c>
      <c r="J1878">
        <v>0</v>
      </c>
      <c r="K1878">
        <v>0</v>
      </c>
      <c r="L1878">
        <f t="shared" si="104"/>
        <v>0</v>
      </c>
      <c r="M1878" s="17">
        <f t="shared" si="105"/>
        <v>5.0000000000000001E-4</v>
      </c>
    </row>
    <row r="1879" spans="8:13" x14ac:dyDescent="0.3">
      <c r="H1879">
        <v>1743</v>
      </c>
      <c r="I1879">
        <v>0</v>
      </c>
      <c r="J1879">
        <v>0</v>
      </c>
      <c r="K1879">
        <v>0</v>
      </c>
      <c r="L1879">
        <f t="shared" si="104"/>
        <v>0</v>
      </c>
      <c r="M1879" s="17">
        <f t="shared" si="105"/>
        <v>5.0000000000000001E-4</v>
      </c>
    </row>
    <row r="1880" spans="8:13" x14ac:dyDescent="0.3">
      <c r="H1880">
        <v>1744</v>
      </c>
      <c r="I1880">
        <v>0</v>
      </c>
      <c r="J1880">
        <v>0</v>
      </c>
      <c r="K1880">
        <v>0</v>
      </c>
      <c r="L1880">
        <f t="shared" si="104"/>
        <v>0</v>
      </c>
      <c r="M1880" s="17">
        <f t="shared" si="105"/>
        <v>5.0000000000000001E-4</v>
      </c>
    </row>
    <row r="1881" spans="8:13" x14ac:dyDescent="0.3">
      <c r="H1881">
        <v>1745</v>
      </c>
      <c r="I1881">
        <v>0</v>
      </c>
      <c r="J1881">
        <v>0</v>
      </c>
      <c r="K1881">
        <v>1</v>
      </c>
      <c r="L1881">
        <f t="shared" si="104"/>
        <v>3</v>
      </c>
      <c r="M1881" s="17">
        <f t="shared" si="105"/>
        <v>5.0000000000000001E-4</v>
      </c>
    </row>
    <row r="1882" spans="8:13" x14ac:dyDescent="0.3">
      <c r="H1882">
        <v>1746</v>
      </c>
      <c r="I1882">
        <v>0</v>
      </c>
      <c r="J1882">
        <v>0</v>
      </c>
      <c r="K1882">
        <v>0</v>
      </c>
      <c r="L1882">
        <f t="shared" si="104"/>
        <v>0</v>
      </c>
      <c r="M1882" s="17">
        <f t="shared" si="105"/>
        <v>5.0000000000000001E-4</v>
      </c>
    </row>
    <row r="1883" spans="8:13" x14ac:dyDescent="0.3">
      <c r="H1883">
        <v>1747</v>
      </c>
      <c r="I1883">
        <v>0</v>
      </c>
      <c r="J1883">
        <v>0</v>
      </c>
      <c r="K1883">
        <v>0</v>
      </c>
      <c r="L1883">
        <f t="shared" si="104"/>
        <v>0</v>
      </c>
      <c r="M1883" s="17">
        <f t="shared" si="105"/>
        <v>5.0000000000000001E-4</v>
      </c>
    </row>
    <row r="1884" spans="8:13" x14ac:dyDescent="0.3">
      <c r="H1884">
        <v>1748</v>
      </c>
      <c r="I1884">
        <v>1</v>
      </c>
      <c r="J1884">
        <v>1</v>
      </c>
      <c r="K1884">
        <v>0</v>
      </c>
      <c r="L1884">
        <f t="shared" si="104"/>
        <v>3</v>
      </c>
      <c r="M1884" s="17">
        <f t="shared" si="105"/>
        <v>5.0000000000000001E-4</v>
      </c>
    </row>
    <row r="1885" spans="8:13" x14ac:dyDescent="0.3">
      <c r="H1885">
        <v>1749</v>
      </c>
      <c r="I1885">
        <v>0</v>
      </c>
      <c r="J1885">
        <v>0</v>
      </c>
      <c r="K1885">
        <v>0</v>
      </c>
      <c r="L1885">
        <f t="shared" si="104"/>
        <v>0</v>
      </c>
      <c r="M1885" s="17">
        <f t="shared" si="105"/>
        <v>5.0000000000000001E-4</v>
      </c>
    </row>
    <row r="1886" spans="8:13" x14ac:dyDescent="0.3">
      <c r="H1886">
        <v>1750</v>
      </c>
      <c r="I1886">
        <v>0</v>
      </c>
      <c r="J1886">
        <v>0</v>
      </c>
      <c r="K1886">
        <v>0</v>
      </c>
      <c r="L1886">
        <f t="shared" si="104"/>
        <v>0</v>
      </c>
      <c r="M1886" s="17">
        <f t="shared" si="105"/>
        <v>5.0000000000000001E-4</v>
      </c>
    </row>
    <row r="1887" spans="8:13" x14ac:dyDescent="0.3">
      <c r="H1887">
        <v>1751</v>
      </c>
      <c r="I1887">
        <v>0</v>
      </c>
      <c r="J1887">
        <v>0</v>
      </c>
      <c r="K1887">
        <v>0</v>
      </c>
      <c r="L1887">
        <f t="shared" si="104"/>
        <v>0</v>
      </c>
      <c r="M1887" s="17">
        <f t="shared" si="105"/>
        <v>5.0000000000000001E-4</v>
      </c>
    </row>
    <row r="1888" spans="8:13" x14ac:dyDescent="0.3">
      <c r="H1888">
        <v>1752</v>
      </c>
      <c r="I1888">
        <v>0</v>
      </c>
      <c r="J1888">
        <v>0</v>
      </c>
      <c r="K1888">
        <v>0</v>
      </c>
      <c r="L1888">
        <f t="shared" si="104"/>
        <v>0</v>
      </c>
      <c r="M1888" s="17">
        <f t="shared" si="105"/>
        <v>5.0000000000000001E-4</v>
      </c>
    </row>
    <row r="1889" spans="8:13" x14ac:dyDescent="0.3">
      <c r="H1889">
        <v>1753</v>
      </c>
      <c r="I1889">
        <v>0</v>
      </c>
      <c r="J1889">
        <v>0</v>
      </c>
      <c r="K1889">
        <v>1</v>
      </c>
      <c r="L1889">
        <f t="shared" si="104"/>
        <v>3</v>
      </c>
      <c r="M1889" s="17">
        <f t="shared" si="105"/>
        <v>5.0000000000000001E-4</v>
      </c>
    </row>
    <row r="1890" spans="8:13" x14ac:dyDescent="0.3">
      <c r="H1890">
        <v>1754</v>
      </c>
      <c r="I1890">
        <v>0</v>
      </c>
      <c r="J1890">
        <v>0</v>
      </c>
      <c r="K1890">
        <v>0</v>
      </c>
      <c r="L1890">
        <f t="shared" si="104"/>
        <v>0</v>
      </c>
      <c r="M1890" s="17">
        <f t="shared" si="105"/>
        <v>5.0000000000000001E-4</v>
      </c>
    </row>
    <row r="1891" spans="8:13" x14ac:dyDescent="0.3">
      <c r="H1891">
        <v>1755</v>
      </c>
      <c r="I1891">
        <v>0</v>
      </c>
      <c r="J1891">
        <v>0</v>
      </c>
      <c r="K1891">
        <v>0</v>
      </c>
      <c r="L1891">
        <f t="shared" si="104"/>
        <v>0</v>
      </c>
      <c r="M1891" s="17">
        <f t="shared" si="105"/>
        <v>5.0000000000000001E-4</v>
      </c>
    </row>
    <row r="1892" spans="8:13" x14ac:dyDescent="0.3">
      <c r="H1892">
        <v>1756</v>
      </c>
      <c r="I1892">
        <v>0</v>
      </c>
      <c r="J1892">
        <v>0</v>
      </c>
      <c r="K1892">
        <v>1</v>
      </c>
      <c r="L1892">
        <f t="shared" si="104"/>
        <v>3</v>
      </c>
      <c r="M1892" s="17">
        <f t="shared" si="105"/>
        <v>5.0000000000000001E-4</v>
      </c>
    </row>
    <row r="1893" spans="8:13" x14ac:dyDescent="0.3">
      <c r="H1893">
        <v>1757</v>
      </c>
      <c r="I1893">
        <v>1</v>
      </c>
      <c r="J1893">
        <v>0</v>
      </c>
      <c r="K1893">
        <v>0</v>
      </c>
      <c r="L1893">
        <f t="shared" si="104"/>
        <v>1</v>
      </c>
      <c r="M1893" s="17">
        <f t="shared" si="105"/>
        <v>5.0000000000000001E-4</v>
      </c>
    </row>
    <row r="1894" spans="8:13" x14ac:dyDescent="0.3">
      <c r="H1894">
        <v>1758</v>
      </c>
      <c r="I1894">
        <v>0</v>
      </c>
      <c r="J1894">
        <v>0</v>
      </c>
      <c r="K1894">
        <v>0</v>
      </c>
      <c r="L1894">
        <f t="shared" si="104"/>
        <v>0</v>
      </c>
      <c r="M1894" s="17">
        <f t="shared" si="105"/>
        <v>5.0000000000000001E-4</v>
      </c>
    </row>
    <row r="1895" spans="8:13" x14ac:dyDescent="0.3">
      <c r="H1895">
        <v>1759</v>
      </c>
      <c r="I1895">
        <v>0</v>
      </c>
      <c r="J1895">
        <v>0</v>
      </c>
      <c r="K1895">
        <v>0</v>
      </c>
      <c r="L1895">
        <f t="shared" si="104"/>
        <v>0</v>
      </c>
      <c r="M1895" s="17">
        <f t="shared" si="105"/>
        <v>5.0000000000000001E-4</v>
      </c>
    </row>
    <row r="1896" spans="8:13" x14ac:dyDescent="0.3">
      <c r="H1896">
        <v>1760</v>
      </c>
      <c r="I1896">
        <v>0</v>
      </c>
      <c r="J1896">
        <v>0</v>
      </c>
      <c r="K1896">
        <v>0</v>
      </c>
      <c r="L1896">
        <f t="shared" si="104"/>
        <v>0</v>
      </c>
      <c r="M1896" s="17">
        <f t="shared" si="105"/>
        <v>5.0000000000000001E-4</v>
      </c>
    </row>
    <row r="1897" spans="8:13" x14ac:dyDescent="0.3">
      <c r="H1897">
        <v>1761</v>
      </c>
      <c r="I1897">
        <v>0</v>
      </c>
      <c r="J1897">
        <v>0</v>
      </c>
      <c r="K1897">
        <v>1</v>
      </c>
      <c r="L1897">
        <f t="shared" si="104"/>
        <v>3</v>
      </c>
      <c r="M1897" s="17">
        <f t="shared" si="105"/>
        <v>5.0000000000000001E-4</v>
      </c>
    </row>
    <row r="1898" spans="8:13" x14ac:dyDescent="0.3">
      <c r="H1898">
        <v>1762</v>
      </c>
      <c r="I1898">
        <v>0</v>
      </c>
      <c r="J1898">
        <v>0</v>
      </c>
      <c r="K1898">
        <v>0</v>
      </c>
      <c r="L1898">
        <f t="shared" si="104"/>
        <v>0</v>
      </c>
      <c r="M1898" s="17">
        <f t="shared" si="105"/>
        <v>5.0000000000000001E-4</v>
      </c>
    </row>
    <row r="1899" spans="8:13" x14ac:dyDescent="0.3">
      <c r="H1899">
        <v>1763</v>
      </c>
      <c r="I1899">
        <v>0</v>
      </c>
      <c r="J1899">
        <v>0</v>
      </c>
      <c r="K1899">
        <v>0</v>
      </c>
      <c r="L1899">
        <f t="shared" si="104"/>
        <v>0</v>
      </c>
      <c r="M1899" s="17">
        <f t="shared" si="105"/>
        <v>5.0000000000000001E-4</v>
      </c>
    </row>
    <row r="1900" spans="8:13" x14ac:dyDescent="0.3">
      <c r="H1900">
        <v>1764</v>
      </c>
      <c r="I1900">
        <v>0</v>
      </c>
      <c r="J1900">
        <v>0</v>
      </c>
      <c r="K1900">
        <v>0</v>
      </c>
      <c r="L1900">
        <f t="shared" si="104"/>
        <v>0</v>
      </c>
      <c r="M1900" s="17">
        <f t="shared" si="105"/>
        <v>5.0000000000000001E-4</v>
      </c>
    </row>
    <row r="1901" spans="8:13" x14ac:dyDescent="0.3">
      <c r="H1901">
        <v>1765</v>
      </c>
      <c r="I1901">
        <v>0</v>
      </c>
      <c r="J1901">
        <v>0</v>
      </c>
      <c r="K1901">
        <v>1</v>
      </c>
      <c r="L1901">
        <f t="shared" si="104"/>
        <v>3</v>
      </c>
      <c r="M1901" s="17">
        <f t="shared" si="105"/>
        <v>5.0000000000000001E-4</v>
      </c>
    </row>
    <row r="1902" spans="8:13" x14ac:dyDescent="0.3">
      <c r="H1902">
        <v>1766</v>
      </c>
      <c r="I1902">
        <v>0</v>
      </c>
      <c r="J1902">
        <v>0</v>
      </c>
      <c r="K1902">
        <v>0</v>
      </c>
      <c r="L1902">
        <f t="shared" si="104"/>
        <v>0</v>
      </c>
      <c r="M1902" s="17">
        <f t="shared" si="105"/>
        <v>5.0000000000000001E-4</v>
      </c>
    </row>
    <row r="1903" spans="8:13" x14ac:dyDescent="0.3">
      <c r="H1903">
        <v>1767</v>
      </c>
      <c r="I1903">
        <v>0</v>
      </c>
      <c r="J1903">
        <v>0</v>
      </c>
      <c r="K1903">
        <v>1</v>
      </c>
      <c r="L1903">
        <f t="shared" si="104"/>
        <v>3</v>
      </c>
      <c r="M1903" s="17">
        <f t="shared" si="105"/>
        <v>5.0000000000000001E-4</v>
      </c>
    </row>
    <row r="1904" spans="8:13" x14ac:dyDescent="0.3">
      <c r="H1904">
        <v>1768</v>
      </c>
      <c r="I1904">
        <v>0</v>
      </c>
      <c r="J1904">
        <v>0</v>
      </c>
      <c r="K1904">
        <v>1</v>
      </c>
      <c r="L1904">
        <f t="shared" si="104"/>
        <v>3</v>
      </c>
      <c r="M1904" s="17">
        <f t="shared" si="105"/>
        <v>5.0000000000000001E-4</v>
      </c>
    </row>
    <row r="1905" spans="8:13" x14ac:dyDescent="0.3">
      <c r="H1905">
        <v>1769</v>
      </c>
      <c r="I1905">
        <v>0</v>
      </c>
      <c r="J1905">
        <v>0</v>
      </c>
      <c r="K1905">
        <v>0</v>
      </c>
      <c r="L1905">
        <f t="shared" si="104"/>
        <v>0</v>
      </c>
      <c r="M1905" s="17">
        <f t="shared" si="105"/>
        <v>5.0000000000000001E-4</v>
      </c>
    </row>
    <row r="1906" spans="8:13" x14ac:dyDescent="0.3">
      <c r="H1906">
        <v>1770</v>
      </c>
      <c r="I1906">
        <v>0</v>
      </c>
      <c r="J1906">
        <v>0</v>
      </c>
      <c r="K1906">
        <v>1</v>
      </c>
      <c r="L1906">
        <f t="shared" si="104"/>
        <v>3</v>
      </c>
      <c r="M1906" s="17">
        <f t="shared" si="105"/>
        <v>5.0000000000000001E-4</v>
      </c>
    </row>
    <row r="1907" spans="8:13" x14ac:dyDescent="0.3">
      <c r="H1907">
        <v>1771</v>
      </c>
      <c r="I1907">
        <v>2</v>
      </c>
      <c r="J1907">
        <v>0</v>
      </c>
      <c r="K1907">
        <v>1</v>
      </c>
      <c r="L1907">
        <f t="shared" si="104"/>
        <v>5</v>
      </c>
      <c r="M1907" s="17">
        <f t="shared" si="105"/>
        <v>5.0000000000000001E-4</v>
      </c>
    </row>
    <row r="1908" spans="8:13" x14ac:dyDescent="0.3">
      <c r="H1908">
        <v>1772</v>
      </c>
      <c r="I1908">
        <v>0</v>
      </c>
      <c r="J1908">
        <v>0</v>
      </c>
      <c r="K1908">
        <v>0</v>
      </c>
      <c r="L1908">
        <f t="shared" si="104"/>
        <v>0</v>
      </c>
      <c r="M1908" s="17">
        <f t="shared" si="105"/>
        <v>5.0000000000000001E-4</v>
      </c>
    </row>
    <row r="1909" spans="8:13" x14ac:dyDescent="0.3">
      <c r="H1909">
        <v>1773</v>
      </c>
      <c r="I1909">
        <v>1</v>
      </c>
      <c r="J1909">
        <v>1</v>
      </c>
      <c r="K1909">
        <v>1</v>
      </c>
      <c r="L1909">
        <f t="shared" si="104"/>
        <v>6</v>
      </c>
      <c r="M1909" s="17">
        <f t="shared" si="105"/>
        <v>5.0000000000000001E-4</v>
      </c>
    </row>
    <row r="1910" spans="8:13" x14ac:dyDescent="0.3">
      <c r="H1910">
        <v>1774</v>
      </c>
      <c r="I1910">
        <v>0</v>
      </c>
      <c r="J1910">
        <v>0</v>
      </c>
      <c r="K1910">
        <v>0</v>
      </c>
      <c r="L1910">
        <f t="shared" si="104"/>
        <v>0</v>
      </c>
      <c r="M1910" s="17">
        <f t="shared" si="105"/>
        <v>5.0000000000000001E-4</v>
      </c>
    </row>
    <row r="1911" spans="8:13" x14ac:dyDescent="0.3">
      <c r="H1911">
        <v>1775</v>
      </c>
      <c r="I1911">
        <v>0</v>
      </c>
      <c r="J1911">
        <v>0</v>
      </c>
      <c r="K1911">
        <v>0</v>
      </c>
      <c r="L1911">
        <f t="shared" si="104"/>
        <v>0</v>
      </c>
      <c r="M1911" s="17">
        <f t="shared" si="105"/>
        <v>5.0000000000000001E-4</v>
      </c>
    </row>
    <row r="1912" spans="8:13" x14ac:dyDescent="0.3">
      <c r="H1912">
        <v>1776</v>
      </c>
      <c r="I1912">
        <v>0</v>
      </c>
      <c r="J1912">
        <v>0</v>
      </c>
      <c r="K1912">
        <v>0</v>
      </c>
      <c r="L1912">
        <f t="shared" si="104"/>
        <v>0</v>
      </c>
      <c r="M1912" s="17">
        <f t="shared" si="105"/>
        <v>5.0000000000000001E-4</v>
      </c>
    </row>
    <row r="1913" spans="8:13" x14ac:dyDescent="0.3">
      <c r="H1913">
        <v>1777</v>
      </c>
      <c r="I1913">
        <v>0</v>
      </c>
      <c r="J1913">
        <v>0</v>
      </c>
      <c r="K1913">
        <v>0</v>
      </c>
      <c r="L1913">
        <f t="shared" si="104"/>
        <v>0</v>
      </c>
      <c r="M1913" s="17">
        <f t="shared" si="105"/>
        <v>5.0000000000000001E-4</v>
      </c>
    </row>
    <row r="1914" spans="8:13" x14ac:dyDescent="0.3">
      <c r="H1914">
        <v>1778</v>
      </c>
      <c r="I1914">
        <v>0</v>
      </c>
      <c r="J1914">
        <v>0</v>
      </c>
      <c r="K1914">
        <v>0</v>
      </c>
      <c r="L1914">
        <f t="shared" si="104"/>
        <v>0</v>
      </c>
      <c r="M1914" s="17">
        <f t="shared" si="105"/>
        <v>5.0000000000000001E-4</v>
      </c>
    </row>
    <row r="1915" spans="8:13" x14ac:dyDescent="0.3">
      <c r="H1915">
        <v>1779</v>
      </c>
      <c r="I1915">
        <v>1</v>
      </c>
      <c r="J1915">
        <v>1</v>
      </c>
      <c r="K1915">
        <v>0</v>
      </c>
      <c r="L1915">
        <f t="shared" si="104"/>
        <v>3</v>
      </c>
      <c r="M1915" s="17">
        <f t="shared" si="105"/>
        <v>5.0000000000000001E-4</v>
      </c>
    </row>
    <row r="1916" spans="8:13" x14ac:dyDescent="0.3">
      <c r="H1916">
        <v>1780</v>
      </c>
      <c r="I1916">
        <v>0</v>
      </c>
      <c r="J1916">
        <v>0</v>
      </c>
      <c r="K1916">
        <v>0</v>
      </c>
      <c r="L1916">
        <f t="shared" si="104"/>
        <v>0</v>
      </c>
      <c r="M1916" s="17">
        <f t="shared" si="105"/>
        <v>5.0000000000000001E-4</v>
      </c>
    </row>
    <row r="1917" spans="8:13" x14ac:dyDescent="0.3">
      <c r="H1917">
        <v>1781</v>
      </c>
      <c r="I1917">
        <v>0</v>
      </c>
      <c r="J1917">
        <v>0</v>
      </c>
      <c r="K1917">
        <v>0</v>
      </c>
      <c r="L1917">
        <f t="shared" si="104"/>
        <v>0</v>
      </c>
      <c r="M1917" s="17">
        <f t="shared" si="105"/>
        <v>5.0000000000000001E-4</v>
      </c>
    </row>
    <row r="1918" spans="8:13" x14ac:dyDescent="0.3">
      <c r="H1918">
        <v>1782</v>
      </c>
      <c r="I1918">
        <v>0</v>
      </c>
      <c r="J1918">
        <v>0</v>
      </c>
      <c r="K1918">
        <v>0</v>
      </c>
      <c r="L1918">
        <f t="shared" si="104"/>
        <v>0</v>
      </c>
      <c r="M1918" s="17">
        <f t="shared" si="105"/>
        <v>5.0000000000000001E-4</v>
      </c>
    </row>
    <row r="1919" spans="8:13" x14ac:dyDescent="0.3">
      <c r="H1919">
        <v>1783</v>
      </c>
      <c r="I1919">
        <v>0</v>
      </c>
      <c r="J1919">
        <v>0</v>
      </c>
      <c r="K1919">
        <v>0</v>
      </c>
      <c r="L1919">
        <f t="shared" si="104"/>
        <v>0</v>
      </c>
      <c r="M1919" s="17">
        <f t="shared" si="105"/>
        <v>5.0000000000000001E-4</v>
      </c>
    </row>
    <row r="1920" spans="8:13" x14ac:dyDescent="0.3">
      <c r="H1920">
        <v>1784</v>
      </c>
      <c r="I1920">
        <v>0</v>
      </c>
      <c r="J1920">
        <v>0</v>
      </c>
      <c r="K1920">
        <v>0</v>
      </c>
      <c r="L1920">
        <f t="shared" si="104"/>
        <v>0</v>
      </c>
      <c r="M1920" s="17">
        <f t="shared" si="105"/>
        <v>5.0000000000000001E-4</v>
      </c>
    </row>
    <row r="1921" spans="8:13" x14ac:dyDescent="0.3">
      <c r="H1921">
        <v>1785</v>
      </c>
      <c r="I1921">
        <v>0</v>
      </c>
      <c r="J1921">
        <v>1</v>
      </c>
      <c r="K1921">
        <v>0</v>
      </c>
      <c r="L1921">
        <f t="shared" si="104"/>
        <v>2</v>
      </c>
      <c r="M1921" s="17">
        <f t="shared" si="105"/>
        <v>5.0000000000000001E-4</v>
      </c>
    </row>
    <row r="1922" spans="8:13" x14ac:dyDescent="0.3">
      <c r="H1922">
        <v>1786</v>
      </c>
      <c r="I1922">
        <v>0</v>
      </c>
      <c r="J1922">
        <v>0</v>
      </c>
      <c r="K1922">
        <v>0</v>
      </c>
      <c r="L1922">
        <f t="shared" si="104"/>
        <v>0</v>
      </c>
      <c r="M1922" s="17">
        <f t="shared" si="105"/>
        <v>5.0000000000000001E-4</v>
      </c>
    </row>
    <row r="1923" spans="8:13" x14ac:dyDescent="0.3">
      <c r="H1923">
        <v>1787</v>
      </c>
      <c r="I1923">
        <v>0</v>
      </c>
      <c r="J1923">
        <v>0</v>
      </c>
      <c r="K1923">
        <v>0</v>
      </c>
      <c r="L1923">
        <f t="shared" si="104"/>
        <v>0</v>
      </c>
      <c r="M1923" s="17">
        <f t="shared" si="105"/>
        <v>5.0000000000000001E-4</v>
      </c>
    </row>
    <row r="1924" spans="8:13" x14ac:dyDescent="0.3">
      <c r="H1924">
        <v>1788</v>
      </c>
      <c r="I1924">
        <v>1</v>
      </c>
      <c r="J1924">
        <v>0</v>
      </c>
      <c r="K1924">
        <v>0</v>
      </c>
      <c r="L1924">
        <f t="shared" si="104"/>
        <v>1</v>
      </c>
      <c r="M1924" s="17">
        <f t="shared" si="105"/>
        <v>5.0000000000000001E-4</v>
      </c>
    </row>
    <row r="1925" spans="8:13" x14ac:dyDescent="0.3">
      <c r="H1925">
        <v>1789</v>
      </c>
      <c r="I1925">
        <v>0</v>
      </c>
      <c r="J1925">
        <v>0</v>
      </c>
      <c r="K1925">
        <v>0</v>
      </c>
      <c r="L1925">
        <f t="shared" si="104"/>
        <v>0</v>
      </c>
      <c r="M1925" s="17">
        <f t="shared" si="105"/>
        <v>5.0000000000000001E-4</v>
      </c>
    </row>
    <row r="1926" spans="8:13" x14ac:dyDescent="0.3">
      <c r="H1926">
        <v>1790</v>
      </c>
      <c r="I1926">
        <v>0</v>
      </c>
      <c r="J1926">
        <v>0</v>
      </c>
      <c r="K1926">
        <v>0</v>
      </c>
      <c r="L1926">
        <f t="shared" si="104"/>
        <v>0</v>
      </c>
      <c r="M1926" s="17">
        <f t="shared" si="105"/>
        <v>5.0000000000000001E-4</v>
      </c>
    </row>
    <row r="1927" spans="8:13" x14ac:dyDescent="0.3">
      <c r="H1927">
        <v>1791</v>
      </c>
      <c r="I1927">
        <v>2</v>
      </c>
      <c r="J1927">
        <v>0</v>
      </c>
      <c r="K1927">
        <v>1</v>
      </c>
      <c r="L1927">
        <f t="shared" si="104"/>
        <v>5</v>
      </c>
      <c r="M1927" s="17">
        <f t="shared" si="105"/>
        <v>5.0000000000000001E-4</v>
      </c>
    </row>
    <row r="1928" spans="8:13" x14ac:dyDescent="0.3">
      <c r="H1928">
        <v>1792</v>
      </c>
      <c r="I1928">
        <v>0</v>
      </c>
      <c r="J1928">
        <v>0</v>
      </c>
      <c r="K1928">
        <v>0</v>
      </c>
      <c r="L1928">
        <f t="shared" si="104"/>
        <v>0</v>
      </c>
      <c r="M1928" s="17">
        <f t="shared" si="105"/>
        <v>5.0000000000000001E-4</v>
      </c>
    </row>
    <row r="1929" spans="8:13" x14ac:dyDescent="0.3">
      <c r="H1929">
        <v>1793</v>
      </c>
      <c r="I1929">
        <v>0</v>
      </c>
      <c r="J1929">
        <v>0</v>
      </c>
      <c r="K1929">
        <v>0</v>
      </c>
      <c r="L1929">
        <f t="shared" si="104"/>
        <v>0</v>
      </c>
      <c r="M1929" s="17">
        <f t="shared" si="105"/>
        <v>5.0000000000000001E-4</v>
      </c>
    </row>
    <row r="1930" spans="8:13" x14ac:dyDescent="0.3">
      <c r="H1930">
        <v>1794</v>
      </c>
      <c r="I1930">
        <v>0</v>
      </c>
      <c r="J1930">
        <v>0</v>
      </c>
      <c r="K1930">
        <v>0</v>
      </c>
      <c r="L1930">
        <f t="shared" ref="L1930:L1993" si="106">I1930*1+J1930*2+K1930*3</f>
        <v>0</v>
      </c>
      <c r="M1930" s="17">
        <f t="shared" ref="M1930:M1993" si="107">1/2000</f>
        <v>5.0000000000000001E-4</v>
      </c>
    </row>
    <row r="1931" spans="8:13" x14ac:dyDescent="0.3">
      <c r="H1931">
        <v>1795</v>
      </c>
      <c r="I1931">
        <v>0</v>
      </c>
      <c r="J1931">
        <v>0</v>
      </c>
      <c r="K1931">
        <v>0</v>
      </c>
      <c r="L1931">
        <f t="shared" si="106"/>
        <v>0</v>
      </c>
      <c r="M1931" s="17">
        <f t="shared" si="107"/>
        <v>5.0000000000000001E-4</v>
      </c>
    </row>
    <row r="1932" spans="8:13" x14ac:dyDescent="0.3">
      <c r="H1932">
        <v>1796</v>
      </c>
      <c r="I1932">
        <v>0</v>
      </c>
      <c r="J1932">
        <v>0</v>
      </c>
      <c r="K1932">
        <v>0</v>
      </c>
      <c r="L1932">
        <f t="shared" si="106"/>
        <v>0</v>
      </c>
      <c r="M1932" s="17">
        <f t="shared" si="107"/>
        <v>5.0000000000000001E-4</v>
      </c>
    </row>
    <row r="1933" spans="8:13" x14ac:dyDescent="0.3">
      <c r="H1933">
        <v>1797</v>
      </c>
      <c r="I1933">
        <v>0</v>
      </c>
      <c r="J1933">
        <v>0</v>
      </c>
      <c r="K1933">
        <v>0</v>
      </c>
      <c r="L1933">
        <f t="shared" si="106"/>
        <v>0</v>
      </c>
      <c r="M1933" s="17">
        <f t="shared" si="107"/>
        <v>5.0000000000000001E-4</v>
      </c>
    </row>
    <row r="1934" spans="8:13" x14ac:dyDescent="0.3">
      <c r="H1934">
        <v>1798</v>
      </c>
      <c r="I1934">
        <v>0</v>
      </c>
      <c r="J1934">
        <v>0</v>
      </c>
      <c r="K1934">
        <v>0</v>
      </c>
      <c r="L1934">
        <f t="shared" si="106"/>
        <v>0</v>
      </c>
      <c r="M1934" s="17">
        <f t="shared" si="107"/>
        <v>5.0000000000000001E-4</v>
      </c>
    </row>
    <row r="1935" spans="8:13" x14ac:dyDescent="0.3">
      <c r="H1935">
        <v>1799</v>
      </c>
      <c r="I1935">
        <v>0</v>
      </c>
      <c r="J1935">
        <v>0</v>
      </c>
      <c r="K1935">
        <v>0</v>
      </c>
      <c r="L1935">
        <f t="shared" si="106"/>
        <v>0</v>
      </c>
      <c r="M1935" s="17">
        <f t="shared" si="107"/>
        <v>5.0000000000000001E-4</v>
      </c>
    </row>
    <row r="1936" spans="8:13" x14ac:dyDescent="0.3">
      <c r="H1936">
        <v>1800</v>
      </c>
      <c r="I1936">
        <v>1</v>
      </c>
      <c r="J1936">
        <v>1</v>
      </c>
      <c r="K1936">
        <v>0</v>
      </c>
      <c r="L1936">
        <f t="shared" si="106"/>
        <v>3</v>
      </c>
      <c r="M1936" s="17">
        <f t="shared" si="107"/>
        <v>5.0000000000000001E-4</v>
      </c>
    </row>
    <row r="1937" spans="8:13" x14ac:dyDescent="0.3">
      <c r="H1937">
        <v>1801</v>
      </c>
      <c r="I1937">
        <v>0</v>
      </c>
      <c r="J1937">
        <v>1</v>
      </c>
      <c r="K1937">
        <v>0</v>
      </c>
      <c r="L1937">
        <f t="shared" si="106"/>
        <v>2</v>
      </c>
      <c r="M1937" s="17">
        <f t="shared" si="107"/>
        <v>5.0000000000000001E-4</v>
      </c>
    </row>
    <row r="1938" spans="8:13" x14ac:dyDescent="0.3">
      <c r="H1938">
        <v>1802</v>
      </c>
      <c r="I1938">
        <v>0</v>
      </c>
      <c r="J1938">
        <v>0</v>
      </c>
      <c r="K1938">
        <v>0</v>
      </c>
      <c r="L1938">
        <f t="shared" si="106"/>
        <v>0</v>
      </c>
      <c r="M1938" s="17">
        <f t="shared" si="107"/>
        <v>5.0000000000000001E-4</v>
      </c>
    </row>
    <row r="1939" spans="8:13" x14ac:dyDescent="0.3">
      <c r="H1939">
        <v>1803</v>
      </c>
      <c r="I1939">
        <v>0</v>
      </c>
      <c r="J1939">
        <v>0</v>
      </c>
      <c r="K1939">
        <v>1</v>
      </c>
      <c r="L1939">
        <f t="shared" si="106"/>
        <v>3</v>
      </c>
      <c r="M1939" s="17">
        <f t="shared" si="107"/>
        <v>5.0000000000000001E-4</v>
      </c>
    </row>
    <row r="1940" spans="8:13" x14ac:dyDescent="0.3">
      <c r="H1940">
        <v>1804</v>
      </c>
      <c r="I1940">
        <v>0</v>
      </c>
      <c r="J1940">
        <v>0</v>
      </c>
      <c r="K1940">
        <v>0</v>
      </c>
      <c r="L1940">
        <f t="shared" si="106"/>
        <v>0</v>
      </c>
      <c r="M1940" s="17">
        <f t="shared" si="107"/>
        <v>5.0000000000000001E-4</v>
      </c>
    </row>
    <row r="1941" spans="8:13" x14ac:dyDescent="0.3">
      <c r="H1941">
        <v>1805</v>
      </c>
      <c r="I1941">
        <v>0</v>
      </c>
      <c r="J1941">
        <v>0</v>
      </c>
      <c r="K1941">
        <v>1</v>
      </c>
      <c r="L1941">
        <f t="shared" si="106"/>
        <v>3</v>
      </c>
      <c r="M1941" s="17">
        <f t="shared" si="107"/>
        <v>5.0000000000000001E-4</v>
      </c>
    </row>
    <row r="1942" spans="8:13" x14ac:dyDescent="0.3">
      <c r="H1942">
        <v>1806</v>
      </c>
      <c r="I1942">
        <v>0</v>
      </c>
      <c r="J1942">
        <v>0</v>
      </c>
      <c r="K1942">
        <v>1</v>
      </c>
      <c r="L1942">
        <f t="shared" si="106"/>
        <v>3</v>
      </c>
      <c r="M1942" s="17">
        <f t="shared" si="107"/>
        <v>5.0000000000000001E-4</v>
      </c>
    </row>
    <row r="1943" spans="8:13" x14ac:dyDescent="0.3">
      <c r="H1943">
        <v>1807</v>
      </c>
      <c r="I1943">
        <v>0</v>
      </c>
      <c r="J1943">
        <v>1</v>
      </c>
      <c r="K1943">
        <v>0</v>
      </c>
      <c r="L1943">
        <f t="shared" si="106"/>
        <v>2</v>
      </c>
      <c r="M1943" s="17">
        <f t="shared" si="107"/>
        <v>5.0000000000000001E-4</v>
      </c>
    </row>
    <row r="1944" spans="8:13" x14ac:dyDescent="0.3">
      <c r="H1944">
        <v>1808</v>
      </c>
      <c r="I1944">
        <v>0</v>
      </c>
      <c r="J1944">
        <v>0</v>
      </c>
      <c r="K1944">
        <v>0</v>
      </c>
      <c r="L1944">
        <f t="shared" si="106"/>
        <v>0</v>
      </c>
      <c r="M1944" s="17">
        <f t="shared" si="107"/>
        <v>5.0000000000000001E-4</v>
      </c>
    </row>
    <row r="1945" spans="8:13" x14ac:dyDescent="0.3">
      <c r="H1945">
        <v>1809</v>
      </c>
      <c r="I1945">
        <v>0</v>
      </c>
      <c r="J1945">
        <v>0</v>
      </c>
      <c r="K1945">
        <v>0</v>
      </c>
      <c r="L1945">
        <f t="shared" si="106"/>
        <v>0</v>
      </c>
      <c r="M1945" s="17">
        <f t="shared" si="107"/>
        <v>5.0000000000000001E-4</v>
      </c>
    </row>
    <row r="1946" spans="8:13" x14ac:dyDescent="0.3">
      <c r="H1946">
        <v>1810</v>
      </c>
      <c r="I1946">
        <v>1</v>
      </c>
      <c r="J1946">
        <v>0</v>
      </c>
      <c r="K1946">
        <v>0</v>
      </c>
      <c r="L1946">
        <f t="shared" si="106"/>
        <v>1</v>
      </c>
      <c r="M1946" s="17">
        <f t="shared" si="107"/>
        <v>5.0000000000000001E-4</v>
      </c>
    </row>
    <row r="1947" spans="8:13" x14ac:dyDescent="0.3">
      <c r="H1947">
        <v>1811</v>
      </c>
      <c r="I1947">
        <v>1</v>
      </c>
      <c r="J1947">
        <v>0</v>
      </c>
      <c r="K1947">
        <v>0</v>
      </c>
      <c r="L1947">
        <f t="shared" si="106"/>
        <v>1</v>
      </c>
      <c r="M1947" s="17">
        <f t="shared" si="107"/>
        <v>5.0000000000000001E-4</v>
      </c>
    </row>
    <row r="1948" spans="8:13" x14ac:dyDescent="0.3">
      <c r="H1948">
        <v>1812</v>
      </c>
      <c r="I1948">
        <v>0</v>
      </c>
      <c r="J1948">
        <v>0</v>
      </c>
      <c r="K1948">
        <v>0</v>
      </c>
      <c r="L1948">
        <f t="shared" si="106"/>
        <v>0</v>
      </c>
      <c r="M1948" s="17">
        <f t="shared" si="107"/>
        <v>5.0000000000000001E-4</v>
      </c>
    </row>
    <row r="1949" spans="8:13" x14ac:dyDescent="0.3">
      <c r="H1949">
        <v>1813</v>
      </c>
      <c r="I1949">
        <v>0</v>
      </c>
      <c r="J1949">
        <v>0</v>
      </c>
      <c r="K1949">
        <v>0</v>
      </c>
      <c r="L1949">
        <f t="shared" si="106"/>
        <v>0</v>
      </c>
      <c r="M1949" s="17">
        <f t="shared" si="107"/>
        <v>5.0000000000000001E-4</v>
      </c>
    </row>
    <row r="1950" spans="8:13" x14ac:dyDescent="0.3">
      <c r="H1950">
        <v>1814</v>
      </c>
      <c r="I1950">
        <v>0</v>
      </c>
      <c r="J1950">
        <v>0</v>
      </c>
      <c r="K1950">
        <v>0</v>
      </c>
      <c r="L1950">
        <f t="shared" si="106"/>
        <v>0</v>
      </c>
      <c r="M1950" s="17">
        <f t="shared" si="107"/>
        <v>5.0000000000000001E-4</v>
      </c>
    </row>
    <row r="1951" spans="8:13" x14ac:dyDescent="0.3">
      <c r="H1951">
        <v>1815</v>
      </c>
      <c r="I1951">
        <v>0</v>
      </c>
      <c r="J1951">
        <v>0</v>
      </c>
      <c r="K1951">
        <v>0</v>
      </c>
      <c r="L1951">
        <f t="shared" si="106"/>
        <v>0</v>
      </c>
      <c r="M1951" s="17">
        <f t="shared" si="107"/>
        <v>5.0000000000000001E-4</v>
      </c>
    </row>
    <row r="1952" spans="8:13" x14ac:dyDescent="0.3">
      <c r="H1952">
        <v>1816</v>
      </c>
      <c r="I1952">
        <v>0</v>
      </c>
      <c r="J1952">
        <v>0</v>
      </c>
      <c r="K1952">
        <v>0</v>
      </c>
      <c r="L1952">
        <f t="shared" si="106"/>
        <v>0</v>
      </c>
      <c r="M1952" s="17">
        <f t="shared" si="107"/>
        <v>5.0000000000000001E-4</v>
      </c>
    </row>
    <row r="1953" spans="8:13" x14ac:dyDescent="0.3">
      <c r="H1953">
        <v>1817</v>
      </c>
      <c r="I1953">
        <v>0</v>
      </c>
      <c r="J1953">
        <v>1</v>
      </c>
      <c r="K1953">
        <v>0</v>
      </c>
      <c r="L1953">
        <f t="shared" si="106"/>
        <v>2</v>
      </c>
      <c r="M1953" s="17">
        <f t="shared" si="107"/>
        <v>5.0000000000000001E-4</v>
      </c>
    </row>
    <row r="1954" spans="8:13" x14ac:dyDescent="0.3">
      <c r="H1954">
        <v>1818</v>
      </c>
      <c r="I1954">
        <v>0</v>
      </c>
      <c r="J1954">
        <v>0</v>
      </c>
      <c r="K1954">
        <v>0</v>
      </c>
      <c r="L1954">
        <f t="shared" si="106"/>
        <v>0</v>
      </c>
      <c r="M1954" s="17">
        <f t="shared" si="107"/>
        <v>5.0000000000000001E-4</v>
      </c>
    </row>
    <row r="1955" spans="8:13" x14ac:dyDescent="0.3">
      <c r="H1955">
        <v>1819</v>
      </c>
      <c r="I1955">
        <v>0</v>
      </c>
      <c r="J1955">
        <v>0</v>
      </c>
      <c r="K1955">
        <v>0</v>
      </c>
      <c r="L1955">
        <f t="shared" si="106"/>
        <v>0</v>
      </c>
      <c r="M1955" s="17">
        <f t="shared" si="107"/>
        <v>5.0000000000000001E-4</v>
      </c>
    </row>
    <row r="1956" spans="8:13" x14ac:dyDescent="0.3">
      <c r="H1956">
        <v>1820</v>
      </c>
      <c r="I1956">
        <v>0</v>
      </c>
      <c r="J1956">
        <v>1</v>
      </c>
      <c r="K1956">
        <v>0</v>
      </c>
      <c r="L1956">
        <f t="shared" si="106"/>
        <v>2</v>
      </c>
      <c r="M1956" s="17">
        <f t="shared" si="107"/>
        <v>5.0000000000000001E-4</v>
      </c>
    </row>
    <row r="1957" spans="8:13" x14ac:dyDescent="0.3">
      <c r="H1957">
        <v>1821</v>
      </c>
      <c r="I1957">
        <v>0</v>
      </c>
      <c r="J1957">
        <v>0</v>
      </c>
      <c r="K1957">
        <v>0</v>
      </c>
      <c r="L1957">
        <f t="shared" si="106"/>
        <v>0</v>
      </c>
      <c r="M1957" s="17">
        <f t="shared" si="107"/>
        <v>5.0000000000000001E-4</v>
      </c>
    </row>
    <row r="1958" spans="8:13" x14ac:dyDescent="0.3">
      <c r="H1958">
        <v>1822</v>
      </c>
      <c r="I1958">
        <v>0</v>
      </c>
      <c r="J1958">
        <v>0</v>
      </c>
      <c r="K1958">
        <v>0</v>
      </c>
      <c r="L1958">
        <f t="shared" si="106"/>
        <v>0</v>
      </c>
      <c r="M1958" s="17">
        <f t="shared" si="107"/>
        <v>5.0000000000000001E-4</v>
      </c>
    </row>
    <row r="1959" spans="8:13" x14ac:dyDescent="0.3">
      <c r="H1959">
        <v>1823</v>
      </c>
      <c r="I1959">
        <v>0</v>
      </c>
      <c r="J1959">
        <v>0</v>
      </c>
      <c r="K1959">
        <v>0</v>
      </c>
      <c r="L1959">
        <f t="shared" si="106"/>
        <v>0</v>
      </c>
      <c r="M1959" s="17">
        <f t="shared" si="107"/>
        <v>5.0000000000000001E-4</v>
      </c>
    </row>
    <row r="1960" spans="8:13" x14ac:dyDescent="0.3">
      <c r="H1960">
        <v>1824</v>
      </c>
      <c r="I1960">
        <v>0</v>
      </c>
      <c r="J1960">
        <v>0</v>
      </c>
      <c r="K1960">
        <v>0</v>
      </c>
      <c r="L1960">
        <f t="shared" si="106"/>
        <v>0</v>
      </c>
      <c r="M1960" s="17">
        <f t="shared" si="107"/>
        <v>5.0000000000000001E-4</v>
      </c>
    </row>
    <row r="1961" spans="8:13" x14ac:dyDescent="0.3">
      <c r="H1961">
        <v>1825</v>
      </c>
      <c r="I1961">
        <v>0</v>
      </c>
      <c r="J1961">
        <v>0</v>
      </c>
      <c r="K1961">
        <v>0</v>
      </c>
      <c r="L1961">
        <f t="shared" si="106"/>
        <v>0</v>
      </c>
      <c r="M1961" s="17">
        <f t="shared" si="107"/>
        <v>5.0000000000000001E-4</v>
      </c>
    </row>
    <row r="1962" spans="8:13" x14ac:dyDescent="0.3">
      <c r="H1962">
        <v>1826</v>
      </c>
      <c r="I1962">
        <v>1</v>
      </c>
      <c r="J1962">
        <v>0</v>
      </c>
      <c r="K1962">
        <v>0</v>
      </c>
      <c r="L1962">
        <f t="shared" si="106"/>
        <v>1</v>
      </c>
      <c r="M1962" s="17">
        <f t="shared" si="107"/>
        <v>5.0000000000000001E-4</v>
      </c>
    </row>
    <row r="1963" spans="8:13" x14ac:dyDescent="0.3">
      <c r="H1963">
        <v>1827</v>
      </c>
      <c r="I1963">
        <v>0</v>
      </c>
      <c r="J1963">
        <v>0</v>
      </c>
      <c r="K1963">
        <v>0</v>
      </c>
      <c r="L1963">
        <f t="shared" si="106"/>
        <v>0</v>
      </c>
      <c r="M1963" s="17">
        <f t="shared" si="107"/>
        <v>5.0000000000000001E-4</v>
      </c>
    </row>
    <row r="1964" spans="8:13" x14ac:dyDescent="0.3">
      <c r="H1964">
        <v>1828</v>
      </c>
      <c r="I1964">
        <v>0</v>
      </c>
      <c r="J1964">
        <v>1</v>
      </c>
      <c r="K1964">
        <v>0</v>
      </c>
      <c r="L1964">
        <f t="shared" si="106"/>
        <v>2</v>
      </c>
      <c r="M1964" s="17">
        <f t="shared" si="107"/>
        <v>5.0000000000000001E-4</v>
      </c>
    </row>
    <row r="1965" spans="8:13" x14ac:dyDescent="0.3">
      <c r="H1965">
        <v>1829</v>
      </c>
      <c r="I1965">
        <v>0</v>
      </c>
      <c r="J1965">
        <v>0</v>
      </c>
      <c r="K1965">
        <v>0</v>
      </c>
      <c r="L1965">
        <f t="shared" si="106"/>
        <v>0</v>
      </c>
      <c r="M1965" s="17">
        <f t="shared" si="107"/>
        <v>5.0000000000000001E-4</v>
      </c>
    </row>
    <row r="1966" spans="8:13" x14ac:dyDescent="0.3">
      <c r="H1966">
        <v>1830</v>
      </c>
      <c r="I1966">
        <v>0</v>
      </c>
      <c r="J1966">
        <v>0</v>
      </c>
      <c r="K1966">
        <v>0</v>
      </c>
      <c r="L1966">
        <f t="shared" si="106"/>
        <v>0</v>
      </c>
      <c r="M1966" s="17">
        <f t="shared" si="107"/>
        <v>5.0000000000000001E-4</v>
      </c>
    </row>
    <row r="1967" spans="8:13" x14ac:dyDescent="0.3">
      <c r="H1967">
        <v>1831</v>
      </c>
      <c r="I1967">
        <v>1</v>
      </c>
      <c r="J1967">
        <v>0</v>
      </c>
      <c r="K1967">
        <v>0</v>
      </c>
      <c r="L1967">
        <f t="shared" si="106"/>
        <v>1</v>
      </c>
      <c r="M1967" s="17">
        <f t="shared" si="107"/>
        <v>5.0000000000000001E-4</v>
      </c>
    </row>
    <row r="1968" spans="8:13" x14ac:dyDescent="0.3">
      <c r="H1968">
        <v>1832</v>
      </c>
      <c r="I1968">
        <v>0</v>
      </c>
      <c r="J1968">
        <v>0</v>
      </c>
      <c r="K1968">
        <v>0</v>
      </c>
      <c r="L1968">
        <f t="shared" si="106"/>
        <v>0</v>
      </c>
      <c r="M1968" s="17">
        <f t="shared" si="107"/>
        <v>5.0000000000000001E-4</v>
      </c>
    </row>
    <row r="1969" spans="8:13" x14ac:dyDescent="0.3">
      <c r="H1969">
        <v>1833</v>
      </c>
      <c r="I1969">
        <v>0</v>
      </c>
      <c r="J1969">
        <v>0</v>
      </c>
      <c r="K1969">
        <v>0</v>
      </c>
      <c r="L1969">
        <f t="shared" si="106"/>
        <v>0</v>
      </c>
      <c r="M1969" s="17">
        <f t="shared" si="107"/>
        <v>5.0000000000000001E-4</v>
      </c>
    </row>
    <row r="1970" spans="8:13" x14ac:dyDescent="0.3">
      <c r="H1970">
        <v>1834</v>
      </c>
      <c r="I1970">
        <v>0</v>
      </c>
      <c r="J1970">
        <v>0</v>
      </c>
      <c r="K1970">
        <v>1</v>
      </c>
      <c r="L1970">
        <f t="shared" si="106"/>
        <v>3</v>
      </c>
      <c r="M1970" s="17">
        <f t="shared" si="107"/>
        <v>5.0000000000000001E-4</v>
      </c>
    </row>
    <row r="1971" spans="8:13" x14ac:dyDescent="0.3">
      <c r="H1971">
        <v>1835</v>
      </c>
      <c r="I1971">
        <v>0</v>
      </c>
      <c r="J1971">
        <v>0</v>
      </c>
      <c r="K1971">
        <v>0</v>
      </c>
      <c r="L1971">
        <f t="shared" si="106"/>
        <v>0</v>
      </c>
      <c r="M1971" s="17">
        <f t="shared" si="107"/>
        <v>5.0000000000000001E-4</v>
      </c>
    </row>
    <row r="1972" spans="8:13" x14ac:dyDescent="0.3">
      <c r="H1972">
        <v>1836</v>
      </c>
      <c r="I1972">
        <v>0</v>
      </c>
      <c r="J1972">
        <v>0</v>
      </c>
      <c r="K1972">
        <v>0</v>
      </c>
      <c r="L1972">
        <f t="shared" si="106"/>
        <v>0</v>
      </c>
      <c r="M1972" s="17">
        <f t="shared" si="107"/>
        <v>5.0000000000000001E-4</v>
      </c>
    </row>
    <row r="1973" spans="8:13" x14ac:dyDescent="0.3">
      <c r="H1973">
        <v>1837</v>
      </c>
      <c r="I1973">
        <v>0</v>
      </c>
      <c r="J1973">
        <v>0</v>
      </c>
      <c r="K1973">
        <v>1</v>
      </c>
      <c r="L1973">
        <f t="shared" si="106"/>
        <v>3</v>
      </c>
      <c r="M1973" s="17">
        <f t="shared" si="107"/>
        <v>5.0000000000000001E-4</v>
      </c>
    </row>
    <row r="1974" spans="8:13" x14ac:dyDescent="0.3">
      <c r="H1974">
        <v>1838</v>
      </c>
      <c r="I1974">
        <v>0</v>
      </c>
      <c r="J1974">
        <v>0</v>
      </c>
      <c r="K1974">
        <v>0</v>
      </c>
      <c r="L1974">
        <f t="shared" si="106"/>
        <v>0</v>
      </c>
      <c r="M1974" s="17">
        <f t="shared" si="107"/>
        <v>5.0000000000000001E-4</v>
      </c>
    </row>
    <row r="1975" spans="8:13" x14ac:dyDescent="0.3">
      <c r="H1975">
        <v>1839</v>
      </c>
      <c r="I1975">
        <v>0</v>
      </c>
      <c r="J1975">
        <v>0</v>
      </c>
      <c r="K1975">
        <v>0</v>
      </c>
      <c r="L1975">
        <f t="shared" si="106"/>
        <v>0</v>
      </c>
      <c r="M1975" s="17">
        <f t="shared" si="107"/>
        <v>5.0000000000000001E-4</v>
      </c>
    </row>
    <row r="1976" spans="8:13" x14ac:dyDescent="0.3">
      <c r="H1976">
        <v>1840</v>
      </c>
      <c r="I1976">
        <v>0</v>
      </c>
      <c r="J1976">
        <v>0</v>
      </c>
      <c r="K1976">
        <v>0</v>
      </c>
      <c r="L1976">
        <f t="shared" si="106"/>
        <v>0</v>
      </c>
      <c r="M1976" s="17">
        <f t="shared" si="107"/>
        <v>5.0000000000000001E-4</v>
      </c>
    </row>
    <row r="1977" spans="8:13" x14ac:dyDescent="0.3">
      <c r="H1977">
        <v>1841</v>
      </c>
      <c r="I1977">
        <v>0</v>
      </c>
      <c r="J1977">
        <v>0</v>
      </c>
      <c r="K1977">
        <v>0</v>
      </c>
      <c r="L1977">
        <f t="shared" si="106"/>
        <v>0</v>
      </c>
      <c r="M1977" s="17">
        <f t="shared" si="107"/>
        <v>5.0000000000000001E-4</v>
      </c>
    </row>
    <row r="1978" spans="8:13" x14ac:dyDescent="0.3">
      <c r="H1978">
        <v>1842</v>
      </c>
      <c r="I1978">
        <v>0</v>
      </c>
      <c r="J1978">
        <v>0</v>
      </c>
      <c r="K1978">
        <v>0</v>
      </c>
      <c r="L1978">
        <f t="shared" si="106"/>
        <v>0</v>
      </c>
      <c r="M1978" s="17">
        <f t="shared" si="107"/>
        <v>5.0000000000000001E-4</v>
      </c>
    </row>
    <row r="1979" spans="8:13" x14ac:dyDescent="0.3">
      <c r="H1979">
        <v>1843</v>
      </c>
      <c r="I1979">
        <v>0</v>
      </c>
      <c r="J1979">
        <v>0</v>
      </c>
      <c r="K1979">
        <v>0</v>
      </c>
      <c r="L1979">
        <f t="shared" si="106"/>
        <v>0</v>
      </c>
      <c r="M1979" s="17">
        <f t="shared" si="107"/>
        <v>5.0000000000000001E-4</v>
      </c>
    </row>
    <row r="1980" spans="8:13" x14ac:dyDescent="0.3">
      <c r="H1980">
        <v>1844</v>
      </c>
      <c r="I1980">
        <v>1</v>
      </c>
      <c r="J1980">
        <v>0</v>
      </c>
      <c r="K1980">
        <v>0</v>
      </c>
      <c r="L1980">
        <f t="shared" si="106"/>
        <v>1</v>
      </c>
      <c r="M1980" s="17">
        <f t="shared" si="107"/>
        <v>5.0000000000000001E-4</v>
      </c>
    </row>
    <row r="1981" spans="8:13" x14ac:dyDescent="0.3">
      <c r="H1981">
        <v>1845</v>
      </c>
      <c r="I1981">
        <v>0</v>
      </c>
      <c r="J1981">
        <v>0</v>
      </c>
      <c r="K1981">
        <v>0</v>
      </c>
      <c r="L1981">
        <f t="shared" si="106"/>
        <v>0</v>
      </c>
      <c r="M1981" s="17">
        <f t="shared" si="107"/>
        <v>5.0000000000000001E-4</v>
      </c>
    </row>
    <row r="1982" spans="8:13" x14ac:dyDescent="0.3">
      <c r="H1982">
        <v>1846</v>
      </c>
      <c r="I1982">
        <v>0</v>
      </c>
      <c r="J1982">
        <v>0</v>
      </c>
      <c r="K1982">
        <v>0</v>
      </c>
      <c r="L1982">
        <f t="shared" si="106"/>
        <v>0</v>
      </c>
      <c r="M1982" s="17">
        <f t="shared" si="107"/>
        <v>5.0000000000000001E-4</v>
      </c>
    </row>
    <row r="1983" spans="8:13" x14ac:dyDescent="0.3">
      <c r="H1983">
        <v>1847</v>
      </c>
      <c r="I1983">
        <v>0</v>
      </c>
      <c r="J1983">
        <v>0</v>
      </c>
      <c r="K1983">
        <v>0</v>
      </c>
      <c r="L1983">
        <f t="shared" si="106"/>
        <v>0</v>
      </c>
      <c r="M1983" s="17">
        <f t="shared" si="107"/>
        <v>5.0000000000000001E-4</v>
      </c>
    </row>
    <row r="1984" spans="8:13" x14ac:dyDescent="0.3">
      <c r="H1984">
        <v>1848</v>
      </c>
      <c r="I1984">
        <v>0</v>
      </c>
      <c r="J1984">
        <v>0</v>
      </c>
      <c r="K1984">
        <v>0</v>
      </c>
      <c r="L1984">
        <f t="shared" si="106"/>
        <v>0</v>
      </c>
      <c r="M1984" s="17">
        <f t="shared" si="107"/>
        <v>5.0000000000000001E-4</v>
      </c>
    </row>
    <row r="1985" spans="8:13" x14ac:dyDescent="0.3">
      <c r="H1985">
        <v>1849</v>
      </c>
      <c r="I1985">
        <v>1</v>
      </c>
      <c r="J1985">
        <v>0</v>
      </c>
      <c r="K1985">
        <v>1</v>
      </c>
      <c r="L1985">
        <f t="shared" si="106"/>
        <v>4</v>
      </c>
      <c r="M1985" s="17">
        <f t="shared" si="107"/>
        <v>5.0000000000000001E-4</v>
      </c>
    </row>
    <row r="1986" spans="8:13" x14ac:dyDescent="0.3">
      <c r="H1986">
        <v>1850</v>
      </c>
      <c r="I1986">
        <v>0</v>
      </c>
      <c r="J1986">
        <v>0</v>
      </c>
      <c r="K1986">
        <v>0</v>
      </c>
      <c r="L1986">
        <f t="shared" si="106"/>
        <v>0</v>
      </c>
      <c r="M1986" s="17">
        <f t="shared" si="107"/>
        <v>5.0000000000000001E-4</v>
      </c>
    </row>
    <row r="1987" spans="8:13" x14ac:dyDescent="0.3">
      <c r="H1987">
        <v>1851</v>
      </c>
      <c r="I1987">
        <v>1</v>
      </c>
      <c r="J1987">
        <v>0</v>
      </c>
      <c r="K1987">
        <v>0</v>
      </c>
      <c r="L1987">
        <f t="shared" si="106"/>
        <v>1</v>
      </c>
      <c r="M1987" s="17">
        <f t="shared" si="107"/>
        <v>5.0000000000000001E-4</v>
      </c>
    </row>
    <row r="1988" spans="8:13" x14ac:dyDescent="0.3">
      <c r="H1988">
        <v>1852</v>
      </c>
      <c r="I1988">
        <v>1</v>
      </c>
      <c r="J1988">
        <v>0</v>
      </c>
      <c r="K1988">
        <v>0</v>
      </c>
      <c r="L1988">
        <f t="shared" si="106"/>
        <v>1</v>
      </c>
      <c r="M1988" s="17">
        <f t="shared" si="107"/>
        <v>5.0000000000000001E-4</v>
      </c>
    </row>
    <row r="1989" spans="8:13" x14ac:dyDescent="0.3">
      <c r="H1989">
        <v>1853</v>
      </c>
      <c r="I1989">
        <v>0</v>
      </c>
      <c r="J1989">
        <v>0</v>
      </c>
      <c r="K1989">
        <v>0</v>
      </c>
      <c r="L1989">
        <f t="shared" si="106"/>
        <v>0</v>
      </c>
      <c r="M1989" s="17">
        <f t="shared" si="107"/>
        <v>5.0000000000000001E-4</v>
      </c>
    </row>
    <row r="1990" spans="8:13" x14ac:dyDescent="0.3">
      <c r="H1990">
        <v>1854</v>
      </c>
      <c r="I1990">
        <v>0</v>
      </c>
      <c r="J1990">
        <v>0</v>
      </c>
      <c r="K1990">
        <v>0</v>
      </c>
      <c r="L1990">
        <f t="shared" si="106"/>
        <v>0</v>
      </c>
      <c r="M1990" s="17">
        <f t="shared" si="107"/>
        <v>5.0000000000000001E-4</v>
      </c>
    </row>
    <row r="1991" spans="8:13" x14ac:dyDescent="0.3">
      <c r="H1991">
        <v>1855</v>
      </c>
      <c r="I1991">
        <v>0</v>
      </c>
      <c r="J1991">
        <v>0</v>
      </c>
      <c r="K1991">
        <v>0</v>
      </c>
      <c r="L1991">
        <f t="shared" si="106"/>
        <v>0</v>
      </c>
      <c r="M1991" s="17">
        <f t="shared" si="107"/>
        <v>5.0000000000000001E-4</v>
      </c>
    </row>
    <row r="1992" spans="8:13" x14ac:dyDescent="0.3">
      <c r="H1992">
        <v>1856</v>
      </c>
      <c r="I1992">
        <v>0</v>
      </c>
      <c r="J1992">
        <v>0</v>
      </c>
      <c r="K1992">
        <v>0</v>
      </c>
      <c r="L1992">
        <f t="shared" si="106"/>
        <v>0</v>
      </c>
      <c r="M1992" s="17">
        <f t="shared" si="107"/>
        <v>5.0000000000000001E-4</v>
      </c>
    </row>
    <row r="1993" spans="8:13" x14ac:dyDescent="0.3">
      <c r="H1993">
        <v>1857</v>
      </c>
      <c r="I1993">
        <v>0</v>
      </c>
      <c r="J1993">
        <v>0</v>
      </c>
      <c r="K1993">
        <v>0</v>
      </c>
      <c r="L1993">
        <f t="shared" si="106"/>
        <v>0</v>
      </c>
      <c r="M1993" s="17">
        <f t="shared" si="107"/>
        <v>5.0000000000000001E-4</v>
      </c>
    </row>
    <row r="1994" spans="8:13" x14ac:dyDescent="0.3">
      <c r="H1994">
        <v>1858</v>
      </c>
      <c r="I1994">
        <v>0</v>
      </c>
      <c r="J1994">
        <v>0</v>
      </c>
      <c r="K1994">
        <v>0</v>
      </c>
      <c r="L1994">
        <f t="shared" ref="L1994:L2057" si="108">I1994*1+J1994*2+K1994*3</f>
        <v>0</v>
      </c>
      <c r="M1994" s="17">
        <f t="shared" ref="M1994:M2057" si="109">1/2000</f>
        <v>5.0000000000000001E-4</v>
      </c>
    </row>
    <row r="1995" spans="8:13" x14ac:dyDescent="0.3">
      <c r="H1995">
        <v>1859</v>
      </c>
      <c r="I1995">
        <v>0</v>
      </c>
      <c r="J1995">
        <v>1</v>
      </c>
      <c r="K1995">
        <v>0</v>
      </c>
      <c r="L1995">
        <f t="shared" si="108"/>
        <v>2</v>
      </c>
      <c r="M1995" s="17">
        <f t="shared" si="109"/>
        <v>5.0000000000000001E-4</v>
      </c>
    </row>
    <row r="1996" spans="8:13" x14ac:dyDescent="0.3">
      <c r="H1996">
        <v>1860</v>
      </c>
      <c r="I1996">
        <v>0</v>
      </c>
      <c r="J1996">
        <v>0</v>
      </c>
      <c r="K1996">
        <v>0</v>
      </c>
      <c r="L1996">
        <f t="shared" si="108"/>
        <v>0</v>
      </c>
      <c r="M1996" s="17">
        <f t="shared" si="109"/>
        <v>5.0000000000000001E-4</v>
      </c>
    </row>
    <row r="1997" spans="8:13" x14ac:dyDescent="0.3">
      <c r="H1997">
        <v>1861</v>
      </c>
      <c r="I1997">
        <v>0</v>
      </c>
      <c r="J1997">
        <v>0</v>
      </c>
      <c r="K1997">
        <v>0</v>
      </c>
      <c r="L1997">
        <f t="shared" si="108"/>
        <v>0</v>
      </c>
      <c r="M1997" s="17">
        <f t="shared" si="109"/>
        <v>5.0000000000000001E-4</v>
      </c>
    </row>
    <row r="1998" spans="8:13" x14ac:dyDescent="0.3">
      <c r="H1998">
        <v>1862</v>
      </c>
      <c r="I1998">
        <v>0</v>
      </c>
      <c r="J1998">
        <v>0</v>
      </c>
      <c r="K1998">
        <v>0</v>
      </c>
      <c r="L1998">
        <f t="shared" si="108"/>
        <v>0</v>
      </c>
      <c r="M1998" s="17">
        <f t="shared" si="109"/>
        <v>5.0000000000000001E-4</v>
      </c>
    </row>
    <row r="1999" spans="8:13" x14ac:dyDescent="0.3">
      <c r="H1999">
        <v>1863</v>
      </c>
      <c r="I1999">
        <v>0</v>
      </c>
      <c r="J1999">
        <v>0</v>
      </c>
      <c r="K1999">
        <v>0</v>
      </c>
      <c r="L1999">
        <f t="shared" si="108"/>
        <v>0</v>
      </c>
      <c r="M1999" s="17">
        <f t="shared" si="109"/>
        <v>5.0000000000000001E-4</v>
      </c>
    </row>
    <row r="2000" spans="8:13" x14ac:dyDescent="0.3">
      <c r="H2000">
        <v>1864</v>
      </c>
      <c r="I2000">
        <v>1</v>
      </c>
      <c r="J2000">
        <v>1</v>
      </c>
      <c r="K2000">
        <v>0</v>
      </c>
      <c r="L2000">
        <f t="shared" si="108"/>
        <v>3</v>
      </c>
      <c r="M2000" s="17">
        <f t="shared" si="109"/>
        <v>5.0000000000000001E-4</v>
      </c>
    </row>
    <row r="2001" spans="8:13" x14ac:dyDescent="0.3">
      <c r="H2001">
        <v>1865</v>
      </c>
      <c r="I2001">
        <v>1</v>
      </c>
      <c r="J2001">
        <v>0</v>
      </c>
      <c r="K2001">
        <v>0</v>
      </c>
      <c r="L2001">
        <f t="shared" si="108"/>
        <v>1</v>
      </c>
      <c r="M2001" s="17">
        <f t="shared" si="109"/>
        <v>5.0000000000000001E-4</v>
      </c>
    </row>
    <row r="2002" spans="8:13" x14ac:dyDescent="0.3">
      <c r="H2002">
        <v>1866</v>
      </c>
      <c r="I2002">
        <v>0</v>
      </c>
      <c r="J2002">
        <v>0</v>
      </c>
      <c r="K2002">
        <v>0</v>
      </c>
      <c r="L2002">
        <f t="shared" si="108"/>
        <v>0</v>
      </c>
      <c r="M2002" s="17">
        <f t="shared" si="109"/>
        <v>5.0000000000000001E-4</v>
      </c>
    </row>
    <row r="2003" spans="8:13" x14ac:dyDescent="0.3">
      <c r="H2003">
        <v>1867</v>
      </c>
      <c r="I2003">
        <v>0</v>
      </c>
      <c r="J2003">
        <v>0</v>
      </c>
      <c r="K2003">
        <v>0</v>
      </c>
      <c r="L2003">
        <f t="shared" si="108"/>
        <v>0</v>
      </c>
      <c r="M2003" s="17">
        <f t="shared" si="109"/>
        <v>5.0000000000000001E-4</v>
      </c>
    </row>
    <row r="2004" spans="8:13" x14ac:dyDescent="0.3">
      <c r="H2004">
        <v>1868</v>
      </c>
      <c r="I2004">
        <v>0</v>
      </c>
      <c r="J2004">
        <v>0</v>
      </c>
      <c r="K2004">
        <v>1</v>
      </c>
      <c r="L2004">
        <f t="shared" si="108"/>
        <v>3</v>
      </c>
      <c r="M2004" s="17">
        <f t="shared" si="109"/>
        <v>5.0000000000000001E-4</v>
      </c>
    </row>
    <row r="2005" spans="8:13" x14ac:dyDescent="0.3">
      <c r="H2005">
        <v>1869</v>
      </c>
      <c r="I2005">
        <v>0</v>
      </c>
      <c r="J2005">
        <v>0</v>
      </c>
      <c r="K2005">
        <v>0</v>
      </c>
      <c r="L2005">
        <f t="shared" si="108"/>
        <v>0</v>
      </c>
      <c r="M2005" s="17">
        <f t="shared" si="109"/>
        <v>5.0000000000000001E-4</v>
      </c>
    </row>
    <row r="2006" spans="8:13" x14ac:dyDescent="0.3">
      <c r="H2006">
        <v>1870</v>
      </c>
      <c r="I2006">
        <v>0</v>
      </c>
      <c r="J2006">
        <v>0</v>
      </c>
      <c r="K2006">
        <v>0</v>
      </c>
      <c r="L2006">
        <f t="shared" si="108"/>
        <v>0</v>
      </c>
      <c r="M2006" s="17">
        <f t="shared" si="109"/>
        <v>5.0000000000000001E-4</v>
      </c>
    </row>
    <row r="2007" spans="8:13" x14ac:dyDescent="0.3">
      <c r="H2007">
        <v>1871</v>
      </c>
      <c r="I2007">
        <v>1</v>
      </c>
      <c r="J2007">
        <v>0</v>
      </c>
      <c r="K2007">
        <v>0</v>
      </c>
      <c r="L2007">
        <f t="shared" si="108"/>
        <v>1</v>
      </c>
      <c r="M2007" s="17">
        <f t="shared" si="109"/>
        <v>5.0000000000000001E-4</v>
      </c>
    </row>
    <row r="2008" spans="8:13" x14ac:dyDescent="0.3">
      <c r="H2008">
        <v>1872</v>
      </c>
      <c r="I2008">
        <v>0</v>
      </c>
      <c r="J2008">
        <v>0</v>
      </c>
      <c r="K2008">
        <v>0</v>
      </c>
      <c r="L2008">
        <f t="shared" si="108"/>
        <v>0</v>
      </c>
      <c r="M2008" s="17">
        <f t="shared" si="109"/>
        <v>5.0000000000000001E-4</v>
      </c>
    </row>
    <row r="2009" spans="8:13" x14ac:dyDescent="0.3">
      <c r="H2009">
        <v>1873</v>
      </c>
      <c r="I2009">
        <v>0</v>
      </c>
      <c r="J2009">
        <v>0</v>
      </c>
      <c r="K2009">
        <v>0</v>
      </c>
      <c r="L2009">
        <f t="shared" si="108"/>
        <v>0</v>
      </c>
      <c r="M2009" s="17">
        <f t="shared" si="109"/>
        <v>5.0000000000000001E-4</v>
      </c>
    </row>
    <row r="2010" spans="8:13" x14ac:dyDescent="0.3">
      <c r="H2010">
        <v>1874</v>
      </c>
      <c r="I2010">
        <v>0</v>
      </c>
      <c r="J2010">
        <v>0</v>
      </c>
      <c r="K2010">
        <v>0</v>
      </c>
      <c r="L2010">
        <f t="shared" si="108"/>
        <v>0</v>
      </c>
      <c r="M2010" s="17">
        <f t="shared" si="109"/>
        <v>5.0000000000000001E-4</v>
      </c>
    </row>
    <row r="2011" spans="8:13" x14ac:dyDescent="0.3">
      <c r="H2011">
        <v>1875</v>
      </c>
      <c r="I2011">
        <v>1</v>
      </c>
      <c r="J2011">
        <v>0</v>
      </c>
      <c r="K2011">
        <v>0</v>
      </c>
      <c r="L2011">
        <f t="shared" si="108"/>
        <v>1</v>
      </c>
      <c r="M2011" s="17">
        <f t="shared" si="109"/>
        <v>5.0000000000000001E-4</v>
      </c>
    </row>
    <row r="2012" spans="8:13" x14ac:dyDescent="0.3">
      <c r="H2012">
        <v>1876</v>
      </c>
      <c r="I2012">
        <v>0</v>
      </c>
      <c r="J2012">
        <v>0</v>
      </c>
      <c r="K2012">
        <v>0</v>
      </c>
      <c r="L2012">
        <f t="shared" si="108"/>
        <v>0</v>
      </c>
      <c r="M2012" s="17">
        <f t="shared" si="109"/>
        <v>5.0000000000000001E-4</v>
      </c>
    </row>
    <row r="2013" spans="8:13" x14ac:dyDescent="0.3">
      <c r="H2013">
        <v>1877</v>
      </c>
      <c r="I2013">
        <v>0</v>
      </c>
      <c r="J2013">
        <v>0</v>
      </c>
      <c r="K2013">
        <v>0</v>
      </c>
      <c r="L2013">
        <f t="shared" si="108"/>
        <v>0</v>
      </c>
      <c r="M2013" s="17">
        <f t="shared" si="109"/>
        <v>5.0000000000000001E-4</v>
      </c>
    </row>
    <row r="2014" spans="8:13" x14ac:dyDescent="0.3">
      <c r="H2014">
        <v>1878</v>
      </c>
      <c r="I2014">
        <v>0</v>
      </c>
      <c r="J2014">
        <v>0</v>
      </c>
      <c r="K2014">
        <v>0</v>
      </c>
      <c r="L2014">
        <f t="shared" si="108"/>
        <v>0</v>
      </c>
      <c r="M2014" s="17">
        <f t="shared" si="109"/>
        <v>5.0000000000000001E-4</v>
      </c>
    </row>
    <row r="2015" spans="8:13" x14ac:dyDescent="0.3">
      <c r="H2015">
        <v>1879</v>
      </c>
      <c r="I2015">
        <v>0</v>
      </c>
      <c r="J2015">
        <v>0</v>
      </c>
      <c r="K2015">
        <v>0</v>
      </c>
      <c r="L2015">
        <f t="shared" si="108"/>
        <v>0</v>
      </c>
      <c r="M2015" s="17">
        <f t="shared" si="109"/>
        <v>5.0000000000000001E-4</v>
      </c>
    </row>
    <row r="2016" spans="8:13" x14ac:dyDescent="0.3">
      <c r="H2016">
        <v>1880</v>
      </c>
      <c r="I2016">
        <v>0</v>
      </c>
      <c r="J2016">
        <v>0</v>
      </c>
      <c r="K2016">
        <v>0</v>
      </c>
      <c r="L2016">
        <f t="shared" si="108"/>
        <v>0</v>
      </c>
      <c r="M2016" s="17">
        <f t="shared" si="109"/>
        <v>5.0000000000000001E-4</v>
      </c>
    </row>
    <row r="2017" spans="8:13" x14ac:dyDescent="0.3">
      <c r="H2017">
        <v>1881</v>
      </c>
      <c r="I2017">
        <v>0</v>
      </c>
      <c r="J2017">
        <v>0</v>
      </c>
      <c r="K2017">
        <v>0</v>
      </c>
      <c r="L2017">
        <f t="shared" si="108"/>
        <v>0</v>
      </c>
      <c r="M2017" s="17">
        <f t="shared" si="109"/>
        <v>5.0000000000000001E-4</v>
      </c>
    </row>
    <row r="2018" spans="8:13" x14ac:dyDescent="0.3">
      <c r="H2018">
        <v>1882</v>
      </c>
      <c r="I2018">
        <v>0</v>
      </c>
      <c r="J2018">
        <v>0</v>
      </c>
      <c r="K2018">
        <v>0</v>
      </c>
      <c r="L2018">
        <f t="shared" si="108"/>
        <v>0</v>
      </c>
      <c r="M2018" s="17">
        <f t="shared" si="109"/>
        <v>5.0000000000000001E-4</v>
      </c>
    </row>
    <row r="2019" spans="8:13" x14ac:dyDescent="0.3">
      <c r="H2019">
        <v>1883</v>
      </c>
      <c r="I2019">
        <v>0</v>
      </c>
      <c r="J2019">
        <v>0</v>
      </c>
      <c r="K2019">
        <v>0</v>
      </c>
      <c r="L2019">
        <f t="shared" si="108"/>
        <v>0</v>
      </c>
      <c r="M2019" s="17">
        <f t="shared" si="109"/>
        <v>5.0000000000000001E-4</v>
      </c>
    </row>
    <row r="2020" spans="8:13" x14ac:dyDescent="0.3">
      <c r="H2020">
        <v>1884</v>
      </c>
      <c r="I2020">
        <v>0</v>
      </c>
      <c r="J2020">
        <v>0</v>
      </c>
      <c r="K2020">
        <v>0</v>
      </c>
      <c r="L2020">
        <f t="shared" si="108"/>
        <v>0</v>
      </c>
      <c r="M2020" s="17">
        <f t="shared" si="109"/>
        <v>5.0000000000000001E-4</v>
      </c>
    </row>
    <row r="2021" spans="8:13" x14ac:dyDescent="0.3">
      <c r="H2021">
        <v>1885</v>
      </c>
      <c r="I2021">
        <v>0</v>
      </c>
      <c r="J2021">
        <v>0</v>
      </c>
      <c r="K2021">
        <v>0</v>
      </c>
      <c r="L2021">
        <f t="shared" si="108"/>
        <v>0</v>
      </c>
      <c r="M2021" s="17">
        <f t="shared" si="109"/>
        <v>5.0000000000000001E-4</v>
      </c>
    </row>
    <row r="2022" spans="8:13" x14ac:dyDescent="0.3">
      <c r="H2022">
        <v>1886</v>
      </c>
      <c r="I2022">
        <v>0</v>
      </c>
      <c r="J2022">
        <v>0</v>
      </c>
      <c r="K2022">
        <v>1</v>
      </c>
      <c r="L2022">
        <f t="shared" si="108"/>
        <v>3</v>
      </c>
      <c r="M2022" s="17">
        <f t="shared" si="109"/>
        <v>5.0000000000000001E-4</v>
      </c>
    </row>
    <row r="2023" spans="8:13" x14ac:dyDescent="0.3">
      <c r="H2023">
        <v>1887</v>
      </c>
      <c r="I2023">
        <v>2</v>
      </c>
      <c r="J2023">
        <v>0</v>
      </c>
      <c r="K2023">
        <v>0</v>
      </c>
      <c r="L2023">
        <f t="shared" si="108"/>
        <v>2</v>
      </c>
      <c r="M2023" s="17">
        <f t="shared" si="109"/>
        <v>5.0000000000000001E-4</v>
      </c>
    </row>
    <row r="2024" spans="8:13" x14ac:dyDescent="0.3">
      <c r="H2024">
        <v>1888</v>
      </c>
      <c r="I2024">
        <v>0</v>
      </c>
      <c r="J2024">
        <v>0</v>
      </c>
      <c r="K2024">
        <v>1</v>
      </c>
      <c r="L2024">
        <f t="shared" si="108"/>
        <v>3</v>
      </c>
      <c r="M2024" s="17">
        <f t="shared" si="109"/>
        <v>5.0000000000000001E-4</v>
      </c>
    </row>
    <row r="2025" spans="8:13" x14ac:dyDescent="0.3">
      <c r="H2025">
        <v>1889</v>
      </c>
      <c r="I2025">
        <v>0</v>
      </c>
      <c r="J2025">
        <v>0</v>
      </c>
      <c r="K2025">
        <v>0</v>
      </c>
      <c r="L2025">
        <f t="shared" si="108"/>
        <v>0</v>
      </c>
      <c r="M2025" s="17">
        <f t="shared" si="109"/>
        <v>5.0000000000000001E-4</v>
      </c>
    </row>
    <row r="2026" spans="8:13" x14ac:dyDescent="0.3">
      <c r="H2026">
        <v>1890</v>
      </c>
      <c r="I2026">
        <v>0</v>
      </c>
      <c r="J2026">
        <v>0</v>
      </c>
      <c r="K2026">
        <v>1</v>
      </c>
      <c r="L2026">
        <f t="shared" si="108"/>
        <v>3</v>
      </c>
      <c r="M2026" s="17">
        <f t="shared" si="109"/>
        <v>5.0000000000000001E-4</v>
      </c>
    </row>
    <row r="2027" spans="8:13" x14ac:dyDescent="0.3">
      <c r="H2027">
        <v>1891</v>
      </c>
      <c r="I2027">
        <v>0</v>
      </c>
      <c r="J2027">
        <v>0</v>
      </c>
      <c r="K2027">
        <v>0</v>
      </c>
      <c r="L2027">
        <f t="shared" si="108"/>
        <v>0</v>
      </c>
      <c r="M2027" s="17">
        <f t="shared" si="109"/>
        <v>5.0000000000000001E-4</v>
      </c>
    </row>
    <row r="2028" spans="8:13" x14ac:dyDescent="0.3">
      <c r="H2028">
        <v>1892</v>
      </c>
      <c r="I2028">
        <v>0</v>
      </c>
      <c r="J2028">
        <v>0</v>
      </c>
      <c r="K2028">
        <v>0</v>
      </c>
      <c r="L2028">
        <f t="shared" si="108"/>
        <v>0</v>
      </c>
      <c r="M2028" s="17">
        <f t="shared" si="109"/>
        <v>5.0000000000000001E-4</v>
      </c>
    </row>
    <row r="2029" spans="8:13" x14ac:dyDescent="0.3">
      <c r="H2029">
        <v>1893</v>
      </c>
      <c r="I2029">
        <v>0</v>
      </c>
      <c r="J2029">
        <v>0</v>
      </c>
      <c r="K2029">
        <v>1</v>
      </c>
      <c r="L2029">
        <f t="shared" si="108"/>
        <v>3</v>
      </c>
      <c r="M2029" s="17">
        <f t="shared" si="109"/>
        <v>5.0000000000000001E-4</v>
      </c>
    </row>
    <row r="2030" spans="8:13" x14ac:dyDescent="0.3">
      <c r="H2030">
        <v>1894</v>
      </c>
      <c r="I2030">
        <v>0</v>
      </c>
      <c r="J2030">
        <v>0</v>
      </c>
      <c r="K2030">
        <v>0</v>
      </c>
      <c r="L2030">
        <f t="shared" si="108"/>
        <v>0</v>
      </c>
      <c r="M2030" s="17">
        <f t="shared" si="109"/>
        <v>5.0000000000000001E-4</v>
      </c>
    </row>
    <row r="2031" spans="8:13" x14ac:dyDescent="0.3">
      <c r="H2031">
        <v>1895</v>
      </c>
      <c r="I2031">
        <v>1</v>
      </c>
      <c r="J2031">
        <v>0</v>
      </c>
      <c r="K2031">
        <v>0</v>
      </c>
      <c r="L2031">
        <f t="shared" si="108"/>
        <v>1</v>
      </c>
      <c r="M2031" s="17">
        <f t="shared" si="109"/>
        <v>5.0000000000000001E-4</v>
      </c>
    </row>
    <row r="2032" spans="8:13" x14ac:dyDescent="0.3">
      <c r="H2032">
        <v>1896</v>
      </c>
      <c r="I2032">
        <v>0</v>
      </c>
      <c r="J2032">
        <v>0</v>
      </c>
      <c r="K2032">
        <v>0</v>
      </c>
      <c r="L2032">
        <f t="shared" si="108"/>
        <v>0</v>
      </c>
      <c r="M2032" s="17">
        <f t="shared" si="109"/>
        <v>5.0000000000000001E-4</v>
      </c>
    </row>
    <row r="2033" spans="8:13" x14ac:dyDescent="0.3">
      <c r="H2033">
        <v>1897</v>
      </c>
      <c r="I2033">
        <v>0</v>
      </c>
      <c r="J2033">
        <v>0</v>
      </c>
      <c r="K2033">
        <v>0</v>
      </c>
      <c r="L2033">
        <f t="shared" si="108"/>
        <v>0</v>
      </c>
      <c r="M2033" s="17">
        <f t="shared" si="109"/>
        <v>5.0000000000000001E-4</v>
      </c>
    </row>
    <row r="2034" spans="8:13" x14ac:dyDescent="0.3">
      <c r="H2034">
        <v>1898</v>
      </c>
      <c r="I2034">
        <v>0</v>
      </c>
      <c r="J2034">
        <v>0</v>
      </c>
      <c r="K2034">
        <v>0</v>
      </c>
      <c r="L2034">
        <f t="shared" si="108"/>
        <v>0</v>
      </c>
      <c r="M2034" s="17">
        <f t="shared" si="109"/>
        <v>5.0000000000000001E-4</v>
      </c>
    </row>
    <row r="2035" spans="8:13" x14ac:dyDescent="0.3">
      <c r="H2035">
        <v>1899</v>
      </c>
      <c r="I2035">
        <v>0</v>
      </c>
      <c r="J2035">
        <v>0</v>
      </c>
      <c r="K2035">
        <v>0</v>
      </c>
      <c r="L2035">
        <f t="shared" si="108"/>
        <v>0</v>
      </c>
      <c r="M2035" s="17">
        <f t="shared" si="109"/>
        <v>5.0000000000000001E-4</v>
      </c>
    </row>
    <row r="2036" spans="8:13" x14ac:dyDescent="0.3">
      <c r="H2036">
        <v>1900</v>
      </c>
      <c r="I2036">
        <v>0</v>
      </c>
      <c r="J2036">
        <v>0</v>
      </c>
      <c r="K2036">
        <v>0</v>
      </c>
      <c r="L2036">
        <f t="shared" si="108"/>
        <v>0</v>
      </c>
      <c r="M2036" s="17">
        <f t="shared" si="109"/>
        <v>5.0000000000000001E-4</v>
      </c>
    </row>
    <row r="2037" spans="8:13" x14ac:dyDescent="0.3">
      <c r="H2037">
        <v>1901</v>
      </c>
      <c r="I2037">
        <v>0</v>
      </c>
      <c r="J2037">
        <v>0</v>
      </c>
      <c r="K2037">
        <v>0</v>
      </c>
      <c r="L2037">
        <f t="shared" si="108"/>
        <v>0</v>
      </c>
      <c r="M2037" s="17">
        <f t="shared" si="109"/>
        <v>5.0000000000000001E-4</v>
      </c>
    </row>
    <row r="2038" spans="8:13" x14ac:dyDescent="0.3">
      <c r="H2038">
        <v>1902</v>
      </c>
      <c r="I2038">
        <v>0</v>
      </c>
      <c r="J2038">
        <v>1</v>
      </c>
      <c r="K2038">
        <v>0</v>
      </c>
      <c r="L2038">
        <f t="shared" si="108"/>
        <v>2</v>
      </c>
      <c r="M2038" s="17">
        <f t="shared" si="109"/>
        <v>5.0000000000000001E-4</v>
      </c>
    </row>
    <row r="2039" spans="8:13" x14ac:dyDescent="0.3">
      <c r="H2039">
        <v>1903</v>
      </c>
      <c r="I2039">
        <v>0</v>
      </c>
      <c r="J2039">
        <v>0</v>
      </c>
      <c r="K2039">
        <v>0</v>
      </c>
      <c r="L2039">
        <f t="shared" si="108"/>
        <v>0</v>
      </c>
      <c r="M2039" s="17">
        <f t="shared" si="109"/>
        <v>5.0000000000000001E-4</v>
      </c>
    </row>
    <row r="2040" spans="8:13" x14ac:dyDescent="0.3">
      <c r="H2040">
        <v>1904</v>
      </c>
      <c r="I2040">
        <v>0</v>
      </c>
      <c r="J2040">
        <v>1</v>
      </c>
      <c r="K2040">
        <v>0</v>
      </c>
      <c r="L2040">
        <f t="shared" si="108"/>
        <v>2</v>
      </c>
      <c r="M2040" s="17">
        <f t="shared" si="109"/>
        <v>5.0000000000000001E-4</v>
      </c>
    </row>
    <row r="2041" spans="8:13" x14ac:dyDescent="0.3">
      <c r="H2041">
        <v>1905</v>
      </c>
      <c r="I2041">
        <v>0</v>
      </c>
      <c r="J2041">
        <v>0</v>
      </c>
      <c r="K2041">
        <v>0</v>
      </c>
      <c r="L2041">
        <f t="shared" si="108"/>
        <v>0</v>
      </c>
      <c r="M2041" s="17">
        <f t="shared" si="109"/>
        <v>5.0000000000000001E-4</v>
      </c>
    </row>
    <row r="2042" spans="8:13" x14ac:dyDescent="0.3">
      <c r="H2042">
        <v>1906</v>
      </c>
      <c r="I2042">
        <v>0</v>
      </c>
      <c r="J2042">
        <v>0</v>
      </c>
      <c r="K2042">
        <v>0</v>
      </c>
      <c r="L2042">
        <f t="shared" si="108"/>
        <v>0</v>
      </c>
      <c r="M2042" s="17">
        <f t="shared" si="109"/>
        <v>5.0000000000000001E-4</v>
      </c>
    </row>
    <row r="2043" spans="8:13" x14ac:dyDescent="0.3">
      <c r="H2043">
        <v>1907</v>
      </c>
      <c r="I2043">
        <v>0</v>
      </c>
      <c r="J2043">
        <v>0</v>
      </c>
      <c r="K2043">
        <v>0</v>
      </c>
      <c r="L2043">
        <f t="shared" si="108"/>
        <v>0</v>
      </c>
      <c r="M2043" s="17">
        <f t="shared" si="109"/>
        <v>5.0000000000000001E-4</v>
      </c>
    </row>
    <row r="2044" spans="8:13" x14ac:dyDescent="0.3">
      <c r="H2044">
        <v>1908</v>
      </c>
      <c r="I2044">
        <v>0</v>
      </c>
      <c r="J2044">
        <v>0</v>
      </c>
      <c r="K2044">
        <v>0</v>
      </c>
      <c r="L2044">
        <f t="shared" si="108"/>
        <v>0</v>
      </c>
      <c r="M2044" s="17">
        <f t="shared" si="109"/>
        <v>5.0000000000000001E-4</v>
      </c>
    </row>
    <row r="2045" spans="8:13" x14ac:dyDescent="0.3">
      <c r="H2045">
        <v>1909</v>
      </c>
      <c r="I2045">
        <v>0</v>
      </c>
      <c r="J2045">
        <v>0</v>
      </c>
      <c r="K2045">
        <v>0</v>
      </c>
      <c r="L2045">
        <f t="shared" si="108"/>
        <v>0</v>
      </c>
      <c r="M2045" s="17">
        <f t="shared" si="109"/>
        <v>5.0000000000000001E-4</v>
      </c>
    </row>
    <row r="2046" spans="8:13" x14ac:dyDescent="0.3">
      <c r="H2046">
        <v>1910</v>
      </c>
      <c r="I2046">
        <v>0</v>
      </c>
      <c r="J2046">
        <v>0</v>
      </c>
      <c r="K2046">
        <v>0</v>
      </c>
      <c r="L2046">
        <f t="shared" si="108"/>
        <v>0</v>
      </c>
      <c r="M2046" s="17">
        <f t="shared" si="109"/>
        <v>5.0000000000000001E-4</v>
      </c>
    </row>
    <row r="2047" spans="8:13" x14ac:dyDescent="0.3">
      <c r="H2047">
        <v>1911</v>
      </c>
      <c r="I2047">
        <v>0</v>
      </c>
      <c r="J2047">
        <v>0</v>
      </c>
      <c r="K2047">
        <v>0</v>
      </c>
      <c r="L2047">
        <f t="shared" si="108"/>
        <v>0</v>
      </c>
      <c r="M2047" s="17">
        <f t="shared" si="109"/>
        <v>5.0000000000000001E-4</v>
      </c>
    </row>
    <row r="2048" spans="8:13" x14ac:dyDescent="0.3">
      <c r="H2048">
        <v>1912</v>
      </c>
      <c r="I2048">
        <v>0</v>
      </c>
      <c r="J2048">
        <v>0</v>
      </c>
      <c r="K2048">
        <v>0</v>
      </c>
      <c r="L2048">
        <f t="shared" si="108"/>
        <v>0</v>
      </c>
      <c r="M2048" s="17">
        <f t="shared" si="109"/>
        <v>5.0000000000000001E-4</v>
      </c>
    </row>
    <row r="2049" spans="8:13" x14ac:dyDescent="0.3">
      <c r="H2049">
        <v>1913</v>
      </c>
      <c r="I2049">
        <v>0</v>
      </c>
      <c r="J2049">
        <v>0</v>
      </c>
      <c r="K2049">
        <v>0</v>
      </c>
      <c r="L2049">
        <f t="shared" si="108"/>
        <v>0</v>
      </c>
      <c r="M2049" s="17">
        <f t="shared" si="109"/>
        <v>5.0000000000000001E-4</v>
      </c>
    </row>
    <row r="2050" spans="8:13" x14ac:dyDescent="0.3">
      <c r="H2050">
        <v>1914</v>
      </c>
      <c r="I2050">
        <v>0</v>
      </c>
      <c r="J2050">
        <v>0</v>
      </c>
      <c r="K2050">
        <v>0</v>
      </c>
      <c r="L2050">
        <f t="shared" si="108"/>
        <v>0</v>
      </c>
      <c r="M2050" s="17">
        <f t="shared" si="109"/>
        <v>5.0000000000000001E-4</v>
      </c>
    </row>
    <row r="2051" spans="8:13" x14ac:dyDescent="0.3">
      <c r="H2051">
        <v>1915</v>
      </c>
      <c r="I2051">
        <v>0</v>
      </c>
      <c r="J2051">
        <v>0</v>
      </c>
      <c r="K2051">
        <v>0</v>
      </c>
      <c r="L2051">
        <f t="shared" si="108"/>
        <v>0</v>
      </c>
      <c r="M2051" s="17">
        <f t="shared" si="109"/>
        <v>5.0000000000000001E-4</v>
      </c>
    </row>
    <row r="2052" spans="8:13" x14ac:dyDescent="0.3">
      <c r="H2052">
        <v>1916</v>
      </c>
      <c r="I2052">
        <v>2</v>
      </c>
      <c r="J2052">
        <v>0</v>
      </c>
      <c r="K2052">
        <v>0</v>
      </c>
      <c r="L2052">
        <f t="shared" si="108"/>
        <v>2</v>
      </c>
      <c r="M2052" s="17">
        <f t="shared" si="109"/>
        <v>5.0000000000000001E-4</v>
      </c>
    </row>
    <row r="2053" spans="8:13" x14ac:dyDescent="0.3">
      <c r="H2053">
        <v>1917</v>
      </c>
      <c r="I2053">
        <v>0</v>
      </c>
      <c r="J2053">
        <v>0</v>
      </c>
      <c r="K2053">
        <v>0</v>
      </c>
      <c r="L2053">
        <f t="shared" si="108"/>
        <v>0</v>
      </c>
      <c r="M2053" s="17">
        <f t="shared" si="109"/>
        <v>5.0000000000000001E-4</v>
      </c>
    </row>
    <row r="2054" spans="8:13" x14ac:dyDescent="0.3">
      <c r="H2054">
        <v>1918</v>
      </c>
      <c r="I2054">
        <v>0</v>
      </c>
      <c r="J2054">
        <v>0</v>
      </c>
      <c r="K2054">
        <v>0</v>
      </c>
      <c r="L2054">
        <f t="shared" si="108"/>
        <v>0</v>
      </c>
      <c r="M2054" s="17">
        <f t="shared" si="109"/>
        <v>5.0000000000000001E-4</v>
      </c>
    </row>
    <row r="2055" spans="8:13" x14ac:dyDescent="0.3">
      <c r="H2055">
        <v>1919</v>
      </c>
      <c r="I2055">
        <v>0</v>
      </c>
      <c r="J2055">
        <v>0</v>
      </c>
      <c r="K2055">
        <v>0</v>
      </c>
      <c r="L2055">
        <f t="shared" si="108"/>
        <v>0</v>
      </c>
      <c r="M2055" s="17">
        <f t="shared" si="109"/>
        <v>5.0000000000000001E-4</v>
      </c>
    </row>
    <row r="2056" spans="8:13" x14ac:dyDescent="0.3">
      <c r="H2056">
        <v>1920</v>
      </c>
      <c r="I2056">
        <v>1</v>
      </c>
      <c r="J2056">
        <v>0</v>
      </c>
      <c r="K2056">
        <v>0</v>
      </c>
      <c r="L2056">
        <f t="shared" si="108"/>
        <v>1</v>
      </c>
      <c r="M2056" s="17">
        <f t="shared" si="109"/>
        <v>5.0000000000000001E-4</v>
      </c>
    </row>
    <row r="2057" spans="8:13" x14ac:dyDescent="0.3">
      <c r="H2057">
        <v>1921</v>
      </c>
      <c r="I2057">
        <v>0</v>
      </c>
      <c r="J2057">
        <v>0</v>
      </c>
      <c r="K2057">
        <v>0</v>
      </c>
      <c r="L2057">
        <f t="shared" si="108"/>
        <v>0</v>
      </c>
      <c r="M2057" s="17">
        <f t="shared" si="109"/>
        <v>5.0000000000000001E-4</v>
      </c>
    </row>
    <row r="2058" spans="8:13" x14ac:dyDescent="0.3">
      <c r="H2058">
        <v>1922</v>
      </c>
      <c r="I2058">
        <v>0</v>
      </c>
      <c r="J2058">
        <v>0</v>
      </c>
      <c r="K2058">
        <v>0</v>
      </c>
      <c r="L2058">
        <f t="shared" ref="L2058:L2121" si="110">I2058*1+J2058*2+K2058*3</f>
        <v>0</v>
      </c>
      <c r="M2058" s="17">
        <f t="shared" ref="M2058:M2121" si="111">1/2000</f>
        <v>5.0000000000000001E-4</v>
      </c>
    </row>
    <row r="2059" spans="8:13" x14ac:dyDescent="0.3">
      <c r="H2059">
        <v>1923</v>
      </c>
      <c r="I2059">
        <v>0</v>
      </c>
      <c r="J2059">
        <v>0</v>
      </c>
      <c r="K2059">
        <v>0</v>
      </c>
      <c r="L2059">
        <f t="shared" si="110"/>
        <v>0</v>
      </c>
      <c r="M2059" s="17">
        <f t="shared" si="111"/>
        <v>5.0000000000000001E-4</v>
      </c>
    </row>
    <row r="2060" spans="8:13" x14ac:dyDescent="0.3">
      <c r="H2060">
        <v>1924</v>
      </c>
      <c r="I2060">
        <v>0</v>
      </c>
      <c r="J2060">
        <v>0</v>
      </c>
      <c r="K2060">
        <v>0</v>
      </c>
      <c r="L2060">
        <f t="shared" si="110"/>
        <v>0</v>
      </c>
      <c r="M2060" s="17">
        <f t="shared" si="111"/>
        <v>5.0000000000000001E-4</v>
      </c>
    </row>
    <row r="2061" spans="8:13" x14ac:dyDescent="0.3">
      <c r="H2061">
        <v>1925</v>
      </c>
      <c r="I2061">
        <v>0</v>
      </c>
      <c r="J2061">
        <v>0</v>
      </c>
      <c r="K2061">
        <v>0</v>
      </c>
      <c r="L2061">
        <f t="shared" si="110"/>
        <v>0</v>
      </c>
      <c r="M2061" s="17">
        <f t="shared" si="111"/>
        <v>5.0000000000000001E-4</v>
      </c>
    </row>
    <row r="2062" spans="8:13" x14ac:dyDescent="0.3">
      <c r="H2062">
        <v>1926</v>
      </c>
      <c r="I2062">
        <v>0</v>
      </c>
      <c r="J2062">
        <v>0</v>
      </c>
      <c r="K2062">
        <v>0</v>
      </c>
      <c r="L2062">
        <f t="shared" si="110"/>
        <v>0</v>
      </c>
      <c r="M2062" s="17">
        <f t="shared" si="111"/>
        <v>5.0000000000000001E-4</v>
      </c>
    </row>
    <row r="2063" spans="8:13" x14ac:dyDescent="0.3">
      <c r="H2063">
        <v>1927</v>
      </c>
      <c r="I2063">
        <v>0</v>
      </c>
      <c r="J2063">
        <v>0</v>
      </c>
      <c r="K2063">
        <v>0</v>
      </c>
      <c r="L2063">
        <f t="shared" si="110"/>
        <v>0</v>
      </c>
      <c r="M2063" s="17">
        <f t="shared" si="111"/>
        <v>5.0000000000000001E-4</v>
      </c>
    </row>
    <row r="2064" spans="8:13" x14ac:dyDescent="0.3">
      <c r="H2064">
        <v>1928</v>
      </c>
      <c r="I2064">
        <v>1</v>
      </c>
      <c r="J2064">
        <v>1</v>
      </c>
      <c r="K2064">
        <v>0</v>
      </c>
      <c r="L2064">
        <f t="shared" si="110"/>
        <v>3</v>
      </c>
      <c r="M2064" s="17">
        <f t="shared" si="111"/>
        <v>5.0000000000000001E-4</v>
      </c>
    </row>
    <row r="2065" spans="8:13" x14ac:dyDescent="0.3">
      <c r="H2065">
        <v>1929</v>
      </c>
      <c r="I2065">
        <v>0</v>
      </c>
      <c r="J2065">
        <v>0</v>
      </c>
      <c r="K2065">
        <v>0</v>
      </c>
      <c r="L2065">
        <f t="shared" si="110"/>
        <v>0</v>
      </c>
      <c r="M2065" s="17">
        <f t="shared" si="111"/>
        <v>5.0000000000000001E-4</v>
      </c>
    </row>
    <row r="2066" spans="8:13" x14ac:dyDescent="0.3">
      <c r="H2066">
        <v>1930</v>
      </c>
      <c r="I2066">
        <v>2</v>
      </c>
      <c r="J2066">
        <v>0</v>
      </c>
      <c r="K2066">
        <v>0</v>
      </c>
      <c r="L2066">
        <f t="shared" si="110"/>
        <v>2</v>
      </c>
      <c r="M2066" s="17">
        <f t="shared" si="111"/>
        <v>5.0000000000000001E-4</v>
      </c>
    </row>
    <row r="2067" spans="8:13" x14ac:dyDescent="0.3">
      <c r="H2067">
        <v>1931</v>
      </c>
      <c r="I2067">
        <v>0</v>
      </c>
      <c r="J2067">
        <v>0</v>
      </c>
      <c r="K2067">
        <v>0</v>
      </c>
      <c r="L2067">
        <f t="shared" si="110"/>
        <v>0</v>
      </c>
      <c r="M2067" s="17">
        <f t="shared" si="111"/>
        <v>5.0000000000000001E-4</v>
      </c>
    </row>
    <row r="2068" spans="8:13" x14ac:dyDescent="0.3">
      <c r="H2068">
        <v>1932</v>
      </c>
      <c r="I2068">
        <v>0</v>
      </c>
      <c r="J2068">
        <v>0</v>
      </c>
      <c r="K2068">
        <v>0</v>
      </c>
      <c r="L2068">
        <f t="shared" si="110"/>
        <v>0</v>
      </c>
      <c r="M2068" s="17">
        <f t="shared" si="111"/>
        <v>5.0000000000000001E-4</v>
      </c>
    </row>
    <row r="2069" spans="8:13" x14ac:dyDescent="0.3">
      <c r="H2069">
        <v>1933</v>
      </c>
      <c r="I2069">
        <v>0</v>
      </c>
      <c r="J2069">
        <v>0</v>
      </c>
      <c r="K2069">
        <v>0</v>
      </c>
      <c r="L2069">
        <f t="shared" si="110"/>
        <v>0</v>
      </c>
      <c r="M2069" s="17">
        <f t="shared" si="111"/>
        <v>5.0000000000000001E-4</v>
      </c>
    </row>
    <row r="2070" spans="8:13" x14ac:dyDescent="0.3">
      <c r="H2070">
        <v>1934</v>
      </c>
      <c r="I2070">
        <v>0</v>
      </c>
      <c r="J2070">
        <v>0</v>
      </c>
      <c r="K2070">
        <v>0</v>
      </c>
      <c r="L2070">
        <f t="shared" si="110"/>
        <v>0</v>
      </c>
      <c r="M2070" s="17">
        <f t="shared" si="111"/>
        <v>5.0000000000000001E-4</v>
      </c>
    </row>
    <row r="2071" spans="8:13" x14ac:dyDescent="0.3">
      <c r="H2071">
        <v>1935</v>
      </c>
      <c r="I2071">
        <v>0</v>
      </c>
      <c r="J2071">
        <v>0</v>
      </c>
      <c r="K2071">
        <v>0</v>
      </c>
      <c r="L2071">
        <f t="shared" si="110"/>
        <v>0</v>
      </c>
      <c r="M2071" s="17">
        <f t="shared" si="111"/>
        <v>5.0000000000000001E-4</v>
      </c>
    </row>
    <row r="2072" spans="8:13" x14ac:dyDescent="0.3">
      <c r="H2072">
        <v>1936</v>
      </c>
      <c r="I2072">
        <v>0</v>
      </c>
      <c r="J2072">
        <v>0</v>
      </c>
      <c r="K2072">
        <v>0</v>
      </c>
      <c r="L2072">
        <f t="shared" si="110"/>
        <v>0</v>
      </c>
      <c r="M2072" s="17">
        <f t="shared" si="111"/>
        <v>5.0000000000000001E-4</v>
      </c>
    </row>
    <row r="2073" spans="8:13" x14ac:dyDescent="0.3">
      <c r="H2073">
        <v>1937</v>
      </c>
      <c r="I2073">
        <v>0</v>
      </c>
      <c r="J2073">
        <v>0</v>
      </c>
      <c r="K2073">
        <v>0</v>
      </c>
      <c r="L2073">
        <f t="shared" si="110"/>
        <v>0</v>
      </c>
      <c r="M2073" s="17">
        <f t="shared" si="111"/>
        <v>5.0000000000000001E-4</v>
      </c>
    </row>
    <row r="2074" spans="8:13" x14ac:dyDescent="0.3">
      <c r="H2074">
        <v>1938</v>
      </c>
      <c r="I2074">
        <v>0</v>
      </c>
      <c r="J2074">
        <v>0</v>
      </c>
      <c r="K2074">
        <v>0</v>
      </c>
      <c r="L2074">
        <f t="shared" si="110"/>
        <v>0</v>
      </c>
      <c r="M2074" s="17">
        <f t="shared" si="111"/>
        <v>5.0000000000000001E-4</v>
      </c>
    </row>
    <row r="2075" spans="8:13" x14ac:dyDescent="0.3">
      <c r="H2075">
        <v>1939</v>
      </c>
      <c r="I2075">
        <v>0</v>
      </c>
      <c r="J2075">
        <v>0</v>
      </c>
      <c r="K2075">
        <v>1</v>
      </c>
      <c r="L2075">
        <f t="shared" si="110"/>
        <v>3</v>
      </c>
      <c r="M2075" s="17">
        <f t="shared" si="111"/>
        <v>5.0000000000000001E-4</v>
      </c>
    </row>
    <row r="2076" spans="8:13" x14ac:dyDescent="0.3">
      <c r="H2076">
        <v>1940</v>
      </c>
      <c r="I2076">
        <v>0</v>
      </c>
      <c r="J2076">
        <v>0</v>
      </c>
      <c r="K2076">
        <v>0</v>
      </c>
      <c r="L2076">
        <f t="shared" si="110"/>
        <v>0</v>
      </c>
      <c r="M2076" s="17">
        <f t="shared" si="111"/>
        <v>5.0000000000000001E-4</v>
      </c>
    </row>
    <row r="2077" spans="8:13" x14ac:dyDescent="0.3">
      <c r="H2077">
        <v>1941</v>
      </c>
      <c r="I2077">
        <v>0</v>
      </c>
      <c r="J2077">
        <v>0</v>
      </c>
      <c r="K2077">
        <v>0</v>
      </c>
      <c r="L2077">
        <f t="shared" si="110"/>
        <v>0</v>
      </c>
      <c r="M2077" s="17">
        <f t="shared" si="111"/>
        <v>5.0000000000000001E-4</v>
      </c>
    </row>
    <row r="2078" spans="8:13" x14ac:dyDescent="0.3">
      <c r="H2078">
        <v>1942</v>
      </c>
      <c r="I2078">
        <v>0</v>
      </c>
      <c r="J2078">
        <v>0</v>
      </c>
      <c r="K2078">
        <v>0</v>
      </c>
      <c r="L2078">
        <f t="shared" si="110"/>
        <v>0</v>
      </c>
      <c r="M2078" s="17">
        <f t="shared" si="111"/>
        <v>5.0000000000000001E-4</v>
      </c>
    </row>
    <row r="2079" spans="8:13" x14ac:dyDescent="0.3">
      <c r="H2079">
        <v>1943</v>
      </c>
      <c r="I2079">
        <v>0</v>
      </c>
      <c r="J2079">
        <v>0</v>
      </c>
      <c r="K2079">
        <v>0</v>
      </c>
      <c r="L2079">
        <f t="shared" si="110"/>
        <v>0</v>
      </c>
      <c r="M2079" s="17">
        <f t="shared" si="111"/>
        <v>5.0000000000000001E-4</v>
      </c>
    </row>
    <row r="2080" spans="8:13" x14ac:dyDescent="0.3">
      <c r="H2080">
        <v>1944</v>
      </c>
      <c r="I2080">
        <v>0</v>
      </c>
      <c r="J2080">
        <v>0</v>
      </c>
      <c r="K2080">
        <v>0</v>
      </c>
      <c r="L2080">
        <f t="shared" si="110"/>
        <v>0</v>
      </c>
      <c r="M2080" s="17">
        <f t="shared" si="111"/>
        <v>5.0000000000000001E-4</v>
      </c>
    </row>
    <row r="2081" spans="8:13" x14ac:dyDescent="0.3">
      <c r="H2081">
        <v>1945</v>
      </c>
      <c r="I2081">
        <v>1</v>
      </c>
      <c r="J2081">
        <v>1</v>
      </c>
      <c r="K2081">
        <v>0</v>
      </c>
      <c r="L2081">
        <f t="shared" si="110"/>
        <v>3</v>
      </c>
      <c r="M2081" s="17">
        <f t="shared" si="111"/>
        <v>5.0000000000000001E-4</v>
      </c>
    </row>
    <row r="2082" spans="8:13" x14ac:dyDescent="0.3">
      <c r="H2082">
        <v>1946</v>
      </c>
      <c r="I2082">
        <v>0</v>
      </c>
      <c r="J2082">
        <v>0</v>
      </c>
      <c r="K2082">
        <v>0</v>
      </c>
      <c r="L2082">
        <f t="shared" si="110"/>
        <v>0</v>
      </c>
      <c r="M2082" s="17">
        <f t="shared" si="111"/>
        <v>5.0000000000000001E-4</v>
      </c>
    </row>
    <row r="2083" spans="8:13" x14ac:dyDescent="0.3">
      <c r="H2083">
        <v>1947</v>
      </c>
      <c r="I2083">
        <v>0</v>
      </c>
      <c r="J2083">
        <v>0</v>
      </c>
      <c r="K2083">
        <v>0</v>
      </c>
      <c r="L2083">
        <f t="shared" si="110"/>
        <v>0</v>
      </c>
      <c r="M2083" s="17">
        <f t="shared" si="111"/>
        <v>5.0000000000000001E-4</v>
      </c>
    </row>
    <row r="2084" spans="8:13" x14ac:dyDescent="0.3">
      <c r="H2084">
        <v>1948</v>
      </c>
      <c r="I2084">
        <v>0</v>
      </c>
      <c r="J2084">
        <v>0</v>
      </c>
      <c r="K2084">
        <v>1</v>
      </c>
      <c r="L2084">
        <f t="shared" si="110"/>
        <v>3</v>
      </c>
      <c r="M2084" s="17">
        <f t="shared" si="111"/>
        <v>5.0000000000000001E-4</v>
      </c>
    </row>
    <row r="2085" spans="8:13" x14ac:dyDescent="0.3">
      <c r="H2085">
        <v>1949</v>
      </c>
      <c r="I2085">
        <v>0</v>
      </c>
      <c r="J2085">
        <v>1</v>
      </c>
      <c r="K2085">
        <v>0</v>
      </c>
      <c r="L2085">
        <f t="shared" si="110"/>
        <v>2</v>
      </c>
      <c r="M2085" s="17">
        <f t="shared" si="111"/>
        <v>5.0000000000000001E-4</v>
      </c>
    </row>
    <row r="2086" spans="8:13" x14ac:dyDescent="0.3">
      <c r="H2086">
        <v>1950</v>
      </c>
      <c r="I2086">
        <v>0</v>
      </c>
      <c r="J2086">
        <v>0</v>
      </c>
      <c r="K2086">
        <v>0</v>
      </c>
      <c r="L2086">
        <f t="shared" si="110"/>
        <v>0</v>
      </c>
      <c r="M2086" s="17">
        <f t="shared" si="111"/>
        <v>5.0000000000000001E-4</v>
      </c>
    </row>
    <row r="2087" spans="8:13" x14ac:dyDescent="0.3">
      <c r="H2087">
        <v>1951</v>
      </c>
      <c r="I2087">
        <v>0</v>
      </c>
      <c r="J2087">
        <v>0</v>
      </c>
      <c r="K2087">
        <v>0</v>
      </c>
      <c r="L2087">
        <f t="shared" si="110"/>
        <v>0</v>
      </c>
      <c r="M2087" s="17">
        <f t="shared" si="111"/>
        <v>5.0000000000000001E-4</v>
      </c>
    </row>
    <row r="2088" spans="8:13" x14ac:dyDescent="0.3">
      <c r="H2088">
        <v>1952</v>
      </c>
      <c r="I2088">
        <v>0</v>
      </c>
      <c r="J2088">
        <v>0</v>
      </c>
      <c r="K2088">
        <v>0</v>
      </c>
      <c r="L2088">
        <f t="shared" si="110"/>
        <v>0</v>
      </c>
      <c r="M2088" s="17">
        <f t="shared" si="111"/>
        <v>5.0000000000000001E-4</v>
      </c>
    </row>
    <row r="2089" spans="8:13" x14ac:dyDescent="0.3">
      <c r="H2089">
        <v>1953</v>
      </c>
      <c r="I2089">
        <v>0</v>
      </c>
      <c r="J2089">
        <v>0</v>
      </c>
      <c r="K2089">
        <v>0</v>
      </c>
      <c r="L2089">
        <f t="shared" si="110"/>
        <v>0</v>
      </c>
      <c r="M2089" s="17">
        <f t="shared" si="111"/>
        <v>5.0000000000000001E-4</v>
      </c>
    </row>
    <row r="2090" spans="8:13" x14ac:dyDescent="0.3">
      <c r="H2090">
        <v>1954</v>
      </c>
      <c r="I2090">
        <v>0</v>
      </c>
      <c r="J2090">
        <v>0</v>
      </c>
      <c r="K2090">
        <v>0</v>
      </c>
      <c r="L2090">
        <f t="shared" si="110"/>
        <v>0</v>
      </c>
      <c r="M2090" s="17">
        <f t="shared" si="111"/>
        <v>5.0000000000000001E-4</v>
      </c>
    </row>
    <row r="2091" spans="8:13" x14ac:dyDescent="0.3">
      <c r="H2091">
        <v>1955</v>
      </c>
      <c r="I2091">
        <v>0</v>
      </c>
      <c r="J2091">
        <v>0</v>
      </c>
      <c r="K2091">
        <v>0</v>
      </c>
      <c r="L2091">
        <f t="shared" si="110"/>
        <v>0</v>
      </c>
      <c r="M2091" s="17">
        <f t="shared" si="111"/>
        <v>5.0000000000000001E-4</v>
      </c>
    </row>
    <row r="2092" spans="8:13" x14ac:dyDescent="0.3">
      <c r="H2092">
        <v>1956</v>
      </c>
      <c r="I2092">
        <v>0</v>
      </c>
      <c r="J2092">
        <v>0</v>
      </c>
      <c r="K2092">
        <v>0</v>
      </c>
      <c r="L2092">
        <f t="shared" si="110"/>
        <v>0</v>
      </c>
      <c r="M2092" s="17">
        <f t="shared" si="111"/>
        <v>5.0000000000000001E-4</v>
      </c>
    </row>
    <row r="2093" spans="8:13" x14ac:dyDescent="0.3">
      <c r="H2093">
        <v>1957</v>
      </c>
      <c r="I2093">
        <v>0</v>
      </c>
      <c r="J2093">
        <v>0</v>
      </c>
      <c r="K2093">
        <v>0</v>
      </c>
      <c r="L2093">
        <f t="shared" si="110"/>
        <v>0</v>
      </c>
      <c r="M2093" s="17">
        <f t="shared" si="111"/>
        <v>5.0000000000000001E-4</v>
      </c>
    </row>
    <row r="2094" spans="8:13" x14ac:dyDescent="0.3">
      <c r="H2094">
        <v>1958</v>
      </c>
      <c r="I2094">
        <v>0</v>
      </c>
      <c r="J2094">
        <v>0</v>
      </c>
      <c r="K2094">
        <v>0</v>
      </c>
      <c r="L2094">
        <f t="shared" si="110"/>
        <v>0</v>
      </c>
      <c r="M2094" s="17">
        <f t="shared" si="111"/>
        <v>5.0000000000000001E-4</v>
      </c>
    </row>
    <row r="2095" spans="8:13" x14ac:dyDescent="0.3">
      <c r="H2095">
        <v>1959</v>
      </c>
      <c r="I2095">
        <v>0</v>
      </c>
      <c r="J2095">
        <v>0</v>
      </c>
      <c r="K2095">
        <v>0</v>
      </c>
      <c r="L2095">
        <f t="shared" si="110"/>
        <v>0</v>
      </c>
      <c r="M2095" s="17">
        <f t="shared" si="111"/>
        <v>5.0000000000000001E-4</v>
      </c>
    </row>
    <row r="2096" spans="8:13" x14ac:dyDescent="0.3">
      <c r="H2096">
        <v>1960</v>
      </c>
      <c r="I2096">
        <v>1</v>
      </c>
      <c r="J2096">
        <v>0</v>
      </c>
      <c r="K2096">
        <v>0</v>
      </c>
      <c r="L2096">
        <f t="shared" si="110"/>
        <v>1</v>
      </c>
      <c r="M2096" s="17">
        <f t="shared" si="111"/>
        <v>5.0000000000000001E-4</v>
      </c>
    </row>
    <row r="2097" spans="8:13" x14ac:dyDescent="0.3">
      <c r="H2097">
        <v>1961</v>
      </c>
      <c r="I2097">
        <v>1</v>
      </c>
      <c r="J2097">
        <v>0</v>
      </c>
      <c r="K2097">
        <v>1</v>
      </c>
      <c r="L2097">
        <f t="shared" si="110"/>
        <v>4</v>
      </c>
      <c r="M2097" s="17">
        <f t="shared" si="111"/>
        <v>5.0000000000000001E-4</v>
      </c>
    </row>
    <row r="2098" spans="8:13" x14ac:dyDescent="0.3">
      <c r="H2098">
        <v>1962</v>
      </c>
      <c r="I2098">
        <v>1</v>
      </c>
      <c r="J2098">
        <v>0</v>
      </c>
      <c r="K2098">
        <v>0</v>
      </c>
      <c r="L2098">
        <f t="shared" si="110"/>
        <v>1</v>
      </c>
      <c r="M2098" s="17">
        <f t="shared" si="111"/>
        <v>5.0000000000000001E-4</v>
      </c>
    </row>
    <row r="2099" spans="8:13" x14ac:dyDescent="0.3">
      <c r="H2099">
        <v>1963</v>
      </c>
      <c r="I2099">
        <v>0</v>
      </c>
      <c r="J2099">
        <v>0</v>
      </c>
      <c r="K2099">
        <v>0</v>
      </c>
      <c r="L2099">
        <f t="shared" si="110"/>
        <v>0</v>
      </c>
      <c r="M2099" s="17">
        <f t="shared" si="111"/>
        <v>5.0000000000000001E-4</v>
      </c>
    </row>
    <row r="2100" spans="8:13" x14ac:dyDescent="0.3">
      <c r="H2100">
        <v>1964</v>
      </c>
      <c r="I2100">
        <v>0</v>
      </c>
      <c r="J2100">
        <v>0</v>
      </c>
      <c r="K2100">
        <v>0</v>
      </c>
      <c r="L2100">
        <f t="shared" si="110"/>
        <v>0</v>
      </c>
      <c r="M2100" s="17">
        <f t="shared" si="111"/>
        <v>5.0000000000000001E-4</v>
      </c>
    </row>
    <row r="2101" spans="8:13" x14ac:dyDescent="0.3">
      <c r="H2101">
        <v>1965</v>
      </c>
      <c r="I2101">
        <v>0</v>
      </c>
      <c r="J2101">
        <v>0</v>
      </c>
      <c r="K2101">
        <v>1</v>
      </c>
      <c r="L2101">
        <f t="shared" si="110"/>
        <v>3</v>
      </c>
      <c r="M2101" s="17">
        <f t="shared" si="111"/>
        <v>5.0000000000000001E-4</v>
      </c>
    </row>
    <row r="2102" spans="8:13" x14ac:dyDescent="0.3">
      <c r="H2102">
        <v>1966</v>
      </c>
      <c r="I2102">
        <v>1</v>
      </c>
      <c r="J2102">
        <v>0</v>
      </c>
      <c r="K2102">
        <v>0</v>
      </c>
      <c r="L2102">
        <f t="shared" si="110"/>
        <v>1</v>
      </c>
      <c r="M2102" s="17">
        <f t="shared" si="111"/>
        <v>5.0000000000000001E-4</v>
      </c>
    </row>
    <row r="2103" spans="8:13" x14ac:dyDescent="0.3">
      <c r="H2103">
        <v>1967</v>
      </c>
      <c r="I2103">
        <v>2</v>
      </c>
      <c r="J2103">
        <v>0</v>
      </c>
      <c r="K2103">
        <v>0</v>
      </c>
      <c r="L2103">
        <f t="shared" si="110"/>
        <v>2</v>
      </c>
      <c r="M2103" s="17">
        <f t="shared" si="111"/>
        <v>5.0000000000000001E-4</v>
      </c>
    </row>
    <row r="2104" spans="8:13" x14ac:dyDescent="0.3">
      <c r="H2104">
        <v>1968</v>
      </c>
      <c r="I2104">
        <v>0</v>
      </c>
      <c r="J2104">
        <v>0</v>
      </c>
      <c r="K2104">
        <v>0</v>
      </c>
      <c r="L2104">
        <f t="shared" si="110"/>
        <v>0</v>
      </c>
      <c r="M2104" s="17">
        <f t="shared" si="111"/>
        <v>5.0000000000000001E-4</v>
      </c>
    </row>
    <row r="2105" spans="8:13" x14ac:dyDescent="0.3">
      <c r="H2105">
        <v>1969</v>
      </c>
      <c r="I2105">
        <v>0</v>
      </c>
      <c r="J2105">
        <v>0</v>
      </c>
      <c r="K2105">
        <v>0</v>
      </c>
      <c r="L2105">
        <f t="shared" si="110"/>
        <v>0</v>
      </c>
      <c r="M2105" s="17">
        <f t="shared" si="111"/>
        <v>5.0000000000000001E-4</v>
      </c>
    </row>
    <row r="2106" spans="8:13" x14ac:dyDescent="0.3">
      <c r="H2106">
        <v>1970</v>
      </c>
      <c r="I2106">
        <v>0</v>
      </c>
      <c r="J2106">
        <v>0</v>
      </c>
      <c r="K2106">
        <v>0</v>
      </c>
      <c r="L2106">
        <f t="shared" si="110"/>
        <v>0</v>
      </c>
      <c r="M2106" s="17">
        <f t="shared" si="111"/>
        <v>5.0000000000000001E-4</v>
      </c>
    </row>
    <row r="2107" spans="8:13" x14ac:dyDescent="0.3">
      <c r="H2107">
        <v>1971</v>
      </c>
      <c r="I2107">
        <v>0</v>
      </c>
      <c r="J2107">
        <v>0</v>
      </c>
      <c r="K2107">
        <v>0</v>
      </c>
      <c r="L2107">
        <f t="shared" si="110"/>
        <v>0</v>
      </c>
      <c r="M2107" s="17">
        <f t="shared" si="111"/>
        <v>5.0000000000000001E-4</v>
      </c>
    </row>
    <row r="2108" spans="8:13" x14ac:dyDescent="0.3">
      <c r="H2108">
        <v>1972</v>
      </c>
      <c r="I2108">
        <v>0</v>
      </c>
      <c r="J2108">
        <v>0</v>
      </c>
      <c r="K2108">
        <v>0</v>
      </c>
      <c r="L2108">
        <f t="shared" si="110"/>
        <v>0</v>
      </c>
      <c r="M2108" s="17">
        <f t="shared" si="111"/>
        <v>5.0000000000000001E-4</v>
      </c>
    </row>
    <row r="2109" spans="8:13" x14ac:dyDescent="0.3">
      <c r="H2109">
        <v>1973</v>
      </c>
      <c r="I2109">
        <v>0</v>
      </c>
      <c r="J2109">
        <v>0</v>
      </c>
      <c r="K2109">
        <v>0</v>
      </c>
      <c r="L2109">
        <f t="shared" si="110"/>
        <v>0</v>
      </c>
      <c r="M2109" s="17">
        <f t="shared" si="111"/>
        <v>5.0000000000000001E-4</v>
      </c>
    </row>
    <row r="2110" spans="8:13" x14ac:dyDescent="0.3">
      <c r="H2110">
        <v>1974</v>
      </c>
      <c r="I2110">
        <v>0</v>
      </c>
      <c r="J2110">
        <v>0</v>
      </c>
      <c r="K2110">
        <v>0</v>
      </c>
      <c r="L2110">
        <f t="shared" si="110"/>
        <v>0</v>
      </c>
      <c r="M2110" s="17">
        <f t="shared" si="111"/>
        <v>5.0000000000000001E-4</v>
      </c>
    </row>
    <row r="2111" spans="8:13" x14ac:dyDescent="0.3">
      <c r="H2111">
        <v>1975</v>
      </c>
      <c r="I2111">
        <v>0</v>
      </c>
      <c r="J2111">
        <v>0</v>
      </c>
      <c r="K2111">
        <v>1</v>
      </c>
      <c r="L2111">
        <f t="shared" si="110"/>
        <v>3</v>
      </c>
      <c r="M2111" s="17">
        <f t="shared" si="111"/>
        <v>5.0000000000000001E-4</v>
      </c>
    </row>
    <row r="2112" spans="8:13" x14ac:dyDescent="0.3">
      <c r="H2112">
        <v>1976</v>
      </c>
      <c r="I2112">
        <v>0</v>
      </c>
      <c r="J2112">
        <v>0</v>
      </c>
      <c r="K2112">
        <v>0</v>
      </c>
      <c r="L2112">
        <f t="shared" si="110"/>
        <v>0</v>
      </c>
      <c r="M2112" s="17">
        <f t="shared" si="111"/>
        <v>5.0000000000000001E-4</v>
      </c>
    </row>
    <row r="2113" spans="8:13" x14ac:dyDescent="0.3">
      <c r="H2113">
        <v>1977</v>
      </c>
      <c r="I2113">
        <v>0</v>
      </c>
      <c r="J2113">
        <v>0</v>
      </c>
      <c r="K2113">
        <v>0</v>
      </c>
      <c r="L2113">
        <f t="shared" si="110"/>
        <v>0</v>
      </c>
      <c r="M2113" s="17">
        <f t="shared" si="111"/>
        <v>5.0000000000000001E-4</v>
      </c>
    </row>
    <row r="2114" spans="8:13" x14ac:dyDescent="0.3">
      <c r="H2114">
        <v>1978</v>
      </c>
      <c r="I2114">
        <v>0</v>
      </c>
      <c r="J2114">
        <v>0</v>
      </c>
      <c r="K2114">
        <v>0</v>
      </c>
      <c r="L2114">
        <f t="shared" si="110"/>
        <v>0</v>
      </c>
      <c r="M2114" s="17">
        <f t="shared" si="111"/>
        <v>5.0000000000000001E-4</v>
      </c>
    </row>
    <row r="2115" spans="8:13" x14ac:dyDescent="0.3">
      <c r="H2115">
        <v>1979</v>
      </c>
      <c r="I2115">
        <v>0</v>
      </c>
      <c r="J2115">
        <v>0</v>
      </c>
      <c r="K2115">
        <v>0</v>
      </c>
      <c r="L2115">
        <f t="shared" si="110"/>
        <v>0</v>
      </c>
      <c r="M2115" s="17">
        <f t="shared" si="111"/>
        <v>5.0000000000000001E-4</v>
      </c>
    </row>
    <row r="2116" spans="8:13" x14ac:dyDescent="0.3">
      <c r="H2116">
        <v>1980</v>
      </c>
      <c r="I2116">
        <v>0</v>
      </c>
      <c r="J2116">
        <v>0</v>
      </c>
      <c r="K2116">
        <v>0</v>
      </c>
      <c r="L2116">
        <f t="shared" si="110"/>
        <v>0</v>
      </c>
      <c r="M2116" s="17">
        <f t="shared" si="111"/>
        <v>5.0000000000000001E-4</v>
      </c>
    </row>
    <row r="2117" spans="8:13" x14ac:dyDescent="0.3">
      <c r="H2117">
        <v>1981</v>
      </c>
      <c r="I2117">
        <v>0</v>
      </c>
      <c r="J2117">
        <v>0</v>
      </c>
      <c r="K2117">
        <v>0</v>
      </c>
      <c r="L2117">
        <f t="shared" si="110"/>
        <v>0</v>
      </c>
      <c r="M2117" s="17">
        <f t="shared" si="111"/>
        <v>5.0000000000000001E-4</v>
      </c>
    </row>
    <row r="2118" spans="8:13" x14ac:dyDescent="0.3">
      <c r="H2118">
        <v>1982</v>
      </c>
      <c r="I2118">
        <v>0</v>
      </c>
      <c r="J2118">
        <v>0</v>
      </c>
      <c r="K2118">
        <v>0</v>
      </c>
      <c r="L2118">
        <f t="shared" si="110"/>
        <v>0</v>
      </c>
      <c r="M2118" s="17">
        <f t="shared" si="111"/>
        <v>5.0000000000000001E-4</v>
      </c>
    </row>
    <row r="2119" spans="8:13" x14ac:dyDescent="0.3">
      <c r="H2119">
        <v>1983</v>
      </c>
      <c r="I2119">
        <v>2</v>
      </c>
      <c r="J2119">
        <v>0</v>
      </c>
      <c r="K2119">
        <v>0</v>
      </c>
      <c r="L2119">
        <f t="shared" si="110"/>
        <v>2</v>
      </c>
      <c r="M2119" s="17">
        <f t="shared" si="111"/>
        <v>5.0000000000000001E-4</v>
      </c>
    </row>
    <row r="2120" spans="8:13" x14ac:dyDescent="0.3">
      <c r="H2120">
        <v>1984</v>
      </c>
      <c r="I2120">
        <v>0</v>
      </c>
      <c r="J2120">
        <v>0</v>
      </c>
      <c r="K2120">
        <v>0</v>
      </c>
      <c r="L2120">
        <f t="shared" si="110"/>
        <v>0</v>
      </c>
      <c r="M2120" s="17">
        <f t="shared" si="111"/>
        <v>5.0000000000000001E-4</v>
      </c>
    </row>
    <row r="2121" spans="8:13" x14ac:dyDescent="0.3">
      <c r="H2121">
        <v>1985</v>
      </c>
      <c r="I2121">
        <v>0</v>
      </c>
      <c r="J2121">
        <v>0</v>
      </c>
      <c r="K2121">
        <v>0</v>
      </c>
      <c r="L2121">
        <f t="shared" si="110"/>
        <v>0</v>
      </c>
      <c r="M2121" s="17">
        <f t="shared" si="111"/>
        <v>5.0000000000000001E-4</v>
      </c>
    </row>
    <row r="2122" spans="8:13" x14ac:dyDescent="0.3">
      <c r="H2122">
        <v>1986</v>
      </c>
      <c r="I2122">
        <v>1</v>
      </c>
      <c r="J2122">
        <v>0</v>
      </c>
      <c r="K2122">
        <v>0</v>
      </c>
      <c r="L2122">
        <f t="shared" ref="L2122:L2136" si="112">I2122*1+J2122*2+K2122*3</f>
        <v>1</v>
      </c>
      <c r="M2122" s="17">
        <f t="shared" ref="M2122:M2136" si="113">1/2000</f>
        <v>5.0000000000000001E-4</v>
      </c>
    </row>
    <row r="2123" spans="8:13" x14ac:dyDescent="0.3">
      <c r="H2123">
        <v>1987</v>
      </c>
      <c r="I2123">
        <v>1</v>
      </c>
      <c r="J2123">
        <v>0</v>
      </c>
      <c r="K2123">
        <v>0</v>
      </c>
      <c r="L2123">
        <f t="shared" si="112"/>
        <v>1</v>
      </c>
      <c r="M2123" s="17">
        <f t="shared" si="113"/>
        <v>5.0000000000000001E-4</v>
      </c>
    </row>
    <row r="2124" spans="8:13" x14ac:dyDescent="0.3">
      <c r="H2124">
        <v>1988</v>
      </c>
      <c r="I2124">
        <v>0</v>
      </c>
      <c r="J2124">
        <v>0</v>
      </c>
      <c r="K2124">
        <v>0</v>
      </c>
      <c r="L2124">
        <f t="shared" si="112"/>
        <v>0</v>
      </c>
      <c r="M2124" s="17">
        <f t="shared" si="113"/>
        <v>5.0000000000000001E-4</v>
      </c>
    </row>
    <row r="2125" spans="8:13" x14ac:dyDescent="0.3">
      <c r="H2125">
        <v>1989</v>
      </c>
      <c r="I2125">
        <v>0</v>
      </c>
      <c r="J2125">
        <v>0</v>
      </c>
      <c r="K2125">
        <v>0</v>
      </c>
      <c r="L2125">
        <f t="shared" si="112"/>
        <v>0</v>
      </c>
      <c r="M2125" s="17">
        <f t="shared" si="113"/>
        <v>5.0000000000000001E-4</v>
      </c>
    </row>
    <row r="2126" spans="8:13" x14ac:dyDescent="0.3">
      <c r="H2126">
        <v>1990</v>
      </c>
      <c r="I2126">
        <v>0</v>
      </c>
      <c r="J2126">
        <v>0</v>
      </c>
      <c r="K2126">
        <v>0</v>
      </c>
      <c r="L2126">
        <f t="shared" si="112"/>
        <v>0</v>
      </c>
      <c r="M2126" s="17">
        <f t="shared" si="113"/>
        <v>5.0000000000000001E-4</v>
      </c>
    </row>
    <row r="2127" spans="8:13" x14ac:dyDescent="0.3">
      <c r="H2127">
        <v>1991</v>
      </c>
      <c r="I2127">
        <v>1</v>
      </c>
      <c r="J2127">
        <v>0</v>
      </c>
      <c r="K2127">
        <v>0</v>
      </c>
      <c r="L2127">
        <f t="shared" si="112"/>
        <v>1</v>
      </c>
      <c r="M2127" s="17">
        <f t="shared" si="113"/>
        <v>5.0000000000000001E-4</v>
      </c>
    </row>
    <row r="2128" spans="8:13" x14ac:dyDescent="0.3">
      <c r="H2128">
        <v>1992</v>
      </c>
      <c r="I2128">
        <v>0</v>
      </c>
      <c r="J2128">
        <v>0</v>
      </c>
      <c r="K2128">
        <v>0</v>
      </c>
      <c r="L2128">
        <f t="shared" si="112"/>
        <v>0</v>
      </c>
      <c r="M2128" s="17">
        <f t="shared" si="113"/>
        <v>5.0000000000000001E-4</v>
      </c>
    </row>
    <row r="2129" spans="8:13" x14ac:dyDescent="0.3">
      <c r="H2129">
        <v>1993</v>
      </c>
      <c r="I2129">
        <v>0</v>
      </c>
      <c r="J2129">
        <v>0</v>
      </c>
      <c r="K2129">
        <v>0</v>
      </c>
      <c r="L2129">
        <f t="shared" si="112"/>
        <v>0</v>
      </c>
      <c r="M2129" s="17">
        <f t="shared" si="113"/>
        <v>5.0000000000000001E-4</v>
      </c>
    </row>
    <row r="2130" spans="8:13" x14ac:dyDescent="0.3">
      <c r="H2130">
        <v>1994</v>
      </c>
      <c r="I2130">
        <v>0</v>
      </c>
      <c r="J2130">
        <v>1</v>
      </c>
      <c r="K2130">
        <v>0</v>
      </c>
      <c r="L2130">
        <f t="shared" si="112"/>
        <v>2</v>
      </c>
      <c r="M2130" s="17">
        <f t="shared" si="113"/>
        <v>5.0000000000000001E-4</v>
      </c>
    </row>
    <row r="2131" spans="8:13" x14ac:dyDescent="0.3">
      <c r="H2131">
        <v>1995</v>
      </c>
      <c r="I2131">
        <v>0</v>
      </c>
      <c r="J2131">
        <v>0</v>
      </c>
      <c r="K2131">
        <v>0</v>
      </c>
      <c r="L2131">
        <f t="shared" si="112"/>
        <v>0</v>
      </c>
      <c r="M2131" s="17">
        <f t="shared" si="113"/>
        <v>5.0000000000000001E-4</v>
      </c>
    </row>
    <row r="2132" spans="8:13" x14ac:dyDescent="0.3">
      <c r="H2132">
        <v>1996</v>
      </c>
      <c r="I2132">
        <v>0</v>
      </c>
      <c r="J2132">
        <v>0</v>
      </c>
      <c r="K2132">
        <v>0</v>
      </c>
      <c r="L2132">
        <f t="shared" si="112"/>
        <v>0</v>
      </c>
      <c r="M2132" s="17">
        <f t="shared" si="113"/>
        <v>5.0000000000000001E-4</v>
      </c>
    </row>
    <row r="2133" spans="8:13" x14ac:dyDescent="0.3">
      <c r="H2133">
        <v>1997</v>
      </c>
      <c r="I2133">
        <v>0</v>
      </c>
      <c r="J2133">
        <v>0</v>
      </c>
      <c r="K2133">
        <v>0</v>
      </c>
      <c r="L2133">
        <f t="shared" si="112"/>
        <v>0</v>
      </c>
      <c r="M2133" s="17">
        <f t="shared" si="113"/>
        <v>5.0000000000000001E-4</v>
      </c>
    </row>
    <row r="2134" spans="8:13" x14ac:dyDescent="0.3">
      <c r="H2134">
        <v>1998</v>
      </c>
      <c r="I2134">
        <v>0</v>
      </c>
      <c r="J2134">
        <v>0</v>
      </c>
      <c r="K2134">
        <v>0</v>
      </c>
      <c r="L2134">
        <f t="shared" si="112"/>
        <v>0</v>
      </c>
      <c r="M2134" s="17">
        <f t="shared" si="113"/>
        <v>5.0000000000000001E-4</v>
      </c>
    </row>
    <row r="2135" spans="8:13" x14ac:dyDescent="0.3">
      <c r="H2135">
        <v>1999</v>
      </c>
      <c r="I2135">
        <v>0</v>
      </c>
      <c r="J2135">
        <v>0</v>
      </c>
      <c r="K2135">
        <v>0</v>
      </c>
      <c r="L2135">
        <f t="shared" si="112"/>
        <v>0</v>
      </c>
      <c r="M2135" s="17">
        <f t="shared" si="113"/>
        <v>5.0000000000000001E-4</v>
      </c>
    </row>
    <row r="2136" spans="8:13" x14ac:dyDescent="0.3">
      <c r="H2136">
        <v>2000</v>
      </c>
      <c r="I2136">
        <v>0</v>
      </c>
      <c r="J2136">
        <v>0</v>
      </c>
      <c r="K2136">
        <v>0</v>
      </c>
      <c r="L2136">
        <f t="shared" si="112"/>
        <v>0</v>
      </c>
      <c r="M2136" s="17">
        <f t="shared" si="113"/>
        <v>5.0000000000000001E-4</v>
      </c>
    </row>
  </sheetData>
  <mergeCells count="16">
    <mergeCell ref="Q24:R24"/>
    <mergeCell ref="A30:L30"/>
    <mergeCell ref="N30:Z30"/>
    <mergeCell ref="A17:R17"/>
    <mergeCell ref="D18:E18"/>
    <mergeCell ref="N18:O18"/>
    <mergeCell ref="H18:I18"/>
    <mergeCell ref="M24:N24"/>
    <mergeCell ref="O24:P24"/>
    <mergeCell ref="A140:B140"/>
    <mergeCell ref="C140:D140"/>
    <mergeCell ref="E140:F140"/>
    <mergeCell ref="A68:Z68"/>
    <mergeCell ref="A134:Z134"/>
    <mergeCell ref="A136:B136"/>
    <mergeCell ref="A137:B137"/>
  </mergeCells>
  <phoneticPr fontId="4" type="noConversion"/>
  <pageMargins left="0.7" right="0.7" top="0.75" bottom="0.75" header="0.3" footer="0.3"/>
  <pageSetup paperSize="9" orientation="portrait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8:V2022"/>
  <sheetViews>
    <sheetView workbookViewId="0">
      <selection activeCell="U20" sqref="U20"/>
    </sheetView>
  </sheetViews>
  <sheetFormatPr defaultRowHeight="14.4" x14ac:dyDescent="0.3"/>
  <cols>
    <col min="2" max="2" width="11" bestFit="1" customWidth="1"/>
    <col min="3" max="3" width="11.5546875" bestFit="1" customWidth="1"/>
    <col min="4" max="4" width="11.6640625" bestFit="1" customWidth="1"/>
    <col min="18" max="18" width="17.21875" bestFit="1" customWidth="1"/>
    <col min="19" max="19" width="11" bestFit="1" customWidth="1"/>
  </cols>
  <sheetData>
    <row r="8" spans="2:6" ht="15" thickBot="1" x14ac:dyDescent="0.35"/>
    <row r="9" spans="2:6" ht="15" thickBot="1" x14ac:dyDescent="0.35">
      <c r="B9" s="8" t="s">
        <v>6</v>
      </c>
      <c r="C9" s="1" t="s">
        <v>7</v>
      </c>
      <c r="D9" s="52" t="s">
        <v>8</v>
      </c>
      <c r="E9" s="28" t="s">
        <v>94</v>
      </c>
      <c r="F9" s="28" t="s">
        <v>95</v>
      </c>
    </row>
    <row r="10" spans="2:6" x14ac:dyDescent="0.3">
      <c r="B10" s="2">
        <v>1</v>
      </c>
      <c r="C10" s="3">
        <v>2.2999999999999998</v>
      </c>
      <c r="D10" s="53">
        <v>4.2</v>
      </c>
      <c r="E10" s="11">
        <f>C10^2/(D10-C10)</f>
        <v>2.7842105263157886</v>
      </c>
      <c r="F10" s="11">
        <f>(D10-C10)/C10</f>
        <v>0.82608695652173936</v>
      </c>
    </row>
    <row r="11" spans="2:6" x14ac:dyDescent="0.3">
      <c r="B11" s="4">
        <v>2</v>
      </c>
      <c r="C11" s="5">
        <v>3.2</v>
      </c>
      <c r="D11" s="54">
        <v>4.5</v>
      </c>
      <c r="E11" s="11">
        <f t="shared" ref="E11:E13" si="0">C11^2/(D11-C11)</f>
        <v>7.8769230769230791</v>
      </c>
      <c r="F11" s="11">
        <f t="shared" ref="F11:F13" si="1">(D11-C11)/C11</f>
        <v>0.40624999999999994</v>
      </c>
    </row>
    <row r="12" spans="2:6" x14ac:dyDescent="0.3">
      <c r="B12" s="4">
        <v>3</v>
      </c>
      <c r="C12" s="5">
        <v>1.8</v>
      </c>
      <c r="D12" s="54">
        <v>3.2</v>
      </c>
      <c r="E12" s="11">
        <f t="shared" si="0"/>
        <v>2.3142857142857141</v>
      </c>
      <c r="F12" s="11">
        <f t="shared" si="1"/>
        <v>0.77777777777777779</v>
      </c>
    </row>
    <row r="13" spans="2:6" ht="15" thickBot="1" x14ac:dyDescent="0.35">
      <c r="B13" s="6">
        <v>4</v>
      </c>
      <c r="C13" s="7">
        <v>1.8</v>
      </c>
      <c r="D13" s="55">
        <v>2.6</v>
      </c>
      <c r="E13" s="11">
        <f t="shared" si="0"/>
        <v>4.05</v>
      </c>
      <c r="F13" s="11">
        <f t="shared" si="1"/>
        <v>0.44444444444444448</v>
      </c>
    </row>
    <row r="19" spans="1:22" x14ac:dyDescent="0.3">
      <c r="B19">
        <v>1</v>
      </c>
      <c r="D19">
        <v>2</v>
      </c>
      <c r="F19">
        <v>3</v>
      </c>
      <c r="H19">
        <v>4</v>
      </c>
    </row>
    <row r="20" spans="1:22" x14ac:dyDescent="0.3">
      <c r="A20" t="s">
        <v>96</v>
      </c>
      <c r="B20">
        <v>2.7842105263157886</v>
      </c>
      <c r="D20">
        <v>7.8769230769230791</v>
      </c>
      <c r="F20">
        <v>2.3142857142857141</v>
      </c>
      <c r="H20">
        <v>4.05</v>
      </c>
    </row>
    <row r="21" spans="1:22" x14ac:dyDescent="0.3">
      <c r="A21" t="s">
        <v>97</v>
      </c>
      <c r="B21">
        <v>0.82608695652173936</v>
      </c>
      <c r="D21">
        <v>0.40624999999999994</v>
      </c>
      <c r="F21">
        <v>0.77777777777777779</v>
      </c>
      <c r="H21">
        <v>0.44444444444444448</v>
      </c>
    </row>
    <row r="22" spans="1:22" x14ac:dyDescent="0.3">
      <c r="A22" s="15" t="s">
        <v>98</v>
      </c>
      <c r="B22" s="15" t="s">
        <v>15</v>
      </c>
      <c r="C22" s="15" t="s">
        <v>98</v>
      </c>
      <c r="D22" s="15" t="s">
        <v>16</v>
      </c>
      <c r="E22" s="15" t="s">
        <v>98</v>
      </c>
      <c r="F22" s="15" t="s">
        <v>17</v>
      </c>
      <c r="G22" s="15" t="s">
        <v>98</v>
      </c>
      <c r="H22" s="15" t="s">
        <v>99</v>
      </c>
      <c r="J22" t="s">
        <v>100</v>
      </c>
      <c r="K22" t="s">
        <v>15</v>
      </c>
      <c r="L22" t="s">
        <v>16</v>
      </c>
      <c r="M22" t="s">
        <v>17</v>
      </c>
      <c r="N22" t="s">
        <v>99</v>
      </c>
      <c r="O22" t="s">
        <v>26</v>
      </c>
      <c r="P22" t="s">
        <v>40</v>
      </c>
      <c r="R22" s="19" t="s">
        <v>27</v>
      </c>
      <c r="S22" t="s">
        <v>41</v>
      </c>
      <c r="U22" s="15" t="s">
        <v>26</v>
      </c>
      <c r="V22" s="15" t="s">
        <v>30</v>
      </c>
    </row>
    <row r="23" spans="1:22" x14ac:dyDescent="0.3">
      <c r="A23" s="11">
        <v>0</v>
      </c>
      <c r="B23" s="11">
        <f>_xlfn.GAMMA(B$20+A23)/((B$21^B$20)*_xlfn.GAMMA(B$20))*1/FACT(A23)*(B$21/(1+B$21))^(B$20+A23)</f>
        <v>0.18701188763207327</v>
      </c>
      <c r="C23" s="11">
        <v>0</v>
      </c>
      <c r="D23" s="11">
        <f t="shared" ref="D23:D47" si="2">_xlfn.GAMMA(D$20+C23)/((D$21^D$20)*_xlfn.GAMMA(D$20))*1/FACT(C23)*(D$21/(1+D$21))^D$20*(D$21/(1+D$21))^C23</f>
        <v>6.819033085897501E-2</v>
      </c>
      <c r="E23" s="11">
        <v>0</v>
      </c>
      <c r="F23" s="11">
        <f t="shared" ref="F23:F47" si="3">_xlfn.GAMMA(F$20+E23)/((F$21^F$20)*_xlfn.GAMMA(F$20))*1/FACT(E23)*(F$21/(1+F$21))^F$20*(F$21/(1+F$21))^E23</f>
        <v>0.26406578505513906</v>
      </c>
      <c r="G23" s="11">
        <v>0</v>
      </c>
      <c r="H23" s="11">
        <f t="shared" ref="H23:H47" si="4">_xlfn.GAMMA(H$20+G23)/((H$21^H$20)*_xlfn.GAMMA(H$20))*1/FACT(G23)*(H$21/(1+H$21))^H$20*(H$21/(1+H$21))^G23</f>
        <v>0.22553377352884407</v>
      </c>
      <c r="J23">
        <v>1</v>
      </c>
      <c r="K23">
        <v>3</v>
      </c>
      <c r="L23">
        <v>13</v>
      </c>
      <c r="M23">
        <v>0</v>
      </c>
      <c r="N23">
        <v>2</v>
      </c>
      <c r="O23">
        <f>K23+2*L23+3*M23+4*N23</f>
        <v>37</v>
      </c>
      <c r="P23">
        <f>1/2000</f>
        <v>5.0000000000000001E-4</v>
      </c>
      <c r="R23" s="20">
        <v>0</v>
      </c>
      <c r="S23">
        <v>1E-3</v>
      </c>
      <c r="U23" s="16">
        <v>0</v>
      </c>
      <c r="V23" s="16">
        <v>1E-3</v>
      </c>
    </row>
    <row r="24" spans="1:22" x14ac:dyDescent="0.3">
      <c r="A24" s="11">
        <v>1</v>
      </c>
      <c r="B24" s="11">
        <f t="shared" ref="B24:B47" si="5">_xlfn.GAMMA(B$20+A24)/((B$21^B$20)*_xlfn.GAMMA(B$20))*1/FACT(A24)*(B$21/(1+B$21))^(B$20+A24)</f>
        <v>0.23554592513658748</v>
      </c>
      <c r="C24" s="11">
        <v>1</v>
      </c>
      <c r="D24" s="11">
        <f t="shared" si="2"/>
        <v>0.15517088622131209</v>
      </c>
      <c r="E24" s="11">
        <v>1</v>
      </c>
      <c r="F24" s="11">
        <f t="shared" si="3"/>
        <v>0.26736660736832835</v>
      </c>
      <c r="G24" s="11">
        <v>1</v>
      </c>
      <c r="H24" s="11">
        <f t="shared" si="4"/>
        <v>0.28104977932055947</v>
      </c>
      <c r="J24">
        <v>2</v>
      </c>
      <c r="K24">
        <v>4</v>
      </c>
      <c r="L24">
        <v>4</v>
      </c>
      <c r="M24">
        <v>0</v>
      </c>
      <c r="N24">
        <v>2</v>
      </c>
      <c r="O24">
        <f t="shared" ref="O24:O87" si="6">K24+2*L24+3*M24+4*N24</f>
        <v>20</v>
      </c>
      <c r="P24">
        <f t="shared" ref="P24:P87" si="7">1/2000</f>
        <v>5.0000000000000001E-4</v>
      </c>
      <c r="R24" s="20">
        <v>1</v>
      </c>
      <c r="S24">
        <v>2E-3</v>
      </c>
      <c r="U24" s="16">
        <v>1</v>
      </c>
      <c r="V24" s="16">
        <v>2E-3</v>
      </c>
    </row>
    <row r="25" spans="1:22" x14ac:dyDescent="0.3">
      <c r="A25" s="11">
        <v>2</v>
      </c>
      <c r="B25" s="11">
        <f t="shared" si="5"/>
        <v>0.20161609544429346</v>
      </c>
      <c r="C25" s="11">
        <v>2</v>
      </c>
      <c r="D25" s="11">
        <f t="shared" si="2"/>
        <v>0.19896355855488237</v>
      </c>
      <c r="E25" s="11">
        <v>2</v>
      </c>
      <c r="F25" s="11">
        <f t="shared" si="3"/>
        <v>0.19384079034203805</v>
      </c>
      <c r="G25" s="11">
        <v>2</v>
      </c>
      <c r="H25" s="11">
        <f t="shared" si="4"/>
        <v>0.21835405931828086</v>
      </c>
      <c r="J25">
        <v>3</v>
      </c>
      <c r="K25">
        <v>0</v>
      </c>
      <c r="L25">
        <v>7</v>
      </c>
      <c r="M25">
        <v>0</v>
      </c>
      <c r="N25">
        <v>3</v>
      </c>
      <c r="O25">
        <f t="shared" si="6"/>
        <v>26</v>
      </c>
      <c r="P25">
        <f t="shared" si="7"/>
        <v>5.0000000000000001E-4</v>
      </c>
      <c r="R25" s="20">
        <v>2</v>
      </c>
      <c r="S25">
        <v>4.0000000000000001E-3</v>
      </c>
      <c r="U25" s="16">
        <v>2</v>
      </c>
      <c r="V25" s="16">
        <v>4.0000000000000001E-3</v>
      </c>
    </row>
    <row r="26" spans="1:22" x14ac:dyDescent="0.3">
      <c r="A26" s="11">
        <v>3</v>
      </c>
      <c r="B26" s="11">
        <f t="shared" si="5"/>
        <v>0.14545161171338311</v>
      </c>
      <c r="C26" s="11">
        <v>3</v>
      </c>
      <c r="D26" s="11">
        <f t="shared" si="2"/>
        <v>0.18923645124775482</v>
      </c>
      <c r="E26" s="11">
        <v>3</v>
      </c>
      <c r="F26" s="11">
        <f t="shared" si="3"/>
        <v>0.1219581639235323</v>
      </c>
      <c r="G26" s="11">
        <v>3</v>
      </c>
      <c r="H26" s="11">
        <f t="shared" si="4"/>
        <v>0.13549149321801021</v>
      </c>
      <c r="J26">
        <v>4</v>
      </c>
      <c r="K26">
        <v>2</v>
      </c>
      <c r="L26">
        <v>5</v>
      </c>
      <c r="M26">
        <v>0</v>
      </c>
      <c r="N26">
        <v>3</v>
      </c>
      <c r="O26">
        <f t="shared" si="6"/>
        <v>24</v>
      </c>
      <c r="P26">
        <f t="shared" si="7"/>
        <v>5.0000000000000001E-4</v>
      </c>
      <c r="R26" s="20">
        <v>3</v>
      </c>
      <c r="S26">
        <v>2.5000000000000001E-3</v>
      </c>
      <c r="U26" s="16">
        <v>3</v>
      </c>
      <c r="V26" s="16">
        <v>2.5000000000000001E-3</v>
      </c>
    </row>
    <row r="27" spans="1:22" x14ac:dyDescent="0.3">
      <c r="A27" s="11">
        <v>4</v>
      </c>
      <c r="B27" s="11">
        <f t="shared" si="5"/>
        <v>9.5149595995838138E-2</v>
      </c>
      <c r="C27" s="11">
        <v>4</v>
      </c>
      <c r="D27" s="11">
        <f t="shared" si="2"/>
        <v>0.14865574559129183</v>
      </c>
      <c r="E27" s="11">
        <v>4</v>
      </c>
      <c r="F27" s="11">
        <f t="shared" si="3"/>
        <v>7.0888182780553144E-2</v>
      </c>
      <c r="G27" s="11">
        <v>4</v>
      </c>
      <c r="H27" s="11">
        <f t="shared" si="4"/>
        <v>7.3478079014382594E-2</v>
      </c>
      <c r="J27">
        <v>5</v>
      </c>
      <c r="K27">
        <v>0</v>
      </c>
      <c r="L27">
        <v>4</v>
      </c>
      <c r="M27">
        <v>0</v>
      </c>
      <c r="N27">
        <v>0</v>
      </c>
      <c r="O27">
        <f t="shared" si="6"/>
        <v>8</v>
      </c>
      <c r="P27">
        <f t="shared" si="7"/>
        <v>5.0000000000000001E-4</v>
      </c>
      <c r="R27" s="20">
        <v>4</v>
      </c>
      <c r="S27">
        <v>5.5000000000000014E-3</v>
      </c>
      <c r="U27" s="16">
        <v>4</v>
      </c>
      <c r="V27" s="16">
        <v>5.5000000000000014E-3</v>
      </c>
    </row>
    <row r="28" spans="1:22" x14ac:dyDescent="0.3">
      <c r="A28" s="11">
        <v>5</v>
      </c>
      <c r="B28" s="11">
        <f t="shared" si="5"/>
        <v>5.8403728208873983E-2</v>
      </c>
      <c r="C28" s="11">
        <v>5</v>
      </c>
      <c r="D28" s="11">
        <f t="shared" si="2"/>
        <v>0.10201087608575762</v>
      </c>
      <c r="E28" s="11">
        <v>5</v>
      </c>
      <c r="F28" s="11">
        <f t="shared" si="3"/>
        <v>3.9165720986255613E-2</v>
      </c>
      <c r="G28" s="11">
        <v>5</v>
      </c>
      <c r="H28" s="11">
        <f t="shared" si="4"/>
        <v>3.6399909911740302E-2</v>
      </c>
      <c r="J28">
        <v>6</v>
      </c>
      <c r="K28">
        <v>3</v>
      </c>
      <c r="L28">
        <v>4</v>
      </c>
      <c r="M28">
        <v>11</v>
      </c>
      <c r="N28">
        <v>0</v>
      </c>
      <c r="O28">
        <f t="shared" si="6"/>
        <v>44</v>
      </c>
      <c r="P28">
        <f t="shared" si="7"/>
        <v>5.0000000000000001E-4</v>
      </c>
      <c r="R28" s="20">
        <v>5</v>
      </c>
      <c r="S28">
        <v>1.1500000000000007E-2</v>
      </c>
      <c r="U28" s="16">
        <v>5</v>
      </c>
      <c r="V28" s="16">
        <v>1.1500000000000007E-2</v>
      </c>
    </row>
    <row r="29" spans="1:22" x14ac:dyDescent="0.3">
      <c r="A29" s="11">
        <v>6</v>
      </c>
      <c r="B29" s="11">
        <f t="shared" si="5"/>
        <v>3.4277426198779611E-2</v>
      </c>
      <c r="C29" s="11">
        <v>6</v>
      </c>
      <c r="D29" s="11">
        <f t="shared" si="2"/>
        <v>6.3246743173169764E-2</v>
      </c>
      <c r="E29" s="11">
        <v>6</v>
      </c>
      <c r="F29" s="11">
        <f t="shared" si="3"/>
        <v>2.0888384526002963E-2</v>
      </c>
      <c r="G29" s="11">
        <v>6</v>
      </c>
      <c r="H29" s="11">
        <f t="shared" si="4"/>
        <v>1.6893291523141014E-2</v>
      </c>
      <c r="J29">
        <v>7</v>
      </c>
      <c r="K29">
        <v>8</v>
      </c>
      <c r="L29">
        <v>4</v>
      </c>
      <c r="M29">
        <v>0</v>
      </c>
      <c r="N29">
        <v>4</v>
      </c>
      <c r="O29">
        <f t="shared" si="6"/>
        <v>32</v>
      </c>
      <c r="P29">
        <f t="shared" si="7"/>
        <v>5.0000000000000001E-4</v>
      </c>
      <c r="R29" s="20">
        <v>6</v>
      </c>
      <c r="S29">
        <v>1.6000000000000011E-2</v>
      </c>
      <c r="U29" s="16">
        <v>6</v>
      </c>
      <c r="V29" s="16">
        <v>1.6000000000000011E-2</v>
      </c>
    </row>
    <row r="30" spans="1:22" x14ac:dyDescent="0.3">
      <c r="A30" s="11">
        <v>7</v>
      </c>
      <c r="B30" s="11">
        <f t="shared" si="5"/>
        <v>1.9458851811484077E-2</v>
      </c>
      <c r="C30" s="11">
        <v>7</v>
      </c>
      <c r="D30" s="11">
        <f t="shared" si="2"/>
        <v>3.6221309423618467E-2</v>
      </c>
      <c r="E30" s="11">
        <v>7</v>
      </c>
      <c r="F30" s="11">
        <f t="shared" si="3"/>
        <v>1.0854499816190823E-2</v>
      </c>
      <c r="G30" s="11">
        <v>7</v>
      </c>
      <c r="H30" s="11">
        <f t="shared" si="4"/>
        <v>7.4627507607721872E-3</v>
      </c>
      <c r="J30">
        <v>8</v>
      </c>
      <c r="K30">
        <v>0</v>
      </c>
      <c r="L30">
        <v>3</v>
      </c>
      <c r="M30">
        <v>3</v>
      </c>
      <c r="N30">
        <v>1</v>
      </c>
      <c r="O30">
        <f t="shared" si="6"/>
        <v>19</v>
      </c>
      <c r="P30">
        <f t="shared" si="7"/>
        <v>5.0000000000000001E-4</v>
      </c>
      <c r="R30" s="20">
        <v>7</v>
      </c>
      <c r="S30">
        <v>1.550000000000001E-2</v>
      </c>
      <c r="U30" s="16">
        <v>7</v>
      </c>
      <c r="V30" s="16">
        <v>1.550000000000001E-2</v>
      </c>
    </row>
    <row r="31" spans="1:22" x14ac:dyDescent="0.3">
      <c r="A31" s="11">
        <v>8</v>
      </c>
      <c r="B31" s="11">
        <f t="shared" si="5"/>
        <v>1.0766073070699086E-2</v>
      </c>
      <c r="C31" s="11">
        <v>8</v>
      </c>
      <c r="D31" s="11">
        <f t="shared" si="2"/>
        <v>1.945889234035502E-2</v>
      </c>
      <c r="E31" s="11">
        <v>8</v>
      </c>
      <c r="F31" s="11">
        <f t="shared" si="3"/>
        <v>5.529010843872203E-3</v>
      </c>
      <c r="G31" s="11">
        <v>8</v>
      </c>
      <c r="H31" s="11">
        <f t="shared" si="4"/>
        <v>3.1716690733281784E-3</v>
      </c>
      <c r="J31">
        <v>9</v>
      </c>
      <c r="K31">
        <v>0</v>
      </c>
      <c r="L31">
        <v>3</v>
      </c>
      <c r="M31">
        <v>3</v>
      </c>
      <c r="N31">
        <v>4</v>
      </c>
      <c r="O31">
        <f t="shared" si="6"/>
        <v>31</v>
      </c>
      <c r="P31">
        <f t="shared" si="7"/>
        <v>5.0000000000000001E-4</v>
      </c>
      <c r="R31" s="20">
        <v>8</v>
      </c>
      <c r="S31">
        <v>1.9500000000000014E-2</v>
      </c>
      <c r="U31" s="16">
        <v>8</v>
      </c>
      <c r="V31" s="16">
        <v>1.9500000000000014E-2</v>
      </c>
    </row>
    <row r="32" spans="1:22" x14ac:dyDescent="0.3">
      <c r="A32" s="11">
        <v>9</v>
      </c>
      <c r="B32" s="11">
        <f t="shared" si="5"/>
        <v>5.8358951645138719E-3</v>
      </c>
      <c r="C32" s="11">
        <v>9</v>
      </c>
      <c r="D32" s="11">
        <f t="shared" si="2"/>
        <v>9.9168280964179317E-3</v>
      </c>
      <c r="E32" s="11">
        <v>9</v>
      </c>
      <c r="F32" s="11">
        <f t="shared" si="3"/>
        <v>2.7721846036637006E-3</v>
      </c>
      <c r="G32" s="11">
        <v>9</v>
      </c>
      <c r="H32" s="11">
        <f t="shared" si="4"/>
        <v>1.3066192250804976E-3</v>
      </c>
      <c r="J32">
        <v>10</v>
      </c>
      <c r="K32">
        <v>3</v>
      </c>
      <c r="L32">
        <v>2</v>
      </c>
      <c r="M32">
        <v>0</v>
      </c>
      <c r="N32">
        <v>0</v>
      </c>
      <c r="O32">
        <f t="shared" si="6"/>
        <v>7</v>
      </c>
      <c r="P32">
        <f t="shared" si="7"/>
        <v>5.0000000000000001E-4</v>
      </c>
      <c r="R32" s="20">
        <v>9</v>
      </c>
      <c r="S32">
        <v>2.4000000000000018E-2</v>
      </c>
      <c r="U32" s="16">
        <v>9</v>
      </c>
      <c r="V32" s="16">
        <v>2.4000000000000018E-2</v>
      </c>
    </row>
    <row r="33" spans="1:22" x14ac:dyDescent="0.3">
      <c r="A33" s="11">
        <v>10</v>
      </c>
      <c r="B33" s="11">
        <f t="shared" si="5"/>
        <v>3.1110879222253731E-3</v>
      </c>
      <c r="C33" s="11">
        <v>10</v>
      </c>
      <c r="D33" s="11">
        <f t="shared" si="2"/>
        <v>4.8350046318979883E-3</v>
      </c>
      <c r="E33" s="11">
        <v>10</v>
      </c>
      <c r="F33" s="11">
        <f t="shared" si="3"/>
        <v>1.3722313788135329E-3</v>
      </c>
      <c r="G33" s="11">
        <v>10</v>
      </c>
      <c r="H33" s="11">
        <f t="shared" si="4"/>
        <v>5.2465787345540001E-4</v>
      </c>
      <c r="J33">
        <v>11</v>
      </c>
      <c r="K33">
        <v>7</v>
      </c>
      <c r="L33">
        <v>3</v>
      </c>
      <c r="M33">
        <v>1</v>
      </c>
      <c r="N33">
        <v>0</v>
      </c>
      <c r="O33">
        <f t="shared" si="6"/>
        <v>16</v>
      </c>
      <c r="P33">
        <f t="shared" si="7"/>
        <v>5.0000000000000001E-4</v>
      </c>
      <c r="R33" s="20">
        <v>10</v>
      </c>
      <c r="S33">
        <v>2.8000000000000021E-2</v>
      </c>
      <c r="U33" s="16">
        <v>10</v>
      </c>
      <c r="V33" s="16">
        <v>2.8000000000000021E-2</v>
      </c>
    </row>
    <row r="34" spans="1:22" x14ac:dyDescent="0.3">
      <c r="A34" s="11">
        <v>11</v>
      </c>
      <c r="B34" s="11">
        <f t="shared" si="5"/>
        <v>1.6356780439578857E-3</v>
      </c>
      <c r="C34" s="11">
        <v>11</v>
      </c>
      <c r="D34" s="11">
        <f t="shared" si="2"/>
        <v>2.2700102554607921E-3</v>
      </c>
      <c r="E34" s="11">
        <v>11</v>
      </c>
      <c r="F34" s="11">
        <f t="shared" si="3"/>
        <v>6.7208150485071846E-4</v>
      </c>
      <c r="G34" s="11">
        <v>11</v>
      </c>
      <c r="H34" s="11">
        <f t="shared" si="4"/>
        <v>2.0619421320415034E-4</v>
      </c>
      <c r="J34">
        <v>12</v>
      </c>
      <c r="K34">
        <v>3</v>
      </c>
      <c r="L34">
        <v>4</v>
      </c>
      <c r="M34">
        <v>1</v>
      </c>
      <c r="N34">
        <v>0</v>
      </c>
      <c r="O34">
        <f t="shared" si="6"/>
        <v>14</v>
      </c>
      <c r="P34">
        <f t="shared" si="7"/>
        <v>5.0000000000000001E-4</v>
      </c>
      <c r="R34" s="20">
        <v>11</v>
      </c>
      <c r="S34">
        <v>2.2500000000000017E-2</v>
      </c>
      <c r="U34" s="16">
        <v>11</v>
      </c>
      <c r="V34" s="16">
        <v>2.2500000000000017E-2</v>
      </c>
    </row>
    <row r="35" spans="1:22" x14ac:dyDescent="0.3">
      <c r="A35" s="11">
        <v>12</v>
      </c>
      <c r="B35" s="11">
        <f t="shared" si="5"/>
        <v>8.4996841212811548E-4</v>
      </c>
      <c r="C35" s="11">
        <v>12</v>
      </c>
      <c r="D35" s="11">
        <f t="shared" si="2"/>
        <v>1.0315935494260707E-3</v>
      </c>
      <c r="E35" s="11">
        <v>12</v>
      </c>
      <c r="F35" s="11">
        <f t="shared" si="3"/>
        <v>3.262395638129529E-4</v>
      </c>
      <c r="G35" s="11">
        <v>12</v>
      </c>
      <c r="H35" s="11">
        <f t="shared" si="4"/>
        <v>7.9569818172370806E-5</v>
      </c>
      <c r="J35">
        <v>13</v>
      </c>
      <c r="K35">
        <v>2</v>
      </c>
      <c r="L35">
        <v>2</v>
      </c>
      <c r="M35">
        <v>1</v>
      </c>
      <c r="N35">
        <v>0</v>
      </c>
      <c r="O35">
        <f t="shared" si="6"/>
        <v>9</v>
      </c>
      <c r="P35">
        <f t="shared" si="7"/>
        <v>5.0000000000000001E-4</v>
      </c>
      <c r="R35" s="20">
        <v>12</v>
      </c>
      <c r="S35">
        <v>3.9500000000000028E-2</v>
      </c>
      <c r="U35" s="16">
        <v>12</v>
      </c>
      <c r="V35" s="16">
        <v>3.9500000000000028E-2</v>
      </c>
    </row>
    <row r="36" spans="1:22" x14ac:dyDescent="0.3">
      <c r="A36" s="11">
        <v>13</v>
      </c>
      <c r="B36" s="11">
        <f t="shared" si="5"/>
        <v>4.3728228382195535E-4</v>
      </c>
      <c r="C36" s="11">
        <v>13</v>
      </c>
      <c r="D36" s="11">
        <f t="shared" si="2"/>
        <v>4.5566456952426791E-4</v>
      </c>
      <c r="E36" s="11">
        <v>13</v>
      </c>
      <c r="F36" s="11">
        <f t="shared" si="3"/>
        <v>1.5715963602912453E-4</v>
      </c>
      <c r="G36" s="11">
        <v>13</v>
      </c>
      <c r="H36" s="11">
        <f t="shared" si="4"/>
        <v>3.0227114358971644E-5</v>
      </c>
      <c r="J36">
        <v>14</v>
      </c>
      <c r="K36">
        <v>0</v>
      </c>
      <c r="L36">
        <v>7</v>
      </c>
      <c r="M36">
        <v>3</v>
      </c>
      <c r="N36">
        <v>1</v>
      </c>
      <c r="O36">
        <f t="shared" si="6"/>
        <v>27</v>
      </c>
      <c r="P36">
        <f t="shared" si="7"/>
        <v>5.0000000000000001E-4</v>
      </c>
      <c r="R36" s="20">
        <v>13</v>
      </c>
      <c r="S36">
        <v>3.3500000000000023E-2</v>
      </c>
      <c r="U36" s="16">
        <v>13</v>
      </c>
      <c r="V36" s="16">
        <v>3.3500000000000023E-2</v>
      </c>
    </row>
    <row r="37" spans="1:22" x14ac:dyDescent="0.3">
      <c r="A37" s="11">
        <v>14</v>
      </c>
      <c r="B37" s="11">
        <f t="shared" si="5"/>
        <v>2.2302883829626596E-4</v>
      </c>
      <c r="C37" s="11">
        <v>14</v>
      </c>
      <c r="D37" s="11">
        <f t="shared" si="2"/>
        <v>1.9629740344267674E-4</v>
      </c>
      <c r="E37" s="11">
        <v>14</v>
      </c>
      <c r="F37" s="11">
        <f t="shared" si="3"/>
        <v>7.5212111528223828E-5</v>
      </c>
      <c r="G37" s="11">
        <v>14</v>
      </c>
      <c r="H37" s="11">
        <f t="shared" si="4"/>
        <v>1.1326863732317936E-5</v>
      </c>
      <c r="J37">
        <v>15</v>
      </c>
      <c r="K37">
        <v>4</v>
      </c>
      <c r="L37">
        <v>4</v>
      </c>
      <c r="M37">
        <v>5</v>
      </c>
      <c r="N37">
        <v>3</v>
      </c>
      <c r="O37">
        <f t="shared" si="6"/>
        <v>39</v>
      </c>
      <c r="P37">
        <f t="shared" si="7"/>
        <v>5.0000000000000001E-4</v>
      </c>
      <c r="R37" s="20">
        <v>14</v>
      </c>
      <c r="S37">
        <v>3.8000000000000027E-2</v>
      </c>
      <c r="U37" s="16">
        <v>14</v>
      </c>
      <c r="V37" s="16">
        <v>3.8000000000000027E-2</v>
      </c>
    </row>
    <row r="38" spans="1:22" x14ac:dyDescent="0.3">
      <c r="A38" s="11">
        <v>15</v>
      </c>
      <c r="B38" s="11">
        <f t="shared" si="5"/>
        <v>1.1289507386139552E-4</v>
      </c>
      <c r="C38" s="11">
        <v>15</v>
      </c>
      <c r="D38" s="11">
        <f t="shared" si="2"/>
        <v>8.2706639317181E-5</v>
      </c>
      <c r="E38" s="11">
        <v>15</v>
      </c>
      <c r="F38" s="11">
        <f t="shared" si="3"/>
        <v>3.5788429735513196E-5</v>
      </c>
      <c r="G38" s="11">
        <v>15</v>
      </c>
      <c r="H38" s="11">
        <f t="shared" si="4"/>
        <v>4.1938439049915668E-6</v>
      </c>
      <c r="J38">
        <v>16</v>
      </c>
      <c r="K38">
        <v>2</v>
      </c>
      <c r="L38">
        <v>2</v>
      </c>
      <c r="M38">
        <v>2</v>
      </c>
      <c r="N38">
        <v>3</v>
      </c>
      <c r="O38">
        <f t="shared" si="6"/>
        <v>24</v>
      </c>
      <c r="P38">
        <f t="shared" si="7"/>
        <v>5.0000000000000001E-4</v>
      </c>
      <c r="R38" s="20">
        <v>15</v>
      </c>
      <c r="S38">
        <v>4.200000000000003E-2</v>
      </c>
      <c r="U38" s="16">
        <v>15</v>
      </c>
      <c r="V38" s="16">
        <v>4.200000000000003E-2</v>
      </c>
    </row>
    <row r="39" spans="1:22" x14ac:dyDescent="0.3">
      <c r="A39" s="11">
        <v>16</v>
      </c>
      <c r="B39" s="11">
        <f t="shared" si="5"/>
        <v>5.6766734312151109E-5</v>
      </c>
      <c r="C39" s="11">
        <v>16</v>
      </c>
      <c r="D39" s="11">
        <f t="shared" si="2"/>
        <v>3.4162436851291201E-5</v>
      </c>
      <c r="E39" s="11">
        <v>16</v>
      </c>
      <c r="F39" s="11">
        <f t="shared" si="3"/>
        <v>1.6943584702907036E-5</v>
      </c>
      <c r="G39" s="11">
        <v>16</v>
      </c>
      <c r="H39" s="11">
        <f t="shared" si="4"/>
        <v>1.5363985844247974E-6</v>
      </c>
      <c r="J39">
        <v>17</v>
      </c>
      <c r="K39">
        <v>3</v>
      </c>
      <c r="L39">
        <v>2</v>
      </c>
      <c r="M39">
        <v>1</v>
      </c>
      <c r="N39">
        <v>0</v>
      </c>
      <c r="O39">
        <f t="shared" si="6"/>
        <v>10</v>
      </c>
      <c r="P39">
        <f t="shared" si="7"/>
        <v>5.0000000000000001E-4</v>
      </c>
      <c r="R39" s="20">
        <v>16</v>
      </c>
      <c r="S39">
        <v>3.7000000000000026E-2</v>
      </c>
      <c r="U39" s="16">
        <v>16</v>
      </c>
      <c r="V39" s="16">
        <v>3.7000000000000026E-2</v>
      </c>
    </row>
    <row r="40" spans="1:22" x14ac:dyDescent="0.3">
      <c r="A40" s="11">
        <v>17</v>
      </c>
      <c r="B40" s="11">
        <f t="shared" si="5"/>
        <v>2.8375416633062704E-5</v>
      </c>
      <c r="C40" s="11">
        <v>17</v>
      </c>
      <c r="D40" s="11">
        <f t="shared" si="2"/>
        <v>1.3861464573386623E-5</v>
      </c>
      <c r="E40" s="11">
        <v>17</v>
      </c>
      <c r="F40" s="11">
        <f t="shared" si="3"/>
        <v>7.9859101430613321E-6</v>
      </c>
      <c r="G40" s="11">
        <v>17</v>
      </c>
      <c r="H40" s="11">
        <f t="shared" si="4"/>
        <v>5.575527894609436E-7</v>
      </c>
      <c r="J40">
        <v>18</v>
      </c>
      <c r="K40">
        <v>4</v>
      </c>
      <c r="L40">
        <v>4</v>
      </c>
      <c r="M40">
        <v>0</v>
      </c>
      <c r="N40">
        <v>0</v>
      </c>
      <c r="O40">
        <f t="shared" si="6"/>
        <v>12</v>
      </c>
      <c r="P40">
        <f t="shared" si="7"/>
        <v>5.0000000000000001E-4</v>
      </c>
      <c r="R40" s="20">
        <v>17</v>
      </c>
      <c r="S40">
        <v>4.7500000000000035E-2</v>
      </c>
      <c r="U40" s="16">
        <v>17</v>
      </c>
      <c r="V40" s="16">
        <v>4.7500000000000035E-2</v>
      </c>
    </row>
    <row r="41" spans="1:22" x14ac:dyDescent="0.3">
      <c r="A41" s="11">
        <v>18</v>
      </c>
      <c r="B41" s="11">
        <f t="shared" si="5"/>
        <v>1.4108887714772817E-5</v>
      </c>
      <c r="C41" s="11">
        <v>18</v>
      </c>
      <c r="D41" s="11">
        <f t="shared" si="2"/>
        <v>5.534318077818814E-6</v>
      </c>
      <c r="E41" s="11">
        <v>18</v>
      </c>
      <c r="F41" s="11">
        <f t="shared" si="3"/>
        <v>3.7489411504926807E-6</v>
      </c>
      <c r="G41" s="11">
        <v>18</v>
      </c>
      <c r="H41" s="11">
        <f t="shared" si="4"/>
        <v>2.0062369603680111E-7</v>
      </c>
      <c r="J41">
        <v>19</v>
      </c>
      <c r="K41">
        <v>5</v>
      </c>
      <c r="L41">
        <v>6</v>
      </c>
      <c r="M41">
        <v>1</v>
      </c>
      <c r="N41">
        <v>1</v>
      </c>
      <c r="O41">
        <f t="shared" si="6"/>
        <v>24</v>
      </c>
      <c r="P41">
        <f t="shared" si="7"/>
        <v>5.0000000000000001E-4</v>
      </c>
      <c r="R41" s="20">
        <v>18</v>
      </c>
      <c r="S41">
        <v>5.250000000000004E-2</v>
      </c>
      <c r="U41" s="16">
        <v>18</v>
      </c>
      <c r="V41" s="16">
        <v>5.250000000000004E-2</v>
      </c>
    </row>
    <row r="42" spans="1:22" x14ac:dyDescent="0.3">
      <c r="A42" s="11">
        <v>19</v>
      </c>
      <c r="B42" s="11">
        <f t="shared" si="5"/>
        <v>6.9819545846664148E-6</v>
      </c>
      <c r="C42" s="11">
        <v>19</v>
      </c>
      <c r="D42" s="11">
        <f t="shared" si="2"/>
        <v>2.1774790659394706E-6</v>
      </c>
      <c r="E42" s="11">
        <v>19</v>
      </c>
      <c r="F42" s="11">
        <f t="shared" si="3"/>
        <v>1.7536165513159831E-6</v>
      </c>
      <c r="G42" s="11">
        <v>19</v>
      </c>
      <c r="H42" s="11">
        <f t="shared" si="4"/>
        <v>7.1639716560509588E-8</v>
      </c>
      <c r="J42">
        <v>20</v>
      </c>
      <c r="K42">
        <v>1</v>
      </c>
      <c r="L42">
        <v>1</v>
      </c>
      <c r="M42">
        <v>1</v>
      </c>
      <c r="N42">
        <v>0</v>
      </c>
      <c r="O42">
        <f t="shared" si="6"/>
        <v>6</v>
      </c>
      <c r="P42">
        <f t="shared" si="7"/>
        <v>5.0000000000000001E-4</v>
      </c>
      <c r="R42" s="20">
        <v>19</v>
      </c>
      <c r="S42">
        <v>4.6000000000000034E-2</v>
      </c>
      <c r="U42" s="16">
        <v>19</v>
      </c>
      <c r="V42" s="16">
        <v>4.6000000000000034E-2</v>
      </c>
    </row>
    <row r="43" spans="1:22" x14ac:dyDescent="0.3">
      <c r="A43" s="11">
        <v>20</v>
      </c>
      <c r="B43" s="11">
        <f t="shared" si="5"/>
        <v>3.4402750030874108E-6</v>
      </c>
      <c r="C43" s="11">
        <v>20</v>
      </c>
      <c r="D43" s="11">
        <f t="shared" si="2"/>
        <v>8.4534576182139068E-7</v>
      </c>
      <c r="E43" s="11">
        <v>20</v>
      </c>
      <c r="F43" s="11">
        <f t="shared" si="3"/>
        <v>8.1762371705107754E-7</v>
      </c>
      <c r="G43" s="11">
        <v>20</v>
      </c>
      <c r="H43" s="11">
        <f t="shared" si="4"/>
        <v>2.5404545641842242E-8</v>
      </c>
      <c r="J43">
        <v>21</v>
      </c>
      <c r="K43">
        <v>2</v>
      </c>
      <c r="L43">
        <v>3</v>
      </c>
      <c r="M43">
        <v>1</v>
      </c>
      <c r="N43">
        <v>3</v>
      </c>
      <c r="O43">
        <f t="shared" si="6"/>
        <v>23</v>
      </c>
      <c r="P43">
        <f t="shared" si="7"/>
        <v>5.0000000000000001E-4</v>
      </c>
      <c r="R43" s="20">
        <v>20</v>
      </c>
      <c r="S43">
        <v>4.3000000000000031E-2</v>
      </c>
      <c r="U43" s="16">
        <v>20</v>
      </c>
      <c r="V43" s="16">
        <v>4.3000000000000031E-2</v>
      </c>
    </row>
    <row r="44" spans="1:22" x14ac:dyDescent="0.3">
      <c r="A44" s="11">
        <v>21</v>
      </c>
      <c r="B44" s="11">
        <f t="shared" si="5"/>
        <v>1.6885431392704546E-6</v>
      </c>
      <c r="C44" s="11">
        <v>21</v>
      </c>
      <c r="D44" s="11">
        <f t="shared" si="2"/>
        <v>3.2418339056515541E-7</v>
      </c>
      <c r="E44" s="11">
        <v>21</v>
      </c>
      <c r="F44" s="11">
        <f t="shared" si="3"/>
        <v>3.8009769227195879E-7</v>
      </c>
      <c r="G44" s="11">
        <v>21</v>
      </c>
      <c r="H44" s="11">
        <f t="shared" si="4"/>
        <v>8.952077988077738E-9</v>
      </c>
      <c r="J44">
        <v>22</v>
      </c>
      <c r="K44">
        <v>1</v>
      </c>
      <c r="L44">
        <v>0</v>
      </c>
      <c r="M44">
        <v>0</v>
      </c>
      <c r="N44">
        <v>2</v>
      </c>
      <c r="O44">
        <f t="shared" si="6"/>
        <v>9</v>
      </c>
      <c r="P44">
        <f t="shared" si="7"/>
        <v>5.0000000000000001E-4</v>
      </c>
      <c r="R44" s="20">
        <v>21</v>
      </c>
      <c r="S44">
        <v>4.2500000000000031E-2</v>
      </c>
      <c r="U44" s="16">
        <v>21</v>
      </c>
      <c r="V44" s="16">
        <v>4.2500000000000031E-2</v>
      </c>
    </row>
    <row r="45" spans="1:22" x14ac:dyDescent="0.3">
      <c r="A45" s="11">
        <v>22</v>
      </c>
      <c r="B45" s="11">
        <f t="shared" si="5"/>
        <v>8.2581455047220683E-7</v>
      </c>
      <c r="C45" s="11">
        <v>22</v>
      </c>
      <c r="D45" s="11">
        <f t="shared" si="2"/>
        <v>1.2292772203854481E-7</v>
      </c>
      <c r="E45" s="11">
        <v>22</v>
      </c>
      <c r="F45" s="11">
        <f t="shared" si="3"/>
        <v>1.762271118715449E-7</v>
      </c>
      <c r="G45" s="11">
        <v>22</v>
      </c>
      <c r="H45" s="11">
        <f t="shared" si="4"/>
        <v>3.1363573930258414E-9</v>
      </c>
      <c r="J45">
        <v>23</v>
      </c>
      <c r="K45">
        <v>0</v>
      </c>
      <c r="L45">
        <v>4</v>
      </c>
      <c r="M45">
        <v>0</v>
      </c>
      <c r="N45">
        <v>4</v>
      </c>
      <c r="O45">
        <f t="shared" si="6"/>
        <v>24</v>
      </c>
      <c r="P45">
        <f t="shared" si="7"/>
        <v>5.0000000000000001E-4</v>
      </c>
      <c r="R45" s="20">
        <v>22</v>
      </c>
      <c r="S45">
        <v>4.200000000000003E-2</v>
      </c>
      <c r="U45" s="16">
        <v>22</v>
      </c>
      <c r="V45" s="16">
        <v>4.200000000000003E-2</v>
      </c>
    </row>
    <row r="46" spans="1:22" x14ac:dyDescent="0.3">
      <c r="A46" s="11">
        <v>23</v>
      </c>
      <c r="B46" s="11">
        <f t="shared" si="5"/>
        <v>4.0256322134302405E-7</v>
      </c>
      <c r="C46" s="11">
        <v>23</v>
      </c>
      <c r="D46" s="11">
        <f t="shared" si="2"/>
        <v>4.6130557719585292E-8</v>
      </c>
      <c r="E46" s="11">
        <v>23</v>
      </c>
      <c r="F46" s="11">
        <f t="shared" si="3"/>
        <v>8.1505039240589475E-8</v>
      </c>
      <c r="G46" s="11">
        <v>23</v>
      </c>
      <c r="H46" s="11">
        <f t="shared" si="4"/>
        <v>1.0930048172350909E-9</v>
      </c>
      <c r="J46">
        <v>24</v>
      </c>
      <c r="K46">
        <v>1</v>
      </c>
      <c r="L46">
        <v>7</v>
      </c>
      <c r="M46">
        <v>1</v>
      </c>
      <c r="N46">
        <v>4</v>
      </c>
      <c r="O46">
        <f t="shared" si="6"/>
        <v>34</v>
      </c>
      <c r="P46">
        <f t="shared" si="7"/>
        <v>5.0000000000000001E-4</v>
      </c>
      <c r="R46" s="20">
        <v>23</v>
      </c>
      <c r="S46">
        <v>3.4500000000000024E-2</v>
      </c>
      <c r="U46" s="16">
        <v>23</v>
      </c>
      <c r="V46" s="16">
        <v>3.4500000000000024E-2</v>
      </c>
    </row>
    <row r="47" spans="1:22" x14ac:dyDescent="0.3">
      <c r="A47" s="11">
        <v>24</v>
      </c>
      <c r="B47" s="11">
        <f t="shared" si="5"/>
        <v>1.9565051799201172E-7</v>
      </c>
      <c r="C47" s="11">
        <v>24</v>
      </c>
      <c r="D47" s="11">
        <f t="shared" si="2"/>
        <v>1.7145190619112544E-8</v>
      </c>
      <c r="E47" s="11">
        <v>24</v>
      </c>
      <c r="F47" s="11">
        <f t="shared" si="3"/>
        <v>3.7611179566230381E-8</v>
      </c>
      <c r="G47" s="11">
        <v>24</v>
      </c>
      <c r="H47" s="11">
        <f t="shared" si="4"/>
        <v>3.7904846546422052E-10</v>
      </c>
      <c r="J47">
        <v>25</v>
      </c>
      <c r="K47">
        <v>2</v>
      </c>
      <c r="L47">
        <v>5</v>
      </c>
      <c r="M47">
        <v>0</v>
      </c>
      <c r="N47">
        <v>2</v>
      </c>
      <c r="O47">
        <f t="shared" si="6"/>
        <v>20</v>
      </c>
      <c r="P47">
        <f t="shared" si="7"/>
        <v>5.0000000000000001E-4</v>
      </c>
      <c r="R47" s="20">
        <v>24</v>
      </c>
      <c r="S47">
        <v>3.9000000000000028E-2</v>
      </c>
      <c r="U47" s="16">
        <v>24</v>
      </c>
      <c r="V47" s="16">
        <v>3.9000000000000028E-2</v>
      </c>
    </row>
    <row r="48" spans="1:22" x14ac:dyDescent="0.3">
      <c r="A48" s="11">
        <v>25</v>
      </c>
      <c r="B48" s="11">
        <f>1-SUM(B23:B47)</f>
        <v>1.8320950589956198E-7</v>
      </c>
      <c r="C48" s="11">
        <v>25</v>
      </c>
      <c r="D48" s="11">
        <f>1-SUM(D23:D47)</f>
        <v>9.9262049690906906E-9</v>
      </c>
      <c r="E48" s="11">
        <v>25</v>
      </c>
      <c r="F48" s="11">
        <f>1-SUM(F23:F47)</f>
        <v>3.2012365647204888E-8</v>
      </c>
      <c r="G48" s="11">
        <v>25</v>
      </c>
      <c r="H48" s="11">
        <f>1-SUM(H23:H47)</f>
        <v>1.9921142513368295E-10</v>
      </c>
      <c r="J48">
        <v>26</v>
      </c>
      <c r="K48">
        <v>0</v>
      </c>
      <c r="L48">
        <v>6</v>
      </c>
      <c r="M48">
        <v>2</v>
      </c>
      <c r="N48">
        <v>2</v>
      </c>
      <c r="O48">
        <f t="shared" si="6"/>
        <v>26</v>
      </c>
      <c r="P48">
        <f t="shared" si="7"/>
        <v>5.0000000000000001E-4</v>
      </c>
      <c r="R48" s="20">
        <v>25</v>
      </c>
      <c r="S48">
        <v>3.3000000000000022E-2</v>
      </c>
      <c r="U48" s="16">
        <v>25</v>
      </c>
      <c r="V48" s="16">
        <v>3.3000000000000022E-2</v>
      </c>
    </row>
    <row r="49" spans="10:22" x14ac:dyDescent="0.3">
      <c r="J49">
        <v>27</v>
      </c>
      <c r="K49">
        <v>0</v>
      </c>
      <c r="L49">
        <v>7</v>
      </c>
      <c r="M49">
        <v>1</v>
      </c>
      <c r="N49">
        <v>1</v>
      </c>
      <c r="O49">
        <f t="shared" si="6"/>
        <v>21</v>
      </c>
      <c r="P49">
        <f t="shared" si="7"/>
        <v>5.0000000000000001E-4</v>
      </c>
      <c r="R49" s="20">
        <v>26</v>
      </c>
      <c r="S49">
        <v>2.8000000000000021E-2</v>
      </c>
      <c r="U49" s="16">
        <v>26</v>
      </c>
      <c r="V49" s="16">
        <v>2.8000000000000021E-2</v>
      </c>
    </row>
    <row r="50" spans="10:22" x14ac:dyDescent="0.3">
      <c r="J50">
        <v>28</v>
      </c>
      <c r="K50">
        <v>4</v>
      </c>
      <c r="L50">
        <v>3</v>
      </c>
      <c r="M50">
        <v>7</v>
      </c>
      <c r="N50">
        <v>0</v>
      </c>
      <c r="O50">
        <f t="shared" si="6"/>
        <v>31</v>
      </c>
      <c r="P50">
        <f t="shared" si="7"/>
        <v>5.0000000000000001E-4</v>
      </c>
      <c r="R50" s="20">
        <v>27</v>
      </c>
      <c r="S50">
        <v>2.8500000000000022E-2</v>
      </c>
      <c r="U50" s="16">
        <v>27</v>
      </c>
      <c r="V50" s="16">
        <v>2.8500000000000022E-2</v>
      </c>
    </row>
    <row r="51" spans="10:22" x14ac:dyDescent="0.3">
      <c r="J51">
        <v>29</v>
      </c>
      <c r="K51">
        <v>3</v>
      </c>
      <c r="L51">
        <v>4</v>
      </c>
      <c r="M51">
        <v>7</v>
      </c>
      <c r="N51">
        <v>1</v>
      </c>
      <c r="O51">
        <f t="shared" si="6"/>
        <v>36</v>
      </c>
      <c r="P51">
        <f t="shared" si="7"/>
        <v>5.0000000000000001E-4</v>
      </c>
      <c r="R51" s="20">
        <v>28</v>
      </c>
      <c r="S51">
        <v>2.5000000000000019E-2</v>
      </c>
      <c r="U51" s="16">
        <v>28</v>
      </c>
      <c r="V51" s="16">
        <v>2.5000000000000019E-2</v>
      </c>
    </row>
    <row r="52" spans="10:22" x14ac:dyDescent="0.3">
      <c r="J52">
        <v>30</v>
      </c>
      <c r="K52">
        <v>9</v>
      </c>
      <c r="L52">
        <v>9</v>
      </c>
      <c r="M52">
        <v>0</v>
      </c>
      <c r="N52">
        <v>1</v>
      </c>
      <c r="O52">
        <f t="shared" si="6"/>
        <v>31</v>
      </c>
      <c r="P52">
        <f t="shared" si="7"/>
        <v>5.0000000000000001E-4</v>
      </c>
      <c r="R52" s="20">
        <v>29</v>
      </c>
      <c r="S52">
        <v>2.7500000000000021E-2</v>
      </c>
      <c r="U52" s="16">
        <v>29</v>
      </c>
      <c r="V52" s="16">
        <v>2.7500000000000021E-2</v>
      </c>
    </row>
    <row r="53" spans="10:22" x14ac:dyDescent="0.3">
      <c r="J53">
        <v>31</v>
      </c>
      <c r="K53">
        <v>2</v>
      </c>
      <c r="L53">
        <v>3</v>
      </c>
      <c r="M53">
        <v>1</v>
      </c>
      <c r="N53">
        <v>6</v>
      </c>
      <c r="O53">
        <f t="shared" si="6"/>
        <v>35</v>
      </c>
      <c r="P53">
        <f t="shared" si="7"/>
        <v>5.0000000000000001E-4</v>
      </c>
      <c r="R53" s="20">
        <v>30</v>
      </c>
      <c r="S53">
        <v>1.550000000000001E-2</v>
      </c>
      <c r="U53" s="16">
        <v>30</v>
      </c>
      <c r="V53" s="16">
        <v>1.550000000000001E-2</v>
      </c>
    </row>
    <row r="54" spans="10:22" x14ac:dyDescent="0.3">
      <c r="J54">
        <v>32</v>
      </c>
      <c r="K54">
        <v>0</v>
      </c>
      <c r="L54">
        <v>2</v>
      </c>
      <c r="M54">
        <v>0</v>
      </c>
      <c r="N54">
        <v>1</v>
      </c>
      <c r="O54">
        <f t="shared" si="6"/>
        <v>8</v>
      </c>
      <c r="P54">
        <f t="shared" si="7"/>
        <v>5.0000000000000001E-4</v>
      </c>
      <c r="R54" s="20">
        <v>31</v>
      </c>
      <c r="S54">
        <v>2.2500000000000017E-2</v>
      </c>
      <c r="U54" s="16">
        <v>31</v>
      </c>
      <c r="V54" s="16">
        <v>2.2500000000000017E-2</v>
      </c>
    </row>
    <row r="55" spans="10:22" x14ac:dyDescent="0.3">
      <c r="J55">
        <v>33</v>
      </c>
      <c r="K55">
        <v>3</v>
      </c>
      <c r="L55">
        <v>7</v>
      </c>
      <c r="M55">
        <v>0</v>
      </c>
      <c r="N55">
        <v>0</v>
      </c>
      <c r="O55">
        <f t="shared" si="6"/>
        <v>17</v>
      </c>
      <c r="P55">
        <f t="shared" si="7"/>
        <v>5.0000000000000001E-4</v>
      </c>
      <c r="R55" s="20">
        <v>32</v>
      </c>
      <c r="S55">
        <v>1.9000000000000013E-2</v>
      </c>
      <c r="U55" s="16">
        <v>32</v>
      </c>
      <c r="V55" s="16">
        <v>1.9000000000000013E-2</v>
      </c>
    </row>
    <row r="56" spans="10:22" x14ac:dyDescent="0.3">
      <c r="J56">
        <v>34</v>
      </c>
      <c r="K56">
        <v>0</v>
      </c>
      <c r="L56">
        <v>1</v>
      </c>
      <c r="M56">
        <v>1</v>
      </c>
      <c r="N56">
        <v>4</v>
      </c>
      <c r="O56">
        <f t="shared" si="6"/>
        <v>21</v>
      </c>
      <c r="P56">
        <f t="shared" si="7"/>
        <v>5.0000000000000001E-4</v>
      </c>
      <c r="R56" s="20">
        <v>33</v>
      </c>
      <c r="S56">
        <v>1.2000000000000007E-2</v>
      </c>
      <c r="U56" s="16">
        <v>33</v>
      </c>
      <c r="V56" s="16">
        <v>1.2000000000000007E-2</v>
      </c>
    </row>
    <row r="57" spans="10:22" x14ac:dyDescent="0.3">
      <c r="J57">
        <v>35</v>
      </c>
      <c r="K57">
        <v>0</v>
      </c>
      <c r="L57">
        <v>6</v>
      </c>
      <c r="M57">
        <v>1</v>
      </c>
      <c r="N57">
        <v>1</v>
      </c>
      <c r="O57">
        <f t="shared" si="6"/>
        <v>19</v>
      </c>
      <c r="P57">
        <f t="shared" si="7"/>
        <v>5.0000000000000001E-4</v>
      </c>
      <c r="R57" s="20">
        <v>34</v>
      </c>
      <c r="S57">
        <v>1.4000000000000009E-2</v>
      </c>
      <c r="U57" s="16">
        <v>34</v>
      </c>
      <c r="V57" s="16">
        <v>1.4000000000000009E-2</v>
      </c>
    </row>
    <row r="58" spans="10:22" x14ac:dyDescent="0.3">
      <c r="J58">
        <v>36</v>
      </c>
      <c r="K58">
        <v>3</v>
      </c>
      <c r="L58">
        <v>2</v>
      </c>
      <c r="M58">
        <v>0</v>
      </c>
      <c r="N58">
        <v>4</v>
      </c>
      <c r="O58">
        <f t="shared" si="6"/>
        <v>23</v>
      </c>
      <c r="P58">
        <f t="shared" si="7"/>
        <v>5.0000000000000001E-4</v>
      </c>
      <c r="R58" s="20">
        <v>35</v>
      </c>
      <c r="S58">
        <v>1.2500000000000008E-2</v>
      </c>
      <c r="U58" s="16">
        <v>35</v>
      </c>
      <c r="V58" s="16">
        <v>1.2500000000000008E-2</v>
      </c>
    </row>
    <row r="59" spans="10:22" x14ac:dyDescent="0.3">
      <c r="J59">
        <v>37</v>
      </c>
      <c r="K59">
        <v>6</v>
      </c>
      <c r="L59">
        <v>5</v>
      </c>
      <c r="M59">
        <v>1</v>
      </c>
      <c r="N59">
        <v>2</v>
      </c>
      <c r="O59">
        <f t="shared" si="6"/>
        <v>27</v>
      </c>
      <c r="P59">
        <f t="shared" si="7"/>
        <v>5.0000000000000001E-4</v>
      </c>
      <c r="R59" s="20">
        <v>36</v>
      </c>
      <c r="S59">
        <v>1.1500000000000007E-2</v>
      </c>
      <c r="U59" s="16">
        <v>36</v>
      </c>
      <c r="V59" s="16">
        <v>1.1500000000000007E-2</v>
      </c>
    </row>
    <row r="60" spans="10:22" x14ac:dyDescent="0.3">
      <c r="J60">
        <v>38</v>
      </c>
      <c r="K60">
        <v>9</v>
      </c>
      <c r="L60">
        <v>3</v>
      </c>
      <c r="M60">
        <v>1</v>
      </c>
      <c r="N60">
        <v>0</v>
      </c>
      <c r="O60">
        <f t="shared" si="6"/>
        <v>18</v>
      </c>
      <c r="P60">
        <f t="shared" si="7"/>
        <v>5.0000000000000001E-4</v>
      </c>
      <c r="R60" s="20">
        <v>37</v>
      </c>
      <c r="S60">
        <v>9.500000000000005E-3</v>
      </c>
      <c r="U60" s="16">
        <v>37</v>
      </c>
      <c r="V60" s="16">
        <v>9.500000000000005E-3</v>
      </c>
    </row>
    <row r="61" spans="10:22" x14ac:dyDescent="0.3">
      <c r="J61">
        <v>39</v>
      </c>
      <c r="K61">
        <v>1</v>
      </c>
      <c r="L61">
        <v>3</v>
      </c>
      <c r="M61">
        <v>2</v>
      </c>
      <c r="N61">
        <v>6</v>
      </c>
      <c r="O61">
        <f t="shared" si="6"/>
        <v>37</v>
      </c>
      <c r="P61">
        <f t="shared" si="7"/>
        <v>5.0000000000000001E-4</v>
      </c>
      <c r="R61" s="20">
        <v>38</v>
      </c>
      <c r="S61">
        <v>6.5000000000000023E-3</v>
      </c>
      <c r="U61" s="16">
        <v>38</v>
      </c>
      <c r="V61" s="16">
        <v>6.5000000000000023E-3</v>
      </c>
    </row>
    <row r="62" spans="10:22" x14ac:dyDescent="0.3">
      <c r="J62">
        <v>40</v>
      </c>
      <c r="K62">
        <v>1</v>
      </c>
      <c r="L62">
        <v>4</v>
      </c>
      <c r="M62">
        <v>2</v>
      </c>
      <c r="N62">
        <v>2</v>
      </c>
      <c r="O62">
        <f t="shared" si="6"/>
        <v>23</v>
      </c>
      <c r="P62">
        <f t="shared" si="7"/>
        <v>5.0000000000000001E-4</v>
      </c>
      <c r="R62" s="20">
        <v>39</v>
      </c>
      <c r="S62">
        <v>7.5000000000000032E-3</v>
      </c>
      <c r="U62" s="16">
        <v>39</v>
      </c>
      <c r="V62" s="16">
        <v>7.5000000000000032E-3</v>
      </c>
    </row>
    <row r="63" spans="10:22" x14ac:dyDescent="0.3">
      <c r="J63">
        <v>41</v>
      </c>
      <c r="K63">
        <v>2</v>
      </c>
      <c r="L63">
        <v>0</v>
      </c>
      <c r="M63">
        <v>3</v>
      </c>
      <c r="N63">
        <v>2</v>
      </c>
      <c r="O63">
        <f t="shared" si="6"/>
        <v>19</v>
      </c>
      <c r="P63">
        <f t="shared" si="7"/>
        <v>5.0000000000000001E-4</v>
      </c>
      <c r="R63" s="20">
        <v>40</v>
      </c>
      <c r="S63">
        <v>3.5000000000000001E-3</v>
      </c>
      <c r="U63" s="16">
        <v>40</v>
      </c>
      <c r="V63" s="16">
        <v>3.5000000000000001E-3</v>
      </c>
    </row>
    <row r="64" spans="10:22" x14ac:dyDescent="0.3">
      <c r="J64">
        <v>42</v>
      </c>
      <c r="K64">
        <v>3</v>
      </c>
      <c r="L64">
        <v>2</v>
      </c>
      <c r="M64">
        <v>6</v>
      </c>
      <c r="N64">
        <v>4</v>
      </c>
      <c r="O64">
        <f t="shared" si="6"/>
        <v>41</v>
      </c>
      <c r="P64">
        <f t="shared" si="7"/>
        <v>5.0000000000000001E-4</v>
      </c>
      <c r="R64" s="20">
        <v>41</v>
      </c>
      <c r="S64">
        <v>7.5000000000000032E-3</v>
      </c>
      <c r="U64" s="16">
        <v>41</v>
      </c>
      <c r="V64" s="16">
        <v>7.5000000000000032E-3</v>
      </c>
    </row>
    <row r="65" spans="10:22" x14ac:dyDescent="0.3">
      <c r="J65">
        <v>43</v>
      </c>
      <c r="K65">
        <v>0</v>
      </c>
      <c r="L65">
        <v>1</v>
      </c>
      <c r="M65">
        <v>1</v>
      </c>
      <c r="N65">
        <v>1</v>
      </c>
      <c r="O65">
        <f t="shared" si="6"/>
        <v>9</v>
      </c>
      <c r="P65">
        <f t="shared" si="7"/>
        <v>5.0000000000000001E-4</v>
      </c>
      <c r="R65" s="20">
        <v>42</v>
      </c>
      <c r="S65">
        <v>2E-3</v>
      </c>
      <c r="U65" s="16">
        <v>42</v>
      </c>
      <c r="V65" s="16">
        <v>2E-3</v>
      </c>
    </row>
    <row r="66" spans="10:22" x14ac:dyDescent="0.3">
      <c r="J66">
        <v>44</v>
      </c>
      <c r="K66">
        <v>1</v>
      </c>
      <c r="L66">
        <v>4</v>
      </c>
      <c r="M66">
        <v>2</v>
      </c>
      <c r="N66">
        <v>1</v>
      </c>
      <c r="O66">
        <f t="shared" si="6"/>
        <v>19</v>
      </c>
      <c r="P66">
        <f t="shared" si="7"/>
        <v>5.0000000000000001E-4</v>
      </c>
      <c r="R66" s="20">
        <v>43</v>
      </c>
      <c r="S66">
        <v>1E-3</v>
      </c>
      <c r="U66" s="16">
        <v>43</v>
      </c>
      <c r="V66" s="16">
        <v>1E-3</v>
      </c>
    </row>
    <row r="67" spans="10:22" x14ac:dyDescent="0.3">
      <c r="J67">
        <v>45</v>
      </c>
      <c r="K67">
        <v>0</v>
      </c>
      <c r="L67">
        <v>2</v>
      </c>
      <c r="M67">
        <v>0</v>
      </c>
      <c r="N67">
        <v>2</v>
      </c>
      <c r="O67">
        <f t="shared" si="6"/>
        <v>12</v>
      </c>
      <c r="P67">
        <f t="shared" si="7"/>
        <v>5.0000000000000001E-4</v>
      </c>
      <c r="R67" s="20">
        <v>44</v>
      </c>
      <c r="S67">
        <v>5.000000000000001E-3</v>
      </c>
      <c r="U67" s="16">
        <v>44</v>
      </c>
      <c r="V67" s="16">
        <v>5.000000000000001E-3</v>
      </c>
    </row>
    <row r="68" spans="10:22" x14ac:dyDescent="0.3">
      <c r="J68">
        <v>46</v>
      </c>
      <c r="K68">
        <v>2</v>
      </c>
      <c r="L68">
        <v>3</v>
      </c>
      <c r="M68">
        <v>0</v>
      </c>
      <c r="N68">
        <v>3</v>
      </c>
      <c r="O68">
        <f t="shared" si="6"/>
        <v>20</v>
      </c>
      <c r="P68">
        <f t="shared" si="7"/>
        <v>5.0000000000000001E-4</v>
      </c>
      <c r="R68" s="20">
        <v>45</v>
      </c>
      <c r="S68">
        <v>3.5000000000000001E-3</v>
      </c>
      <c r="U68" s="16">
        <v>45</v>
      </c>
      <c r="V68" s="16">
        <v>3.5000000000000001E-3</v>
      </c>
    </row>
    <row r="69" spans="10:22" x14ac:dyDescent="0.3">
      <c r="J69">
        <v>47</v>
      </c>
      <c r="K69">
        <v>1</v>
      </c>
      <c r="L69">
        <v>1</v>
      </c>
      <c r="M69">
        <v>3</v>
      </c>
      <c r="N69">
        <v>2</v>
      </c>
      <c r="O69">
        <f t="shared" si="6"/>
        <v>20</v>
      </c>
      <c r="P69">
        <f t="shared" si="7"/>
        <v>5.0000000000000001E-4</v>
      </c>
      <c r="R69" s="20">
        <v>46</v>
      </c>
      <c r="S69">
        <v>2.5000000000000001E-3</v>
      </c>
      <c r="U69" s="16">
        <v>46</v>
      </c>
      <c r="V69" s="16">
        <v>2.5000000000000001E-3</v>
      </c>
    </row>
    <row r="70" spans="10:22" x14ac:dyDescent="0.3">
      <c r="J70">
        <v>48</v>
      </c>
      <c r="K70">
        <v>1</v>
      </c>
      <c r="L70">
        <v>6</v>
      </c>
      <c r="M70">
        <v>4</v>
      </c>
      <c r="N70">
        <v>4</v>
      </c>
      <c r="O70">
        <f t="shared" si="6"/>
        <v>41</v>
      </c>
      <c r="P70">
        <f t="shared" si="7"/>
        <v>5.0000000000000001E-4</v>
      </c>
      <c r="R70" s="20">
        <v>47</v>
      </c>
      <c r="S70">
        <v>1.5E-3</v>
      </c>
      <c r="U70" s="16">
        <v>47</v>
      </c>
      <c r="V70" s="16">
        <v>1.5E-3</v>
      </c>
    </row>
    <row r="71" spans="10:22" x14ac:dyDescent="0.3">
      <c r="J71">
        <v>49</v>
      </c>
      <c r="K71">
        <v>1</v>
      </c>
      <c r="L71">
        <v>3</v>
      </c>
      <c r="M71">
        <v>1</v>
      </c>
      <c r="N71">
        <v>3</v>
      </c>
      <c r="O71">
        <f t="shared" si="6"/>
        <v>22</v>
      </c>
      <c r="P71">
        <f t="shared" si="7"/>
        <v>5.0000000000000001E-4</v>
      </c>
      <c r="R71" s="20">
        <v>48</v>
      </c>
      <c r="S71">
        <v>2.5000000000000001E-3</v>
      </c>
      <c r="U71" s="16">
        <v>48</v>
      </c>
      <c r="V71" s="16">
        <v>2.5000000000000001E-3</v>
      </c>
    </row>
    <row r="72" spans="10:22" x14ac:dyDescent="0.3">
      <c r="J72">
        <v>50</v>
      </c>
      <c r="K72">
        <v>0</v>
      </c>
      <c r="L72">
        <v>5</v>
      </c>
      <c r="M72">
        <v>6</v>
      </c>
      <c r="N72">
        <v>2</v>
      </c>
      <c r="O72">
        <f t="shared" si="6"/>
        <v>36</v>
      </c>
      <c r="P72">
        <f t="shared" si="7"/>
        <v>5.0000000000000001E-4</v>
      </c>
      <c r="R72" s="20">
        <v>49</v>
      </c>
      <c r="S72">
        <v>5.0000000000000001E-4</v>
      </c>
      <c r="U72" s="16">
        <v>49</v>
      </c>
      <c r="V72" s="16">
        <v>5.0000000000000001E-4</v>
      </c>
    </row>
    <row r="73" spans="10:22" x14ac:dyDescent="0.3">
      <c r="J73">
        <v>51</v>
      </c>
      <c r="K73">
        <v>1</v>
      </c>
      <c r="L73">
        <v>1</v>
      </c>
      <c r="M73">
        <v>1</v>
      </c>
      <c r="N73">
        <v>5</v>
      </c>
      <c r="O73">
        <f t="shared" si="6"/>
        <v>26</v>
      </c>
      <c r="P73">
        <f t="shared" si="7"/>
        <v>5.0000000000000001E-4</v>
      </c>
      <c r="R73" s="20">
        <v>50</v>
      </c>
      <c r="S73">
        <v>1.5E-3</v>
      </c>
      <c r="U73" s="16">
        <v>50</v>
      </c>
      <c r="V73" s="16">
        <v>1.5E-3</v>
      </c>
    </row>
    <row r="74" spans="10:22" x14ac:dyDescent="0.3">
      <c r="J74">
        <v>52</v>
      </c>
      <c r="K74">
        <v>7</v>
      </c>
      <c r="L74">
        <v>6</v>
      </c>
      <c r="M74">
        <v>2</v>
      </c>
      <c r="N74">
        <v>1</v>
      </c>
      <c r="O74">
        <f t="shared" si="6"/>
        <v>29</v>
      </c>
      <c r="P74">
        <f t="shared" si="7"/>
        <v>5.0000000000000001E-4</v>
      </c>
      <c r="R74" s="20">
        <v>52</v>
      </c>
      <c r="S74">
        <v>2E-3</v>
      </c>
      <c r="U74" s="16">
        <v>52</v>
      </c>
      <c r="V74" s="16">
        <v>2E-3</v>
      </c>
    </row>
    <row r="75" spans="10:22" x14ac:dyDescent="0.3">
      <c r="J75">
        <v>53</v>
      </c>
      <c r="K75">
        <v>0</v>
      </c>
      <c r="L75">
        <v>5</v>
      </c>
      <c r="M75">
        <v>4</v>
      </c>
      <c r="N75">
        <v>2</v>
      </c>
      <c r="O75">
        <f t="shared" si="6"/>
        <v>30</v>
      </c>
      <c r="P75">
        <f t="shared" si="7"/>
        <v>5.0000000000000001E-4</v>
      </c>
      <c r="R75" s="20">
        <v>53</v>
      </c>
      <c r="S75">
        <v>5.0000000000000001E-4</v>
      </c>
      <c r="U75" s="16">
        <v>53</v>
      </c>
      <c r="V75" s="16">
        <v>5.0000000000000001E-4</v>
      </c>
    </row>
    <row r="76" spans="10:22" x14ac:dyDescent="0.3">
      <c r="J76">
        <v>54</v>
      </c>
      <c r="K76">
        <v>0</v>
      </c>
      <c r="L76">
        <v>2</v>
      </c>
      <c r="M76">
        <v>9</v>
      </c>
      <c r="N76">
        <v>0</v>
      </c>
      <c r="O76">
        <f t="shared" si="6"/>
        <v>31</v>
      </c>
      <c r="P76">
        <f t="shared" si="7"/>
        <v>5.0000000000000001E-4</v>
      </c>
      <c r="R76" s="20">
        <v>54</v>
      </c>
      <c r="S76">
        <v>1E-3</v>
      </c>
      <c r="U76" s="16">
        <v>54</v>
      </c>
      <c r="V76" s="16">
        <v>1E-3</v>
      </c>
    </row>
    <row r="77" spans="10:22" x14ac:dyDescent="0.3">
      <c r="J77">
        <v>55</v>
      </c>
      <c r="K77">
        <v>2</v>
      </c>
      <c r="L77">
        <v>4</v>
      </c>
      <c r="M77">
        <v>3</v>
      </c>
      <c r="N77">
        <v>0</v>
      </c>
      <c r="O77">
        <f t="shared" si="6"/>
        <v>19</v>
      </c>
      <c r="P77">
        <f t="shared" si="7"/>
        <v>5.0000000000000001E-4</v>
      </c>
      <c r="R77" s="20">
        <v>55</v>
      </c>
      <c r="S77">
        <v>5.0000000000000001E-4</v>
      </c>
      <c r="U77" s="16">
        <v>55</v>
      </c>
      <c r="V77" s="16">
        <v>5.0000000000000001E-4</v>
      </c>
    </row>
    <row r="78" spans="10:22" x14ac:dyDescent="0.3">
      <c r="J78">
        <v>56</v>
      </c>
      <c r="K78">
        <v>4</v>
      </c>
      <c r="L78">
        <v>5</v>
      </c>
      <c r="M78">
        <v>1</v>
      </c>
      <c r="N78">
        <v>4</v>
      </c>
      <c r="O78">
        <f t="shared" si="6"/>
        <v>33</v>
      </c>
      <c r="P78">
        <f t="shared" si="7"/>
        <v>5.0000000000000001E-4</v>
      </c>
      <c r="R78" s="20">
        <v>56</v>
      </c>
      <c r="S78">
        <v>1E-3</v>
      </c>
      <c r="U78" s="16">
        <v>56</v>
      </c>
      <c r="V78" s="16">
        <v>1E-3</v>
      </c>
    </row>
    <row r="79" spans="10:22" x14ac:dyDescent="0.3">
      <c r="J79">
        <v>57</v>
      </c>
      <c r="K79">
        <v>2</v>
      </c>
      <c r="L79">
        <v>0</v>
      </c>
      <c r="M79">
        <v>1</v>
      </c>
      <c r="N79">
        <v>2</v>
      </c>
      <c r="O79">
        <f t="shared" si="6"/>
        <v>13</v>
      </c>
      <c r="P79">
        <f t="shared" si="7"/>
        <v>5.0000000000000001E-4</v>
      </c>
      <c r="R79" s="20">
        <v>57</v>
      </c>
      <c r="S79">
        <v>1E-3</v>
      </c>
      <c r="U79" s="16">
        <v>57</v>
      </c>
      <c r="V79" s="16">
        <v>1E-3</v>
      </c>
    </row>
    <row r="80" spans="10:22" x14ac:dyDescent="0.3">
      <c r="J80">
        <v>58</v>
      </c>
      <c r="K80">
        <v>2</v>
      </c>
      <c r="L80">
        <v>4</v>
      </c>
      <c r="M80">
        <v>0</v>
      </c>
      <c r="N80">
        <v>1</v>
      </c>
      <c r="O80">
        <f t="shared" si="6"/>
        <v>14</v>
      </c>
      <c r="P80">
        <f t="shared" si="7"/>
        <v>5.0000000000000001E-4</v>
      </c>
      <c r="R80" s="20">
        <v>59</v>
      </c>
      <c r="S80">
        <v>1E-3</v>
      </c>
      <c r="U80" s="16">
        <v>59</v>
      </c>
      <c r="V80" s="16">
        <v>1E-3</v>
      </c>
    </row>
    <row r="81" spans="10:22" x14ac:dyDescent="0.3">
      <c r="J81">
        <v>59</v>
      </c>
      <c r="K81">
        <v>2</v>
      </c>
      <c r="L81">
        <v>1</v>
      </c>
      <c r="M81">
        <v>7</v>
      </c>
      <c r="N81">
        <v>1</v>
      </c>
      <c r="O81">
        <f t="shared" si="6"/>
        <v>29</v>
      </c>
      <c r="P81">
        <f t="shared" si="7"/>
        <v>5.0000000000000001E-4</v>
      </c>
      <c r="R81" s="20">
        <v>60</v>
      </c>
      <c r="S81">
        <v>5.0000000000000001E-4</v>
      </c>
      <c r="U81" s="16">
        <v>60</v>
      </c>
      <c r="V81" s="16">
        <v>5.0000000000000001E-4</v>
      </c>
    </row>
    <row r="82" spans="10:22" x14ac:dyDescent="0.3">
      <c r="J82">
        <v>60</v>
      </c>
      <c r="K82">
        <v>4</v>
      </c>
      <c r="L82">
        <v>3</v>
      </c>
      <c r="M82">
        <v>1</v>
      </c>
      <c r="N82">
        <v>1</v>
      </c>
      <c r="O82">
        <f t="shared" si="6"/>
        <v>17</v>
      </c>
      <c r="P82">
        <f t="shared" si="7"/>
        <v>5.0000000000000001E-4</v>
      </c>
      <c r="R82" s="20" t="s">
        <v>28</v>
      </c>
      <c r="S82">
        <v>0.99999999999999956</v>
      </c>
    </row>
    <row r="83" spans="10:22" x14ac:dyDescent="0.3">
      <c r="J83">
        <v>61</v>
      </c>
      <c r="K83">
        <v>1</v>
      </c>
      <c r="L83">
        <v>2</v>
      </c>
      <c r="M83">
        <v>6</v>
      </c>
      <c r="N83">
        <v>4</v>
      </c>
      <c r="O83">
        <f t="shared" si="6"/>
        <v>39</v>
      </c>
      <c r="P83">
        <f t="shared" si="7"/>
        <v>5.0000000000000001E-4</v>
      </c>
    </row>
    <row r="84" spans="10:22" x14ac:dyDescent="0.3">
      <c r="J84">
        <v>62</v>
      </c>
      <c r="K84">
        <v>2</v>
      </c>
      <c r="L84">
        <v>2</v>
      </c>
      <c r="M84">
        <v>1</v>
      </c>
      <c r="N84">
        <v>2</v>
      </c>
      <c r="O84">
        <f t="shared" si="6"/>
        <v>17</v>
      </c>
      <c r="P84">
        <f t="shared" si="7"/>
        <v>5.0000000000000001E-4</v>
      </c>
    </row>
    <row r="85" spans="10:22" x14ac:dyDescent="0.3">
      <c r="J85">
        <v>63</v>
      </c>
      <c r="K85">
        <v>1</v>
      </c>
      <c r="L85">
        <v>3</v>
      </c>
      <c r="M85">
        <v>1</v>
      </c>
      <c r="N85">
        <v>0</v>
      </c>
      <c r="O85">
        <f t="shared" si="6"/>
        <v>10</v>
      </c>
      <c r="P85">
        <f t="shared" si="7"/>
        <v>5.0000000000000001E-4</v>
      </c>
    </row>
    <row r="86" spans="10:22" x14ac:dyDescent="0.3">
      <c r="J86">
        <v>64</v>
      </c>
      <c r="K86">
        <v>1</v>
      </c>
      <c r="L86">
        <v>5</v>
      </c>
      <c r="M86">
        <v>2</v>
      </c>
      <c r="N86">
        <v>2</v>
      </c>
      <c r="O86">
        <f t="shared" si="6"/>
        <v>25</v>
      </c>
      <c r="P86">
        <f t="shared" si="7"/>
        <v>5.0000000000000001E-4</v>
      </c>
    </row>
    <row r="87" spans="10:22" x14ac:dyDescent="0.3">
      <c r="J87">
        <v>65</v>
      </c>
      <c r="K87">
        <v>2</v>
      </c>
      <c r="L87">
        <v>1</v>
      </c>
      <c r="M87">
        <v>3</v>
      </c>
      <c r="N87">
        <v>7</v>
      </c>
      <c r="O87">
        <f t="shared" si="6"/>
        <v>41</v>
      </c>
      <c r="P87">
        <f t="shared" si="7"/>
        <v>5.0000000000000001E-4</v>
      </c>
    </row>
    <row r="88" spans="10:22" x14ac:dyDescent="0.3">
      <c r="J88">
        <v>66</v>
      </c>
      <c r="K88">
        <v>0</v>
      </c>
      <c r="L88">
        <v>6</v>
      </c>
      <c r="M88">
        <v>3</v>
      </c>
      <c r="N88">
        <v>0</v>
      </c>
      <c r="O88">
        <f t="shared" ref="O88:O151" si="8">K88+2*L88+3*M88+4*N88</f>
        <v>21</v>
      </c>
      <c r="P88">
        <f t="shared" ref="P88:P151" si="9">1/2000</f>
        <v>5.0000000000000001E-4</v>
      </c>
    </row>
    <row r="89" spans="10:22" x14ac:dyDescent="0.3">
      <c r="J89">
        <v>67</v>
      </c>
      <c r="K89">
        <v>1</v>
      </c>
      <c r="L89">
        <v>5</v>
      </c>
      <c r="M89">
        <v>2</v>
      </c>
      <c r="N89">
        <v>0</v>
      </c>
      <c r="O89">
        <f t="shared" si="8"/>
        <v>17</v>
      </c>
      <c r="P89">
        <f t="shared" si="9"/>
        <v>5.0000000000000001E-4</v>
      </c>
    </row>
    <row r="90" spans="10:22" x14ac:dyDescent="0.3">
      <c r="J90">
        <v>68</v>
      </c>
      <c r="K90">
        <v>0</v>
      </c>
      <c r="L90">
        <v>3</v>
      </c>
      <c r="M90">
        <v>5</v>
      </c>
      <c r="N90">
        <v>1</v>
      </c>
      <c r="O90">
        <f t="shared" si="8"/>
        <v>25</v>
      </c>
      <c r="P90">
        <f t="shared" si="9"/>
        <v>5.0000000000000001E-4</v>
      </c>
    </row>
    <row r="91" spans="10:22" x14ac:dyDescent="0.3">
      <c r="J91">
        <v>69</v>
      </c>
      <c r="K91">
        <v>0</v>
      </c>
      <c r="L91">
        <v>4</v>
      </c>
      <c r="M91">
        <v>1</v>
      </c>
      <c r="N91">
        <v>2</v>
      </c>
      <c r="O91">
        <f t="shared" si="8"/>
        <v>19</v>
      </c>
      <c r="P91">
        <f t="shared" si="9"/>
        <v>5.0000000000000001E-4</v>
      </c>
    </row>
    <row r="92" spans="10:22" x14ac:dyDescent="0.3">
      <c r="J92">
        <v>70</v>
      </c>
      <c r="K92">
        <v>2</v>
      </c>
      <c r="L92">
        <v>2</v>
      </c>
      <c r="M92">
        <v>2</v>
      </c>
      <c r="N92">
        <v>5</v>
      </c>
      <c r="O92">
        <f t="shared" si="8"/>
        <v>32</v>
      </c>
      <c r="P92">
        <f t="shared" si="9"/>
        <v>5.0000000000000001E-4</v>
      </c>
    </row>
    <row r="93" spans="10:22" x14ac:dyDescent="0.3">
      <c r="J93">
        <v>71</v>
      </c>
      <c r="K93">
        <v>4</v>
      </c>
      <c r="L93">
        <v>8</v>
      </c>
      <c r="M93">
        <v>2</v>
      </c>
      <c r="N93">
        <v>0</v>
      </c>
      <c r="O93">
        <f t="shared" si="8"/>
        <v>26</v>
      </c>
      <c r="P93">
        <f t="shared" si="9"/>
        <v>5.0000000000000001E-4</v>
      </c>
    </row>
    <row r="94" spans="10:22" x14ac:dyDescent="0.3">
      <c r="J94">
        <v>72</v>
      </c>
      <c r="K94">
        <v>2</v>
      </c>
      <c r="L94">
        <v>6</v>
      </c>
      <c r="M94">
        <v>5</v>
      </c>
      <c r="N94">
        <v>3</v>
      </c>
      <c r="O94">
        <f t="shared" si="8"/>
        <v>41</v>
      </c>
      <c r="P94">
        <f t="shared" si="9"/>
        <v>5.0000000000000001E-4</v>
      </c>
    </row>
    <row r="95" spans="10:22" x14ac:dyDescent="0.3">
      <c r="J95">
        <v>73</v>
      </c>
      <c r="K95">
        <v>1</v>
      </c>
      <c r="L95">
        <v>1</v>
      </c>
      <c r="M95">
        <v>3</v>
      </c>
      <c r="N95">
        <v>1</v>
      </c>
      <c r="O95">
        <f t="shared" si="8"/>
        <v>16</v>
      </c>
      <c r="P95">
        <f t="shared" si="9"/>
        <v>5.0000000000000001E-4</v>
      </c>
    </row>
    <row r="96" spans="10:22" x14ac:dyDescent="0.3">
      <c r="J96">
        <v>74</v>
      </c>
      <c r="K96">
        <v>0</v>
      </c>
      <c r="L96">
        <v>4</v>
      </c>
      <c r="M96">
        <v>0</v>
      </c>
      <c r="N96">
        <v>1</v>
      </c>
      <c r="O96">
        <f t="shared" si="8"/>
        <v>12</v>
      </c>
      <c r="P96">
        <f t="shared" si="9"/>
        <v>5.0000000000000001E-4</v>
      </c>
    </row>
    <row r="97" spans="10:16" x14ac:dyDescent="0.3">
      <c r="J97">
        <v>75</v>
      </c>
      <c r="K97">
        <v>0</v>
      </c>
      <c r="L97">
        <v>0</v>
      </c>
      <c r="M97">
        <v>1</v>
      </c>
      <c r="N97">
        <v>3</v>
      </c>
      <c r="O97">
        <f t="shared" si="8"/>
        <v>15</v>
      </c>
      <c r="P97">
        <f t="shared" si="9"/>
        <v>5.0000000000000001E-4</v>
      </c>
    </row>
    <row r="98" spans="10:16" x14ac:dyDescent="0.3">
      <c r="J98">
        <v>76</v>
      </c>
      <c r="K98">
        <v>2</v>
      </c>
      <c r="L98">
        <v>4</v>
      </c>
      <c r="M98">
        <v>0</v>
      </c>
      <c r="N98">
        <v>0</v>
      </c>
      <c r="O98">
        <f t="shared" si="8"/>
        <v>10</v>
      </c>
      <c r="P98">
        <f t="shared" si="9"/>
        <v>5.0000000000000001E-4</v>
      </c>
    </row>
    <row r="99" spans="10:16" x14ac:dyDescent="0.3">
      <c r="J99">
        <v>77</v>
      </c>
      <c r="K99">
        <v>3</v>
      </c>
      <c r="L99">
        <v>3</v>
      </c>
      <c r="M99">
        <v>2</v>
      </c>
      <c r="N99">
        <v>3</v>
      </c>
      <c r="O99">
        <f t="shared" si="8"/>
        <v>27</v>
      </c>
      <c r="P99">
        <f t="shared" si="9"/>
        <v>5.0000000000000001E-4</v>
      </c>
    </row>
    <row r="100" spans="10:16" x14ac:dyDescent="0.3">
      <c r="J100">
        <v>78</v>
      </c>
      <c r="K100">
        <v>3</v>
      </c>
      <c r="L100">
        <v>3</v>
      </c>
      <c r="M100">
        <v>1</v>
      </c>
      <c r="N100">
        <v>3</v>
      </c>
      <c r="O100">
        <f t="shared" si="8"/>
        <v>24</v>
      </c>
      <c r="P100">
        <f t="shared" si="9"/>
        <v>5.0000000000000001E-4</v>
      </c>
    </row>
    <row r="101" spans="10:16" x14ac:dyDescent="0.3">
      <c r="J101">
        <v>79</v>
      </c>
      <c r="K101">
        <v>2</v>
      </c>
      <c r="L101">
        <v>5</v>
      </c>
      <c r="M101">
        <v>0</v>
      </c>
      <c r="N101">
        <v>2</v>
      </c>
      <c r="O101">
        <f t="shared" si="8"/>
        <v>20</v>
      </c>
      <c r="P101">
        <f t="shared" si="9"/>
        <v>5.0000000000000001E-4</v>
      </c>
    </row>
    <row r="102" spans="10:16" x14ac:dyDescent="0.3">
      <c r="J102">
        <v>80</v>
      </c>
      <c r="K102">
        <v>8</v>
      </c>
      <c r="L102">
        <v>3</v>
      </c>
      <c r="M102">
        <v>1</v>
      </c>
      <c r="N102">
        <v>2</v>
      </c>
      <c r="O102">
        <f t="shared" si="8"/>
        <v>25</v>
      </c>
      <c r="P102">
        <f t="shared" si="9"/>
        <v>5.0000000000000001E-4</v>
      </c>
    </row>
    <row r="103" spans="10:16" x14ac:dyDescent="0.3">
      <c r="J103">
        <v>81</v>
      </c>
      <c r="K103">
        <v>1</v>
      </c>
      <c r="L103">
        <v>0</v>
      </c>
      <c r="M103">
        <v>0</v>
      </c>
      <c r="N103">
        <v>0</v>
      </c>
      <c r="O103">
        <f t="shared" si="8"/>
        <v>1</v>
      </c>
      <c r="P103">
        <f t="shared" si="9"/>
        <v>5.0000000000000001E-4</v>
      </c>
    </row>
    <row r="104" spans="10:16" x14ac:dyDescent="0.3">
      <c r="J104">
        <v>82</v>
      </c>
      <c r="K104">
        <v>3</v>
      </c>
      <c r="L104">
        <v>2</v>
      </c>
      <c r="M104">
        <v>1</v>
      </c>
      <c r="N104">
        <v>1</v>
      </c>
      <c r="O104">
        <f t="shared" si="8"/>
        <v>14</v>
      </c>
      <c r="P104">
        <f t="shared" si="9"/>
        <v>5.0000000000000001E-4</v>
      </c>
    </row>
    <row r="105" spans="10:16" x14ac:dyDescent="0.3">
      <c r="J105">
        <v>83</v>
      </c>
      <c r="K105">
        <v>2</v>
      </c>
      <c r="L105">
        <v>4</v>
      </c>
      <c r="M105">
        <v>0</v>
      </c>
      <c r="N105">
        <v>0</v>
      </c>
      <c r="O105">
        <f t="shared" si="8"/>
        <v>10</v>
      </c>
      <c r="P105">
        <f t="shared" si="9"/>
        <v>5.0000000000000001E-4</v>
      </c>
    </row>
    <row r="106" spans="10:16" x14ac:dyDescent="0.3">
      <c r="J106">
        <v>84</v>
      </c>
      <c r="K106">
        <v>1</v>
      </c>
      <c r="L106">
        <v>4</v>
      </c>
      <c r="M106">
        <v>3</v>
      </c>
      <c r="N106">
        <v>2</v>
      </c>
      <c r="O106">
        <f t="shared" si="8"/>
        <v>26</v>
      </c>
      <c r="P106">
        <f t="shared" si="9"/>
        <v>5.0000000000000001E-4</v>
      </c>
    </row>
    <row r="107" spans="10:16" x14ac:dyDescent="0.3">
      <c r="J107">
        <v>85</v>
      </c>
      <c r="K107">
        <v>0</v>
      </c>
      <c r="L107">
        <v>3</v>
      </c>
      <c r="M107">
        <v>2</v>
      </c>
      <c r="N107">
        <v>1</v>
      </c>
      <c r="O107">
        <f t="shared" si="8"/>
        <v>16</v>
      </c>
      <c r="P107">
        <f t="shared" si="9"/>
        <v>5.0000000000000001E-4</v>
      </c>
    </row>
    <row r="108" spans="10:16" x14ac:dyDescent="0.3">
      <c r="J108">
        <v>86</v>
      </c>
      <c r="K108">
        <v>4</v>
      </c>
      <c r="L108">
        <v>5</v>
      </c>
      <c r="M108">
        <v>2</v>
      </c>
      <c r="N108">
        <v>2</v>
      </c>
      <c r="O108">
        <f t="shared" si="8"/>
        <v>28</v>
      </c>
      <c r="P108">
        <f t="shared" si="9"/>
        <v>5.0000000000000001E-4</v>
      </c>
    </row>
    <row r="109" spans="10:16" x14ac:dyDescent="0.3">
      <c r="J109">
        <v>87</v>
      </c>
      <c r="K109">
        <v>0</v>
      </c>
      <c r="L109">
        <v>3</v>
      </c>
      <c r="M109">
        <v>5</v>
      </c>
      <c r="N109">
        <v>0</v>
      </c>
      <c r="O109">
        <f t="shared" si="8"/>
        <v>21</v>
      </c>
      <c r="P109">
        <f t="shared" si="9"/>
        <v>5.0000000000000001E-4</v>
      </c>
    </row>
    <row r="110" spans="10:16" x14ac:dyDescent="0.3">
      <c r="J110">
        <v>88</v>
      </c>
      <c r="K110">
        <v>0</v>
      </c>
      <c r="L110">
        <v>5</v>
      </c>
      <c r="M110">
        <v>4</v>
      </c>
      <c r="N110">
        <v>8</v>
      </c>
      <c r="O110">
        <f t="shared" si="8"/>
        <v>54</v>
      </c>
      <c r="P110">
        <f t="shared" si="9"/>
        <v>5.0000000000000001E-4</v>
      </c>
    </row>
    <row r="111" spans="10:16" x14ac:dyDescent="0.3">
      <c r="J111">
        <v>89</v>
      </c>
      <c r="K111">
        <v>0</v>
      </c>
      <c r="L111">
        <v>0</v>
      </c>
      <c r="M111">
        <v>4</v>
      </c>
      <c r="N111">
        <v>3</v>
      </c>
      <c r="O111">
        <f t="shared" si="8"/>
        <v>24</v>
      </c>
      <c r="P111">
        <f t="shared" si="9"/>
        <v>5.0000000000000001E-4</v>
      </c>
    </row>
    <row r="112" spans="10:16" x14ac:dyDescent="0.3">
      <c r="J112">
        <v>90</v>
      </c>
      <c r="K112">
        <v>7</v>
      </c>
      <c r="L112">
        <v>8</v>
      </c>
      <c r="M112">
        <v>1</v>
      </c>
      <c r="N112">
        <v>1</v>
      </c>
      <c r="O112">
        <f t="shared" si="8"/>
        <v>30</v>
      </c>
      <c r="P112">
        <f t="shared" si="9"/>
        <v>5.0000000000000001E-4</v>
      </c>
    </row>
    <row r="113" spans="10:16" x14ac:dyDescent="0.3">
      <c r="J113">
        <v>91</v>
      </c>
      <c r="K113">
        <v>6</v>
      </c>
      <c r="L113">
        <v>6</v>
      </c>
      <c r="M113">
        <v>2</v>
      </c>
      <c r="N113">
        <v>0</v>
      </c>
      <c r="O113">
        <f t="shared" si="8"/>
        <v>24</v>
      </c>
      <c r="P113">
        <f t="shared" si="9"/>
        <v>5.0000000000000001E-4</v>
      </c>
    </row>
    <row r="114" spans="10:16" x14ac:dyDescent="0.3">
      <c r="J114">
        <v>92</v>
      </c>
      <c r="K114">
        <v>4</v>
      </c>
      <c r="L114">
        <v>2</v>
      </c>
      <c r="M114">
        <v>2</v>
      </c>
      <c r="N114">
        <v>0</v>
      </c>
      <c r="O114">
        <f t="shared" si="8"/>
        <v>14</v>
      </c>
      <c r="P114">
        <f t="shared" si="9"/>
        <v>5.0000000000000001E-4</v>
      </c>
    </row>
    <row r="115" spans="10:16" x14ac:dyDescent="0.3">
      <c r="J115">
        <v>93</v>
      </c>
      <c r="K115">
        <v>3</v>
      </c>
      <c r="L115">
        <v>5</v>
      </c>
      <c r="M115">
        <v>2</v>
      </c>
      <c r="N115">
        <v>0</v>
      </c>
      <c r="O115">
        <f t="shared" si="8"/>
        <v>19</v>
      </c>
      <c r="P115">
        <f t="shared" si="9"/>
        <v>5.0000000000000001E-4</v>
      </c>
    </row>
    <row r="116" spans="10:16" x14ac:dyDescent="0.3">
      <c r="J116">
        <v>94</v>
      </c>
      <c r="K116">
        <v>0</v>
      </c>
      <c r="L116">
        <v>1</v>
      </c>
      <c r="M116">
        <v>0</v>
      </c>
      <c r="N116">
        <v>4</v>
      </c>
      <c r="O116">
        <f t="shared" si="8"/>
        <v>18</v>
      </c>
      <c r="P116">
        <f t="shared" si="9"/>
        <v>5.0000000000000001E-4</v>
      </c>
    </row>
    <row r="117" spans="10:16" x14ac:dyDescent="0.3">
      <c r="J117">
        <v>95</v>
      </c>
      <c r="K117">
        <v>0</v>
      </c>
      <c r="L117">
        <v>5</v>
      </c>
      <c r="M117">
        <v>3</v>
      </c>
      <c r="N117">
        <v>5</v>
      </c>
      <c r="O117">
        <f t="shared" si="8"/>
        <v>39</v>
      </c>
      <c r="P117">
        <f t="shared" si="9"/>
        <v>5.0000000000000001E-4</v>
      </c>
    </row>
    <row r="118" spans="10:16" x14ac:dyDescent="0.3">
      <c r="J118">
        <v>96</v>
      </c>
      <c r="K118">
        <v>0</v>
      </c>
      <c r="L118">
        <v>4</v>
      </c>
      <c r="M118">
        <v>2</v>
      </c>
      <c r="N118">
        <v>2</v>
      </c>
      <c r="O118">
        <f t="shared" si="8"/>
        <v>22</v>
      </c>
      <c r="P118">
        <f t="shared" si="9"/>
        <v>5.0000000000000001E-4</v>
      </c>
    </row>
    <row r="119" spans="10:16" x14ac:dyDescent="0.3">
      <c r="J119">
        <v>97</v>
      </c>
      <c r="K119">
        <v>4</v>
      </c>
      <c r="L119">
        <v>3</v>
      </c>
      <c r="M119">
        <v>2</v>
      </c>
      <c r="N119">
        <v>1</v>
      </c>
      <c r="O119">
        <f t="shared" si="8"/>
        <v>20</v>
      </c>
      <c r="P119">
        <f t="shared" si="9"/>
        <v>5.0000000000000001E-4</v>
      </c>
    </row>
    <row r="120" spans="10:16" x14ac:dyDescent="0.3">
      <c r="J120">
        <v>98</v>
      </c>
      <c r="K120">
        <v>4</v>
      </c>
      <c r="L120">
        <v>3</v>
      </c>
      <c r="M120">
        <v>5</v>
      </c>
      <c r="N120">
        <v>1</v>
      </c>
      <c r="O120">
        <f t="shared" si="8"/>
        <v>29</v>
      </c>
      <c r="P120">
        <f t="shared" si="9"/>
        <v>5.0000000000000001E-4</v>
      </c>
    </row>
    <row r="121" spans="10:16" x14ac:dyDescent="0.3">
      <c r="J121">
        <v>99</v>
      </c>
      <c r="K121">
        <v>2</v>
      </c>
      <c r="L121">
        <v>5</v>
      </c>
      <c r="M121">
        <v>0</v>
      </c>
      <c r="N121">
        <v>4</v>
      </c>
      <c r="O121">
        <f t="shared" si="8"/>
        <v>28</v>
      </c>
      <c r="P121">
        <f t="shared" si="9"/>
        <v>5.0000000000000001E-4</v>
      </c>
    </row>
    <row r="122" spans="10:16" x14ac:dyDescent="0.3">
      <c r="J122">
        <v>100</v>
      </c>
      <c r="K122">
        <v>1</v>
      </c>
      <c r="L122">
        <v>3</v>
      </c>
      <c r="M122">
        <v>0</v>
      </c>
      <c r="N122">
        <v>0</v>
      </c>
      <c r="O122">
        <f t="shared" si="8"/>
        <v>7</v>
      </c>
      <c r="P122">
        <f t="shared" si="9"/>
        <v>5.0000000000000001E-4</v>
      </c>
    </row>
    <row r="123" spans="10:16" x14ac:dyDescent="0.3">
      <c r="J123">
        <v>101</v>
      </c>
      <c r="K123">
        <v>2</v>
      </c>
      <c r="L123">
        <v>1</v>
      </c>
      <c r="M123">
        <v>2</v>
      </c>
      <c r="N123">
        <v>2</v>
      </c>
      <c r="O123">
        <f t="shared" si="8"/>
        <v>18</v>
      </c>
      <c r="P123">
        <f t="shared" si="9"/>
        <v>5.0000000000000001E-4</v>
      </c>
    </row>
    <row r="124" spans="10:16" x14ac:dyDescent="0.3">
      <c r="J124">
        <v>102</v>
      </c>
      <c r="K124">
        <v>5</v>
      </c>
      <c r="L124">
        <v>0</v>
      </c>
      <c r="M124">
        <v>0</v>
      </c>
      <c r="N124">
        <v>2</v>
      </c>
      <c r="O124">
        <f t="shared" si="8"/>
        <v>13</v>
      </c>
      <c r="P124">
        <f t="shared" si="9"/>
        <v>5.0000000000000001E-4</v>
      </c>
    </row>
    <row r="125" spans="10:16" x14ac:dyDescent="0.3">
      <c r="J125">
        <v>103</v>
      </c>
      <c r="K125">
        <v>3</v>
      </c>
      <c r="L125">
        <v>6</v>
      </c>
      <c r="M125">
        <v>1</v>
      </c>
      <c r="N125">
        <v>1</v>
      </c>
      <c r="O125">
        <f t="shared" si="8"/>
        <v>22</v>
      </c>
      <c r="P125">
        <f t="shared" si="9"/>
        <v>5.0000000000000001E-4</v>
      </c>
    </row>
    <row r="126" spans="10:16" x14ac:dyDescent="0.3">
      <c r="J126">
        <v>104</v>
      </c>
      <c r="K126">
        <v>5</v>
      </c>
      <c r="L126">
        <v>3</v>
      </c>
      <c r="M126">
        <v>2</v>
      </c>
      <c r="N126">
        <v>3</v>
      </c>
      <c r="O126">
        <f t="shared" si="8"/>
        <v>29</v>
      </c>
      <c r="P126">
        <f t="shared" si="9"/>
        <v>5.0000000000000001E-4</v>
      </c>
    </row>
    <row r="127" spans="10:16" x14ac:dyDescent="0.3">
      <c r="J127">
        <v>105</v>
      </c>
      <c r="K127">
        <v>4</v>
      </c>
      <c r="L127">
        <v>2</v>
      </c>
      <c r="M127">
        <v>4</v>
      </c>
      <c r="N127">
        <v>4</v>
      </c>
      <c r="O127">
        <f t="shared" si="8"/>
        <v>36</v>
      </c>
      <c r="P127">
        <f t="shared" si="9"/>
        <v>5.0000000000000001E-4</v>
      </c>
    </row>
    <row r="128" spans="10:16" x14ac:dyDescent="0.3">
      <c r="J128">
        <v>106</v>
      </c>
      <c r="K128">
        <v>12</v>
      </c>
      <c r="L128">
        <v>1</v>
      </c>
      <c r="M128">
        <v>2</v>
      </c>
      <c r="N128">
        <v>1</v>
      </c>
      <c r="O128">
        <f t="shared" si="8"/>
        <v>24</v>
      </c>
      <c r="P128">
        <f t="shared" si="9"/>
        <v>5.0000000000000001E-4</v>
      </c>
    </row>
    <row r="129" spans="10:16" x14ac:dyDescent="0.3">
      <c r="J129">
        <v>107</v>
      </c>
      <c r="K129">
        <v>0</v>
      </c>
      <c r="L129">
        <v>5</v>
      </c>
      <c r="M129">
        <v>6</v>
      </c>
      <c r="N129">
        <v>4</v>
      </c>
      <c r="O129">
        <f t="shared" si="8"/>
        <v>44</v>
      </c>
      <c r="P129">
        <f t="shared" si="9"/>
        <v>5.0000000000000001E-4</v>
      </c>
    </row>
    <row r="130" spans="10:16" x14ac:dyDescent="0.3">
      <c r="J130">
        <v>108</v>
      </c>
      <c r="K130">
        <v>6</v>
      </c>
      <c r="L130">
        <v>1</v>
      </c>
      <c r="M130">
        <v>3</v>
      </c>
      <c r="N130">
        <v>1</v>
      </c>
      <c r="O130">
        <f t="shared" si="8"/>
        <v>21</v>
      </c>
      <c r="P130">
        <f t="shared" si="9"/>
        <v>5.0000000000000001E-4</v>
      </c>
    </row>
    <row r="131" spans="10:16" x14ac:dyDescent="0.3">
      <c r="J131">
        <v>109</v>
      </c>
      <c r="K131">
        <v>3</v>
      </c>
      <c r="L131">
        <v>4</v>
      </c>
      <c r="M131">
        <v>2</v>
      </c>
      <c r="N131">
        <v>5</v>
      </c>
      <c r="O131">
        <f t="shared" si="8"/>
        <v>37</v>
      </c>
      <c r="P131">
        <f t="shared" si="9"/>
        <v>5.0000000000000001E-4</v>
      </c>
    </row>
    <row r="132" spans="10:16" x14ac:dyDescent="0.3">
      <c r="J132">
        <v>110</v>
      </c>
      <c r="K132">
        <v>0</v>
      </c>
      <c r="L132">
        <v>4</v>
      </c>
      <c r="M132">
        <v>2</v>
      </c>
      <c r="N132">
        <v>0</v>
      </c>
      <c r="O132">
        <f t="shared" si="8"/>
        <v>14</v>
      </c>
      <c r="P132">
        <f t="shared" si="9"/>
        <v>5.0000000000000001E-4</v>
      </c>
    </row>
    <row r="133" spans="10:16" x14ac:dyDescent="0.3">
      <c r="J133">
        <v>111</v>
      </c>
      <c r="K133">
        <v>3</v>
      </c>
      <c r="L133">
        <v>7</v>
      </c>
      <c r="M133">
        <v>2</v>
      </c>
      <c r="N133">
        <v>4</v>
      </c>
      <c r="O133">
        <f t="shared" si="8"/>
        <v>39</v>
      </c>
      <c r="P133">
        <f t="shared" si="9"/>
        <v>5.0000000000000001E-4</v>
      </c>
    </row>
    <row r="134" spans="10:16" x14ac:dyDescent="0.3">
      <c r="J134">
        <v>112</v>
      </c>
      <c r="K134">
        <v>10</v>
      </c>
      <c r="L134">
        <v>3</v>
      </c>
      <c r="M134">
        <v>2</v>
      </c>
      <c r="N134">
        <v>2</v>
      </c>
      <c r="O134">
        <f t="shared" si="8"/>
        <v>30</v>
      </c>
      <c r="P134">
        <f t="shared" si="9"/>
        <v>5.0000000000000001E-4</v>
      </c>
    </row>
    <row r="135" spans="10:16" x14ac:dyDescent="0.3">
      <c r="J135">
        <v>113</v>
      </c>
      <c r="K135">
        <v>3</v>
      </c>
      <c r="L135">
        <v>3</v>
      </c>
      <c r="M135">
        <v>3</v>
      </c>
      <c r="N135">
        <v>0</v>
      </c>
      <c r="O135">
        <f t="shared" si="8"/>
        <v>18</v>
      </c>
      <c r="P135">
        <f t="shared" si="9"/>
        <v>5.0000000000000001E-4</v>
      </c>
    </row>
    <row r="136" spans="10:16" x14ac:dyDescent="0.3">
      <c r="J136">
        <v>114</v>
      </c>
      <c r="K136">
        <v>1</v>
      </c>
      <c r="L136">
        <v>2</v>
      </c>
      <c r="M136">
        <v>1</v>
      </c>
      <c r="N136">
        <v>0</v>
      </c>
      <c r="O136">
        <f t="shared" si="8"/>
        <v>8</v>
      </c>
      <c r="P136">
        <f t="shared" si="9"/>
        <v>5.0000000000000001E-4</v>
      </c>
    </row>
    <row r="137" spans="10:16" x14ac:dyDescent="0.3">
      <c r="J137">
        <v>115</v>
      </c>
      <c r="K137">
        <v>4</v>
      </c>
      <c r="L137">
        <v>0</v>
      </c>
      <c r="M137">
        <v>1</v>
      </c>
      <c r="N137">
        <v>1</v>
      </c>
      <c r="O137">
        <f t="shared" si="8"/>
        <v>11</v>
      </c>
      <c r="P137">
        <f t="shared" si="9"/>
        <v>5.0000000000000001E-4</v>
      </c>
    </row>
    <row r="138" spans="10:16" x14ac:dyDescent="0.3">
      <c r="J138">
        <v>116</v>
      </c>
      <c r="K138">
        <v>1</v>
      </c>
      <c r="L138">
        <v>2</v>
      </c>
      <c r="M138">
        <v>1</v>
      </c>
      <c r="N138">
        <v>3</v>
      </c>
      <c r="O138">
        <f t="shared" si="8"/>
        <v>20</v>
      </c>
      <c r="P138">
        <f t="shared" si="9"/>
        <v>5.0000000000000001E-4</v>
      </c>
    </row>
    <row r="139" spans="10:16" x14ac:dyDescent="0.3">
      <c r="J139">
        <v>117</v>
      </c>
      <c r="K139">
        <v>0</v>
      </c>
      <c r="L139">
        <v>3</v>
      </c>
      <c r="M139">
        <v>1</v>
      </c>
      <c r="N139">
        <v>1</v>
      </c>
      <c r="O139">
        <f t="shared" si="8"/>
        <v>13</v>
      </c>
      <c r="P139">
        <f t="shared" si="9"/>
        <v>5.0000000000000001E-4</v>
      </c>
    </row>
    <row r="140" spans="10:16" x14ac:dyDescent="0.3">
      <c r="J140">
        <v>118</v>
      </c>
      <c r="K140">
        <v>1</v>
      </c>
      <c r="L140">
        <v>5</v>
      </c>
      <c r="M140">
        <v>1</v>
      </c>
      <c r="N140">
        <v>1</v>
      </c>
      <c r="O140">
        <f t="shared" si="8"/>
        <v>18</v>
      </c>
      <c r="P140">
        <f t="shared" si="9"/>
        <v>5.0000000000000001E-4</v>
      </c>
    </row>
    <row r="141" spans="10:16" x14ac:dyDescent="0.3">
      <c r="J141">
        <v>119</v>
      </c>
      <c r="K141">
        <v>3</v>
      </c>
      <c r="L141">
        <v>2</v>
      </c>
      <c r="M141">
        <v>0</v>
      </c>
      <c r="N141">
        <v>1</v>
      </c>
      <c r="O141">
        <f t="shared" si="8"/>
        <v>11</v>
      </c>
      <c r="P141">
        <f t="shared" si="9"/>
        <v>5.0000000000000001E-4</v>
      </c>
    </row>
    <row r="142" spans="10:16" x14ac:dyDescent="0.3">
      <c r="J142">
        <v>120</v>
      </c>
      <c r="K142">
        <v>2</v>
      </c>
      <c r="L142">
        <v>3</v>
      </c>
      <c r="M142">
        <v>4</v>
      </c>
      <c r="N142">
        <v>0</v>
      </c>
      <c r="O142">
        <f t="shared" si="8"/>
        <v>20</v>
      </c>
      <c r="P142">
        <f t="shared" si="9"/>
        <v>5.0000000000000001E-4</v>
      </c>
    </row>
    <row r="143" spans="10:16" x14ac:dyDescent="0.3">
      <c r="J143">
        <v>121</v>
      </c>
      <c r="K143">
        <v>0</v>
      </c>
      <c r="L143">
        <v>3</v>
      </c>
      <c r="M143">
        <v>6</v>
      </c>
      <c r="N143">
        <v>5</v>
      </c>
      <c r="O143">
        <f t="shared" si="8"/>
        <v>44</v>
      </c>
      <c r="P143">
        <f t="shared" si="9"/>
        <v>5.0000000000000001E-4</v>
      </c>
    </row>
    <row r="144" spans="10:16" x14ac:dyDescent="0.3">
      <c r="J144">
        <v>122</v>
      </c>
      <c r="K144">
        <v>4</v>
      </c>
      <c r="L144">
        <v>2</v>
      </c>
      <c r="M144">
        <v>1</v>
      </c>
      <c r="N144">
        <v>1</v>
      </c>
      <c r="O144">
        <f t="shared" si="8"/>
        <v>15</v>
      </c>
      <c r="P144">
        <f t="shared" si="9"/>
        <v>5.0000000000000001E-4</v>
      </c>
    </row>
    <row r="145" spans="10:16" x14ac:dyDescent="0.3">
      <c r="J145">
        <v>123</v>
      </c>
      <c r="K145">
        <v>3</v>
      </c>
      <c r="L145">
        <v>8</v>
      </c>
      <c r="M145">
        <v>1</v>
      </c>
      <c r="N145">
        <v>2</v>
      </c>
      <c r="O145">
        <f t="shared" si="8"/>
        <v>30</v>
      </c>
      <c r="P145">
        <f t="shared" si="9"/>
        <v>5.0000000000000001E-4</v>
      </c>
    </row>
    <row r="146" spans="10:16" x14ac:dyDescent="0.3">
      <c r="J146">
        <v>124</v>
      </c>
      <c r="K146">
        <v>0</v>
      </c>
      <c r="L146">
        <v>3</v>
      </c>
      <c r="M146">
        <v>0</v>
      </c>
      <c r="N146">
        <v>2</v>
      </c>
      <c r="O146">
        <f t="shared" si="8"/>
        <v>14</v>
      </c>
      <c r="P146">
        <f t="shared" si="9"/>
        <v>5.0000000000000001E-4</v>
      </c>
    </row>
    <row r="147" spans="10:16" x14ac:dyDescent="0.3">
      <c r="J147">
        <v>125</v>
      </c>
      <c r="K147">
        <v>2</v>
      </c>
      <c r="L147">
        <v>5</v>
      </c>
      <c r="M147">
        <v>5</v>
      </c>
      <c r="N147">
        <v>4</v>
      </c>
      <c r="O147">
        <f t="shared" si="8"/>
        <v>43</v>
      </c>
      <c r="P147">
        <f t="shared" si="9"/>
        <v>5.0000000000000001E-4</v>
      </c>
    </row>
    <row r="148" spans="10:16" x14ac:dyDescent="0.3">
      <c r="J148">
        <v>126</v>
      </c>
      <c r="K148">
        <v>2</v>
      </c>
      <c r="L148">
        <v>3</v>
      </c>
      <c r="M148">
        <v>2</v>
      </c>
      <c r="N148">
        <v>2</v>
      </c>
      <c r="O148">
        <f t="shared" si="8"/>
        <v>22</v>
      </c>
      <c r="P148">
        <f t="shared" si="9"/>
        <v>5.0000000000000001E-4</v>
      </c>
    </row>
    <row r="149" spans="10:16" x14ac:dyDescent="0.3">
      <c r="J149">
        <v>127</v>
      </c>
      <c r="K149">
        <v>1</v>
      </c>
      <c r="L149">
        <v>0</v>
      </c>
      <c r="M149">
        <v>7</v>
      </c>
      <c r="N149">
        <v>0</v>
      </c>
      <c r="O149">
        <f t="shared" si="8"/>
        <v>22</v>
      </c>
      <c r="P149">
        <f t="shared" si="9"/>
        <v>5.0000000000000001E-4</v>
      </c>
    </row>
    <row r="150" spans="10:16" x14ac:dyDescent="0.3">
      <c r="J150">
        <v>128</v>
      </c>
      <c r="K150">
        <v>5</v>
      </c>
      <c r="L150">
        <v>7</v>
      </c>
      <c r="M150">
        <v>0</v>
      </c>
      <c r="N150">
        <v>0</v>
      </c>
      <c r="O150">
        <f t="shared" si="8"/>
        <v>19</v>
      </c>
      <c r="P150">
        <f t="shared" si="9"/>
        <v>5.0000000000000001E-4</v>
      </c>
    </row>
    <row r="151" spans="10:16" x14ac:dyDescent="0.3">
      <c r="J151">
        <v>129</v>
      </c>
      <c r="K151">
        <v>4</v>
      </c>
      <c r="L151">
        <v>1</v>
      </c>
      <c r="M151">
        <v>5</v>
      </c>
      <c r="N151">
        <v>0</v>
      </c>
      <c r="O151">
        <f t="shared" si="8"/>
        <v>21</v>
      </c>
      <c r="P151">
        <f t="shared" si="9"/>
        <v>5.0000000000000001E-4</v>
      </c>
    </row>
    <row r="152" spans="10:16" x14ac:dyDescent="0.3">
      <c r="J152">
        <v>130</v>
      </c>
      <c r="K152">
        <v>3</v>
      </c>
      <c r="L152">
        <v>1</v>
      </c>
      <c r="M152">
        <v>0</v>
      </c>
      <c r="N152">
        <v>0</v>
      </c>
      <c r="O152">
        <f t="shared" ref="O152:O215" si="10">K152+2*L152+3*M152+4*N152</f>
        <v>5</v>
      </c>
      <c r="P152">
        <f t="shared" ref="P152:P215" si="11">1/2000</f>
        <v>5.0000000000000001E-4</v>
      </c>
    </row>
    <row r="153" spans="10:16" x14ac:dyDescent="0.3">
      <c r="J153">
        <v>131</v>
      </c>
      <c r="K153">
        <v>2</v>
      </c>
      <c r="L153">
        <v>4</v>
      </c>
      <c r="M153">
        <v>1</v>
      </c>
      <c r="N153">
        <v>2</v>
      </c>
      <c r="O153">
        <f t="shared" si="10"/>
        <v>21</v>
      </c>
      <c r="P153">
        <f t="shared" si="11"/>
        <v>5.0000000000000001E-4</v>
      </c>
    </row>
    <row r="154" spans="10:16" x14ac:dyDescent="0.3">
      <c r="J154">
        <v>132</v>
      </c>
      <c r="K154">
        <v>3</v>
      </c>
      <c r="L154">
        <v>6</v>
      </c>
      <c r="M154">
        <v>2</v>
      </c>
      <c r="N154">
        <v>4</v>
      </c>
      <c r="O154">
        <f t="shared" si="10"/>
        <v>37</v>
      </c>
      <c r="P154">
        <f t="shared" si="11"/>
        <v>5.0000000000000001E-4</v>
      </c>
    </row>
    <row r="155" spans="10:16" x14ac:dyDescent="0.3">
      <c r="J155">
        <v>133</v>
      </c>
      <c r="K155">
        <v>0</v>
      </c>
      <c r="L155">
        <v>0</v>
      </c>
      <c r="M155">
        <v>2</v>
      </c>
      <c r="N155">
        <v>0</v>
      </c>
      <c r="O155">
        <f t="shared" si="10"/>
        <v>6</v>
      </c>
      <c r="P155">
        <f t="shared" si="11"/>
        <v>5.0000000000000001E-4</v>
      </c>
    </row>
    <row r="156" spans="10:16" x14ac:dyDescent="0.3">
      <c r="J156">
        <v>134</v>
      </c>
      <c r="K156">
        <v>2</v>
      </c>
      <c r="L156">
        <v>2</v>
      </c>
      <c r="M156">
        <v>6</v>
      </c>
      <c r="N156">
        <v>1</v>
      </c>
      <c r="O156">
        <f t="shared" si="10"/>
        <v>28</v>
      </c>
      <c r="P156">
        <f t="shared" si="11"/>
        <v>5.0000000000000001E-4</v>
      </c>
    </row>
    <row r="157" spans="10:16" x14ac:dyDescent="0.3">
      <c r="J157">
        <v>135</v>
      </c>
      <c r="K157">
        <v>1</v>
      </c>
      <c r="L157">
        <v>1</v>
      </c>
      <c r="M157">
        <v>1</v>
      </c>
      <c r="N157">
        <v>0</v>
      </c>
      <c r="O157">
        <f t="shared" si="10"/>
        <v>6</v>
      </c>
      <c r="P157">
        <f t="shared" si="11"/>
        <v>5.0000000000000001E-4</v>
      </c>
    </row>
    <row r="158" spans="10:16" x14ac:dyDescent="0.3">
      <c r="J158">
        <v>136</v>
      </c>
      <c r="K158">
        <v>1</v>
      </c>
      <c r="L158">
        <v>1</v>
      </c>
      <c r="M158">
        <v>0</v>
      </c>
      <c r="N158">
        <v>1</v>
      </c>
      <c r="O158">
        <f t="shared" si="10"/>
        <v>7</v>
      </c>
      <c r="P158">
        <f t="shared" si="11"/>
        <v>5.0000000000000001E-4</v>
      </c>
    </row>
    <row r="159" spans="10:16" x14ac:dyDescent="0.3">
      <c r="J159">
        <v>137</v>
      </c>
      <c r="K159">
        <v>1</v>
      </c>
      <c r="L159">
        <v>5</v>
      </c>
      <c r="M159">
        <v>5</v>
      </c>
      <c r="N159">
        <v>5</v>
      </c>
      <c r="O159">
        <f t="shared" si="10"/>
        <v>46</v>
      </c>
      <c r="P159">
        <f t="shared" si="11"/>
        <v>5.0000000000000001E-4</v>
      </c>
    </row>
    <row r="160" spans="10:16" x14ac:dyDescent="0.3">
      <c r="J160">
        <v>138</v>
      </c>
      <c r="K160">
        <v>2</v>
      </c>
      <c r="L160">
        <v>4</v>
      </c>
      <c r="M160">
        <v>1</v>
      </c>
      <c r="N160">
        <v>0</v>
      </c>
      <c r="O160">
        <f t="shared" si="10"/>
        <v>13</v>
      </c>
      <c r="P160">
        <f t="shared" si="11"/>
        <v>5.0000000000000001E-4</v>
      </c>
    </row>
    <row r="161" spans="10:16" x14ac:dyDescent="0.3">
      <c r="J161">
        <v>139</v>
      </c>
      <c r="K161">
        <v>2</v>
      </c>
      <c r="L161">
        <v>0</v>
      </c>
      <c r="M161">
        <v>2</v>
      </c>
      <c r="N161">
        <v>1</v>
      </c>
      <c r="O161">
        <f t="shared" si="10"/>
        <v>12</v>
      </c>
      <c r="P161">
        <f t="shared" si="11"/>
        <v>5.0000000000000001E-4</v>
      </c>
    </row>
    <row r="162" spans="10:16" x14ac:dyDescent="0.3">
      <c r="J162">
        <v>140</v>
      </c>
      <c r="K162">
        <v>1</v>
      </c>
      <c r="L162">
        <v>4</v>
      </c>
      <c r="M162">
        <v>5</v>
      </c>
      <c r="N162">
        <v>7</v>
      </c>
      <c r="O162">
        <f t="shared" si="10"/>
        <v>52</v>
      </c>
      <c r="P162">
        <f t="shared" si="11"/>
        <v>5.0000000000000001E-4</v>
      </c>
    </row>
    <row r="163" spans="10:16" x14ac:dyDescent="0.3">
      <c r="J163">
        <v>141</v>
      </c>
      <c r="K163">
        <v>2</v>
      </c>
      <c r="L163">
        <v>4</v>
      </c>
      <c r="M163">
        <v>5</v>
      </c>
      <c r="N163">
        <v>0</v>
      </c>
      <c r="O163">
        <f t="shared" si="10"/>
        <v>25</v>
      </c>
      <c r="P163">
        <f t="shared" si="11"/>
        <v>5.0000000000000001E-4</v>
      </c>
    </row>
    <row r="164" spans="10:16" x14ac:dyDescent="0.3">
      <c r="J164">
        <v>142</v>
      </c>
      <c r="K164">
        <v>1</v>
      </c>
      <c r="L164">
        <v>1</v>
      </c>
      <c r="M164">
        <v>1</v>
      </c>
      <c r="N164">
        <v>0</v>
      </c>
      <c r="O164">
        <f t="shared" si="10"/>
        <v>6</v>
      </c>
      <c r="P164">
        <f t="shared" si="11"/>
        <v>5.0000000000000001E-4</v>
      </c>
    </row>
    <row r="165" spans="10:16" x14ac:dyDescent="0.3">
      <c r="J165">
        <v>143</v>
      </c>
      <c r="K165">
        <v>3</v>
      </c>
      <c r="L165">
        <v>1</v>
      </c>
      <c r="M165">
        <v>1</v>
      </c>
      <c r="N165">
        <v>3</v>
      </c>
      <c r="O165">
        <f t="shared" si="10"/>
        <v>20</v>
      </c>
      <c r="P165">
        <f t="shared" si="11"/>
        <v>5.0000000000000001E-4</v>
      </c>
    </row>
    <row r="166" spans="10:16" x14ac:dyDescent="0.3">
      <c r="J166">
        <v>144</v>
      </c>
      <c r="K166">
        <v>0</v>
      </c>
      <c r="L166">
        <v>2</v>
      </c>
      <c r="M166">
        <v>1</v>
      </c>
      <c r="N166">
        <v>0</v>
      </c>
      <c r="O166">
        <f t="shared" si="10"/>
        <v>7</v>
      </c>
      <c r="P166">
        <f t="shared" si="11"/>
        <v>5.0000000000000001E-4</v>
      </c>
    </row>
    <row r="167" spans="10:16" x14ac:dyDescent="0.3">
      <c r="J167">
        <v>145</v>
      </c>
      <c r="K167">
        <v>2</v>
      </c>
      <c r="L167">
        <v>0</v>
      </c>
      <c r="M167">
        <v>4</v>
      </c>
      <c r="N167">
        <v>0</v>
      </c>
      <c r="O167">
        <f t="shared" si="10"/>
        <v>14</v>
      </c>
      <c r="P167">
        <f t="shared" si="11"/>
        <v>5.0000000000000001E-4</v>
      </c>
    </row>
    <row r="168" spans="10:16" x14ac:dyDescent="0.3">
      <c r="J168">
        <v>146</v>
      </c>
      <c r="K168">
        <v>4</v>
      </c>
      <c r="L168">
        <v>2</v>
      </c>
      <c r="M168">
        <v>0</v>
      </c>
      <c r="N168">
        <v>0</v>
      </c>
      <c r="O168">
        <f t="shared" si="10"/>
        <v>8</v>
      </c>
      <c r="P168">
        <f t="shared" si="11"/>
        <v>5.0000000000000001E-4</v>
      </c>
    </row>
    <row r="169" spans="10:16" x14ac:dyDescent="0.3">
      <c r="J169">
        <v>147</v>
      </c>
      <c r="K169">
        <v>3</v>
      </c>
      <c r="L169">
        <v>3</v>
      </c>
      <c r="M169">
        <v>2</v>
      </c>
      <c r="N169">
        <v>3</v>
      </c>
      <c r="O169">
        <f t="shared" si="10"/>
        <v>27</v>
      </c>
      <c r="P169">
        <f t="shared" si="11"/>
        <v>5.0000000000000001E-4</v>
      </c>
    </row>
    <row r="170" spans="10:16" x14ac:dyDescent="0.3">
      <c r="J170">
        <v>148</v>
      </c>
      <c r="K170">
        <v>2</v>
      </c>
      <c r="L170">
        <v>5</v>
      </c>
      <c r="M170">
        <v>1</v>
      </c>
      <c r="N170">
        <v>1</v>
      </c>
      <c r="O170">
        <f t="shared" si="10"/>
        <v>19</v>
      </c>
      <c r="P170">
        <f t="shared" si="11"/>
        <v>5.0000000000000001E-4</v>
      </c>
    </row>
    <row r="171" spans="10:16" x14ac:dyDescent="0.3">
      <c r="J171">
        <v>149</v>
      </c>
      <c r="K171">
        <v>2</v>
      </c>
      <c r="L171">
        <v>9</v>
      </c>
      <c r="M171">
        <v>3</v>
      </c>
      <c r="N171">
        <v>2</v>
      </c>
      <c r="O171">
        <f t="shared" si="10"/>
        <v>37</v>
      </c>
      <c r="P171">
        <f t="shared" si="11"/>
        <v>5.0000000000000001E-4</v>
      </c>
    </row>
    <row r="172" spans="10:16" x14ac:dyDescent="0.3">
      <c r="J172">
        <v>150</v>
      </c>
      <c r="K172">
        <v>3</v>
      </c>
      <c r="L172">
        <v>4</v>
      </c>
      <c r="M172">
        <v>0</v>
      </c>
      <c r="N172">
        <v>0</v>
      </c>
      <c r="O172">
        <f t="shared" si="10"/>
        <v>11</v>
      </c>
      <c r="P172">
        <f t="shared" si="11"/>
        <v>5.0000000000000001E-4</v>
      </c>
    </row>
    <row r="173" spans="10:16" x14ac:dyDescent="0.3">
      <c r="J173">
        <v>151</v>
      </c>
      <c r="K173">
        <v>2</v>
      </c>
      <c r="L173">
        <v>0</v>
      </c>
      <c r="M173">
        <v>3</v>
      </c>
      <c r="N173">
        <v>4</v>
      </c>
      <c r="O173">
        <f t="shared" si="10"/>
        <v>27</v>
      </c>
      <c r="P173">
        <f t="shared" si="11"/>
        <v>5.0000000000000001E-4</v>
      </c>
    </row>
    <row r="174" spans="10:16" x14ac:dyDescent="0.3">
      <c r="J174">
        <v>152</v>
      </c>
      <c r="K174">
        <v>2</v>
      </c>
      <c r="L174">
        <v>0</v>
      </c>
      <c r="M174">
        <v>1</v>
      </c>
      <c r="N174">
        <v>0</v>
      </c>
      <c r="O174">
        <f t="shared" si="10"/>
        <v>5</v>
      </c>
      <c r="P174">
        <f t="shared" si="11"/>
        <v>5.0000000000000001E-4</v>
      </c>
    </row>
    <row r="175" spans="10:16" x14ac:dyDescent="0.3">
      <c r="J175">
        <v>153</v>
      </c>
      <c r="K175">
        <v>0</v>
      </c>
      <c r="L175">
        <v>5</v>
      </c>
      <c r="M175">
        <v>5</v>
      </c>
      <c r="N175">
        <v>0</v>
      </c>
      <c r="O175">
        <f t="shared" si="10"/>
        <v>25</v>
      </c>
      <c r="P175">
        <f t="shared" si="11"/>
        <v>5.0000000000000001E-4</v>
      </c>
    </row>
    <row r="176" spans="10:16" x14ac:dyDescent="0.3">
      <c r="J176">
        <v>154</v>
      </c>
      <c r="K176">
        <v>0</v>
      </c>
      <c r="L176">
        <v>0</v>
      </c>
      <c r="M176">
        <v>0</v>
      </c>
      <c r="N176">
        <v>0</v>
      </c>
      <c r="O176">
        <f t="shared" si="10"/>
        <v>0</v>
      </c>
      <c r="P176">
        <f t="shared" si="11"/>
        <v>5.0000000000000001E-4</v>
      </c>
    </row>
    <row r="177" spans="10:16" x14ac:dyDescent="0.3">
      <c r="J177">
        <v>155</v>
      </c>
      <c r="K177">
        <v>1</v>
      </c>
      <c r="L177">
        <v>5</v>
      </c>
      <c r="M177">
        <v>0</v>
      </c>
      <c r="N177">
        <v>0</v>
      </c>
      <c r="O177">
        <f t="shared" si="10"/>
        <v>11</v>
      </c>
      <c r="P177">
        <f t="shared" si="11"/>
        <v>5.0000000000000001E-4</v>
      </c>
    </row>
    <row r="178" spans="10:16" x14ac:dyDescent="0.3">
      <c r="J178">
        <v>156</v>
      </c>
      <c r="K178">
        <v>1</v>
      </c>
      <c r="L178">
        <v>5</v>
      </c>
      <c r="M178">
        <v>1</v>
      </c>
      <c r="N178">
        <v>0</v>
      </c>
      <c r="O178">
        <f t="shared" si="10"/>
        <v>14</v>
      </c>
      <c r="P178">
        <f t="shared" si="11"/>
        <v>5.0000000000000001E-4</v>
      </c>
    </row>
    <row r="179" spans="10:16" x14ac:dyDescent="0.3">
      <c r="J179">
        <v>157</v>
      </c>
      <c r="K179">
        <v>1</v>
      </c>
      <c r="L179">
        <v>2</v>
      </c>
      <c r="M179">
        <v>1</v>
      </c>
      <c r="N179">
        <v>2</v>
      </c>
      <c r="O179">
        <f t="shared" si="10"/>
        <v>16</v>
      </c>
      <c r="P179">
        <f t="shared" si="11"/>
        <v>5.0000000000000001E-4</v>
      </c>
    </row>
    <row r="180" spans="10:16" x14ac:dyDescent="0.3">
      <c r="J180">
        <v>158</v>
      </c>
      <c r="K180">
        <v>4</v>
      </c>
      <c r="L180">
        <v>6</v>
      </c>
      <c r="M180">
        <v>0</v>
      </c>
      <c r="N180">
        <v>0</v>
      </c>
      <c r="O180">
        <f t="shared" si="10"/>
        <v>16</v>
      </c>
      <c r="P180">
        <f t="shared" si="11"/>
        <v>5.0000000000000001E-4</v>
      </c>
    </row>
    <row r="181" spans="10:16" x14ac:dyDescent="0.3">
      <c r="J181">
        <v>159</v>
      </c>
      <c r="K181">
        <v>0</v>
      </c>
      <c r="L181">
        <v>7</v>
      </c>
      <c r="M181">
        <v>3</v>
      </c>
      <c r="N181">
        <v>5</v>
      </c>
      <c r="O181">
        <f t="shared" si="10"/>
        <v>43</v>
      </c>
      <c r="P181">
        <f t="shared" si="11"/>
        <v>5.0000000000000001E-4</v>
      </c>
    </row>
    <row r="182" spans="10:16" x14ac:dyDescent="0.3">
      <c r="J182">
        <v>160</v>
      </c>
      <c r="K182">
        <v>2</v>
      </c>
      <c r="L182">
        <v>1</v>
      </c>
      <c r="M182">
        <v>2</v>
      </c>
      <c r="N182">
        <v>0</v>
      </c>
      <c r="O182">
        <f t="shared" si="10"/>
        <v>10</v>
      </c>
      <c r="P182">
        <f t="shared" si="11"/>
        <v>5.0000000000000001E-4</v>
      </c>
    </row>
    <row r="183" spans="10:16" x14ac:dyDescent="0.3">
      <c r="J183">
        <v>161</v>
      </c>
      <c r="K183">
        <v>0</v>
      </c>
      <c r="L183">
        <v>2</v>
      </c>
      <c r="M183">
        <v>1</v>
      </c>
      <c r="N183">
        <v>0</v>
      </c>
      <c r="O183">
        <f t="shared" si="10"/>
        <v>7</v>
      </c>
      <c r="P183">
        <f t="shared" si="11"/>
        <v>5.0000000000000001E-4</v>
      </c>
    </row>
    <row r="184" spans="10:16" x14ac:dyDescent="0.3">
      <c r="J184">
        <v>162</v>
      </c>
      <c r="K184">
        <v>0</v>
      </c>
      <c r="L184">
        <v>1</v>
      </c>
      <c r="M184">
        <v>2</v>
      </c>
      <c r="N184">
        <v>1</v>
      </c>
      <c r="O184">
        <f t="shared" si="10"/>
        <v>12</v>
      </c>
      <c r="P184">
        <f t="shared" si="11"/>
        <v>5.0000000000000001E-4</v>
      </c>
    </row>
    <row r="185" spans="10:16" x14ac:dyDescent="0.3">
      <c r="J185">
        <v>163</v>
      </c>
      <c r="K185">
        <v>1</v>
      </c>
      <c r="L185">
        <v>3</v>
      </c>
      <c r="M185">
        <v>1</v>
      </c>
      <c r="N185">
        <v>1</v>
      </c>
      <c r="O185">
        <f t="shared" si="10"/>
        <v>14</v>
      </c>
      <c r="P185">
        <f t="shared" si="11"/>
        <v>5.0000000000000001E-4</v>
      </c>
    </row>
    <row r="186" spans="10:16" x14ac:dyDescent="0.3">
      <c r="J186">
        <v>164</v>
      </c>
      <c r="K186">
        <v>0</v>
      </c>
      <c r="L186">
        <v>2</v>
      </c>
      <c r="M186">
        <v>3</v>
      </c>
      <c r="N186">
        <v>3</v>
      </c>
      <c r="O186">
        <f t="shared" si="10"/>
        <v>25</v>
      </c>
      <c r="P186">
        <f t="shared" si="11"/>
        <v>5.0000000000000001E-4</v>
      </c>
    </row>
    <row r="187" spans="10:16" x14ac:dyDescent="0.3">
      <c r="J187">
        <v>165</v>
      </c>
      <c r="K187">
        <v>6</v>
      </c>
      <c r="L187">
        <v>3</v>
      </c>
      <c r="M187">
        <v>0</v>
      </c>
      <c r="N187">
        <v>1</v>
      </c>
      <c r="O187">
        <f t="shared" si="10"/>
        <v>16</v>
      </c>
      <c r="P187">
        <f t="shared" si="11"/>
        <v>5.0000000000000001E-4</v>
      </c>
    </row>
    <row r="188" spans="10:16" x14ac:dyDescent="0.3">
      <c r="J188">
        <v>166</v>
      </c>
      <c r="K188">
        <v>3</v>
      </c>
      <c r="L188">
        <v>7</v>
      </c>
      <c r="M188">
        <v>1</v>
      </c>
      <c r="N188">
        <v>0</v>
      </c>
      <c r="O188">
        <f t="shared" si="10"/>
        <v>20</v>
      </c>
      <c r="P188">
        <f t="shared" si="11"/>
        <v>5.0000000000000001E-4</v>
      </c>
    </row>
    <row r="189" spans="10:16" x14ac:dyDescent="0.3">
      <c r="J189">
        <v>167</v>
      </c>
      <c r="K189">
        <v>0</v>
      </c>
      <c r="L189">
        <v>1</v>
      </c>
      <c r="M189">
        <v>1</v>
      </c>
      <c r="N189">
        <v>5</v>
      </c>
      <c r="O189">
        <f t="shared" si="10"/>
        <v>25</v>
      </c>
      <c r="P189">
        <f t="shared" si="11"/>
        <v>5.0000000000000001E-4</v>
      </c>
    </row>
    <row r="190" spans="10:16" x14ac:dyDescent="0.3">
      <c r="J190">
        <v>168</v>
      </c>
      <c r="K190">
        <v>0</v>
      </c>
      <c r="L190">
        <v>7</v>
      </c>
      <c r="M190">
        <v>4</v>
      </c>
      <c r="N190">
        <v>3</v>
      </c>
      <c r="O190">
        <f t="shared" si="10"/>
        <v>38</v>
      </c>
      <c r="P190">
        <f t="shared" si="11"/>
        <v>5.0000000000000001E-4</v>
      </c>
    </row>
    <row r="191" spans="10:16" x14ac:dyDescent="0.3">
      <c r="J191">
        <v>169</v>
      </c>
      <c r="K191">
        <v>0</v>
      </c>
      <c r="L191">
        <v>2</v>
      </c>
      <c r="M191">
        <v>0</v>
      </c>
      <c r="N191">
        <v>0</v>
      </c>
      <c r="O191">
        <f t="shared" si="10"/>
        <v>4</v>
      </c>
      <c r="P191">
        <f t="shared" si="11"/>
        <v>5.0000000000000001E-4</v>
      </c>
    </row>
    <row r="192" spans="10:16" x14ac:dyDescent="0.3">
      <c r="J192">
        <v>170</v>
      </c>
      <c r="K192">
        <v>1</v>
      </c>
      <c r="L192">
        <v>2</v>
      </c>
      <c r="M192">
        <v>0</v>
      </c>
      <c r="N192">
        <v>0</v>
      </c>
      <c r="O192">
        <f t="shared" si="10"/>
        <v>5</v>
      </c>
      <c r="P192">
        <f t="shared" si="11"/>
        <v>5.0000000000000001E-4</v>
      </c>
    </row>
    <row r="193" spans="10:16" x14ac:dyDescent="0.3">
      <c r="J193">
        <v>171</v>
      </c>
      <c r="K193">
        <v>6</v>
      </c>
      <c r="L193">
        <v>1</v>
      </c>
      <c r="M193">
        <v>1</v>
      </c>
      <c r="N193">
        <v>2</v>
      </c>
      <c r="O193">
        <f t="shared" si="10"/>
        <v>19</v>
      </c>
      <c r="P193">
        <f t="shared" si="11"/>
        <v>5.0000000000000001E-4</v>
      </c>
    </row>
    <row r="194" spans="10:16" x14ac:dyDescent="0.3">
      <c r="J194">
        <v>172</v>
      </c>
      <c r="K194">
        <v>6</v>
      </c>
      <c r="L194">
        <v>1</v>
      </c>
      <c r="M194">
        <v>5</v>
      </c>
      <c r="N194">
        <v>1</v>
      </c>
      <c r="O194">
        <f t="shared" si="10"/>
        <v>27</v>
      </c>
      <c r="P194">
        <f t="shared" si="11"/>
        <v>5.0000000000000001E-4</v>
      </c>
    </row>
    <row r="195" spans="10:16" x14ac:dyDescent="0.3">
      <c r="J195">
        <v>173</v>
      </c>
      <c r="K195">
        <v>1</v>
      </c>
      <c r="L195">
        <v>1</v>
      </c>
      <c r="M195">
        <v>0</v>
      </c>
      <c r="N195">
        <v>1</v>
      </c>
      <c r="O195">
        <f t="shared" si="10"/>
        <v>7</v>
      </c>
      <c r="P195">
        <f t="shared" si="11"/>
        <v>5.0000000000000001E-4</v>
      </c>
    </row>
    <row r="196" spans="10:16" x14ac:dyDescent="0.3">
      <c r="J196">
        <v>174</v>
      </c>
      <c r="K196">
        <v>3</v>
      </c>
      <c r="L196">
        <v>3</v>
      </c>
      <c r="M196">
        <v>1</v>
      </c>
      <c r="N196">
        <v>0</v>
      </c>
      <c r="O196">
        <f t="shared" si="10"/>
        <v>12</v>
      </c>
      <c r="P196">
        <f t="shared" si="11"/>
        <v>5.0000000000000001E-4</v>
      </c>
    </row>
    <row r="197" spans="10:16" x14ac:dyDescent="0.3">
      <c r="J197">
        <v>175</v>
      </c>
      <c r="K197">
        <v>6</v>
      </c>
      <c r="L197">
        <v>3</v>
      </c>
      <c r="M197">
        <v>4</v>
      </c>
      <c r="N197">
        <v>0</v>
      </c>
      <c r="O197">
        <f t="shared" si="10"/>
        <v>24</v>
      </c>
      <c r="P197">
        <f t="shared" si="11"/>
        <v>5.0000000000000001E-4</v>
      </c>
    </row>
    <row r="198" spans="10:16" x14ac:dyDescent="0.3">
      <c r="J198">
        <v>176</v>
      </c>
      <c r="K198">
        <v>3</v>
      </c>
      <c r="L198">
        <v>5</v>
      </c>
      <c r="M198">
        <v>1</v>
      </c>
      <c r="N198">
        <v>1</v>
      </c>
      <c r="O198">
        <f t="shared" si="10"/>
        <v>20</v>
      </c>
      <c r="P198">
        <f t="shared" si="11"/>
        <v>5.0000000000000001E-4</v>
      </c>
    </row>
    <row r="199" spans="10:16" x14ac:dyDescent="0.3">
      <c r="J199">
        <v>177</v>
      </c>
      <c r="K199">
        <v>2</v>
      </c>
      <c r="L199">
        <v>3</v>
      </c>
      <c r="M199">
        <v>1</v>
      </c>
      <c r="N199">
        <v>1</v>
      </c>
      <c r="O199">
        <f t="shared" si="10"/>
        <v>15</v>
      </c>
      <c r="P199">
        <f t="shared" si="11"/>
        <v>5.0000000000000001E-4</v>
      </c>
    </row>
    <row r="200" spans="10:16" x14ac:dyDescent="0.3">
      <c r="J200">
        <v>178</v>
      </c>
      <c r="K200">
        <v>2</v>
      </c>
      <c r="L200">
        <v>3</v>
      </c>
      <c r="M200">
        <v>0</v>
      </c>
      <c r="N200">
        <v>4</v>
      </c>
      <c r="O200">
        <f t="shared" si="10"/>
        <v>24</v>
      </c>
      <c r="P200">
        <f t="shared" si="11"/>
        <v>5.0000000000000001E-4</v>
      </c>
    </row>
    <row r="201" spans="10:16" x14ac:dyDescent="0.3">
      <c r="J201">
        <v>179</v>
      </c>
      <c r="K201">
        <v>3</v>
      </c>
      <c r="L201">
        <v>2</v>
      </c>
      <c r="M201">
        <v>3</v>
      </c>
      <c r="N201">
        <v>1</v>
      </c>
      <c r="O201">
        <f t="shared" si="10"/>
        <v>20</v>
      </c>
      <c r="P201">
        <f t="shared" si="11"/>
        <v>5.0000000000000001E-4</v>
      </c>
    </row>
    <row r="202" spans="10:16" x14ac:dyDescent="0.3">
      <c r="J202">
        <v>180</v>
      </c>
      <c r="K202">
        <v>4</v>
      </c>
      <c r="L202">
        <v>3</v>
      </c>
      <c r="M202">
        <v>1</v>
      </c>
      <c r="N202">
        <v>2</v>
      </c>
      <c r="O202">
        <f t="shared" si="10"/>
        <v>21</v>
      </c>
      <c r="P202">
        <f t="shared" si="11"/>
        <v>5.0000000000000001E-4</v>
      </c>
    </row>
    <row r="203" spans="10:16" x14ac:dyDescent="0.3">
      <c r="J203">
        <v>181</v>
      </c>
      <c r="K203">
        <v>0</v>
      </c>
      <c r="L203">
        <v>6</v>
      </c>
      <c r="M203">
        <v>1</v>
      </c>
      <c r="N203">
        <v>4</v>
      </c>
      <c r="O203">
        <f t="shared" si="10"/>
        <v>31</v>
      </c>
      <c r="P203">
        <f t="shared" si="11"/>
        <v>5.0000000000000001E-4</v>
      </c>
    </row>
    <row r="204" spans="10:16" x14ac:dyDescent="0.3">
      <c r="J204">
        <v>182</v>
      </c>
      <c r="K204">
        <v>0</v>
      </c>
      <c r="L204">
        <v>1</v>
      </c>
      <c r="M204">
        <v>0</v>
      </c>
      <c r="N204">
        <v>4</v>
      </c>
      <c r="O204">
        <f t="shared" si="10"/>
        <v>18</v>
      </c>
      <c r="P204">
        <f t="shared" si="11"/>
        <v>5.0000000000000001E-4</v>
      </c>
    </row>
    <row r="205" spans="10:16" x14ac:dyDescent="0.3">
      <c r="J205">
        <v>183</v>
      </c>
      <c r="K205">
        <v>7</v>
      </c>
      <c r="L205">
        <v>3</v>
      </c>
      <c r="M205">
        <v>0</v>
      </c>
      <c r="N205">
        <v>1</v>
      </c>
      <c r="O205">
        <f t="shared" si="10"/>
        <v>17</v>
      </c>
      <c r="P205">
        <f t="shared" si="11"/>
        <v>5.0000000000000001E-4</v>
      </c>
    </row>
    <row r="206" spans="10:16" x14ac:dyDescent="0.3">
      <c r="J206">
        <v>184</v>
      </c>
      <c r="K206">
        <v>3</v>
      </c>
      <c r="L206">
        <v>3</v>
      </c>
      <c r="M206">
        <v>0</v>
      </c>
      <c r="N206">
        <v>0</v>
      </c>
      <c r="O206">
        <f t="shared" si="10"/>
        <v>9</v>
      </c>
      <c r="P206">
        <f t="shared" si="11"/>
        <v>5.0000000000000001E-4</v>
      </c>
    </row>
    <row r="207" spans="10:16" x14ac:dyDescent="0.3">
      <c r="J207">
        <v>185</v>
      </c>
      <c r="K207">
        <v>0</v>
      </c>
      <c r="L207">
        <v>2</v>
      </c>
      <c r="M207">
        <v>3</v>
      </c>
      <c r="N207">
        <v>1</v>
      </c>
      <c r="O207">
        <f t="shared" si="10"/>
        <v>17</v>
      </c>
      <c r="P207">
        <f t="shared" si="11"/>
        <v>5.0000000000000001E-4</v>
      </c>
    </row>
    <row r="208" spans="10:16" x14ac:dyDescent="0.3">
      <c r="J208">
        <v>186</v>
      </c>
      <c r="K208">
        <v>0</v>
      </c>
      <c r="L208">
        <v>4</v>
      </c>
      <c r="M208">
        <v>9</v>
      </c>
      <c r="N208">
        <v>1</v>
      </c>
      <c r="O208">
        <f t="shared" si="10"/>
        <v>39</v>
      </c>
      <c r="P208">
        <f t="shared" si="11"/>
        <v>5.0000000000000001E-4</v>
      </c>
    </row>
    <row r="209" spans="10:16" x14ac:dyDescent="0.3">
      <c r="J209">
        <v>187</v>
      </c>
      <c r="K209">
        <v>2</v>
      </c>
      <c r="L209">
        <v>5</v>
      </c>
      <c r="M209">
        <v>2</v>
      </c>
      <c r="N209">
        <v>0</v>
      </c>
      <c r="O209">
        <f t="shared" si="10"/>
        <v>18</v>
      </c>
      <c r="P209">
        <f t="shared" si="11"/>
        <v>5.0000000000000001E-4</v>
      </c>
    </row>
    <row r="210" spans="10:16" x14ac:dyDescent="0.3">
      <c r="J210">
        <v>188</v>
      </c>
      <c r="K210">
        <v>1</v>
      </c>
      <c r="L210">
        <v>2</v>
      </c>
      <c r="M210">
        <v>1</v>
      </c>
      <c r="N210">
        <v>0</v>
      </c>
      <c r="O210">
        <f t="shared" si="10"/>
        <v>8</v>
      </c>
      <c r="P210">
        <f t="shared" si="11"/>
        <v>5.0000000000000001E-4</v>
      </c>
    </row>
    <row r="211" spans="10:16" x14ac:dyDescent="0.3">
      <c r="J211">
        <v>189</v>
      </c>
      <c r="K211">
        <v>4</v>
      </c>
      <c r="L211">
        <v>3</v>
      </c>
      <c r="M211">
        <v>2</v>
      </c>
      <c r="N211">
        <v>1</v>
      </c>
      <c r="O211">
        <f t="shared" si="10"/>
        <v>20</v>
      </c>
      <c r="P211">
        <f t="shared" si="11"/>
        <v>5.0000000000000001E-4</v>
      </c>
    </row>
    <row r="212" spans="10:16" x14ac:dyDescent="0.3">
      <c r="J212">
        <v>190</v>
      </c>
      <c r="K212">
        <v>2</v>
      </c>
      <c r="L212">
        <v>1</v>
      </c>
      <c r="M212">
        <v>4</v>
      </c>
      <c r="N212">
        <v>3</v>
      </c>
      <c r="O212">
        <f t="shared" si="10"/>
        <v>28</v>
      </c>
      <c r="P212">
        <f t="shared" si="11"/>
        <v>5.0000000000000001E-4</v>
      </c>
    </row>
    <row r="213" spans="10:16" x14ac:dyDescent="0.3">
      <c r="J213">
        <v>191</v>
      </c>
      <c r="K213">
        <v>1</v>
      </c>
      <c r="L213">
        <v>7</v>
      </c>
      <c r="M213">
        <v>1</v>
      </c>
      <c r="N213">
        <v>1</v>
      </c>
      <c r="O213">
        <f t="shared" si="10"/>
        <v>22</v>
      </c>
      <c r="P213">
        <f t="shared" si="11"/>
        <v>5.0000000000000001E-4</v>
      </c>
    </row>
    <row r="214" spans="10:16" x14ac:dyDescent="0.3">
      <c r="J214">
        <v>192</v>
      </c>
      <c r="K214">
        <v>1</v>
      </c>
      <c r="L214">
        <v>4</v>
      </c>
      <c r="M214">
        <v>1</v>
      </c>
      <c r="N214">
        <v>1</v>
      </c>
      <c r="O214">
        <f t="shared" si="10"/>
        <v>16</v>
      </c>
      <c r="P214">
        <f t="shared" si="11"/>
        <v>5.0000000000000001E-4</v>
      </c>
    </row>
    <row r="215" spans="10:16" x14ac:dyDescent="0.3">
      <c r="J215">
        <v>193</v>
      </c>
      <c r="K215">
        <v>3</v>
      </c>
      <c r="L215">
        <v>2</v>
      </c>
      <c r="M215">
        <v>2</v>
      </c>
      <c r="N215">
        <v>3</v>
      </c>
      <c r="O215">
        <f t="shared" si="10"/>
        <v>25</v>
      </c>
      <c r="P215">
        <f t="shared" si="11"/>
        <v>5.0000000000000001E-4</v>
      </c>
    </row>
    <row r="216" spans="10:16" x14ac:dyDescent="0.3">
      <c r="J216">
        <v>194</v>
      </c>
      <c r="K216">
        <v>1</v>
      </c>
      <c r="L216">
        <v>3</v>
      </c>
      <c r="M216">
        <v>4</v>
      </c>
      <c r="N216">
        <v>1</v>
      </c>
      <c r="O216">
        <f t="shared" ref="O216:O279" si="12">K216+2*L216+3*M216+4*N216</f>
        <v>23</v>
      </c>
      <c r="P216">
        <f t="shared" ref="P216:P279" si="13">1/2000</f>
        <v>5.0000000000000001E-4</v>
      </c>
    </row>
    <row r="217" spans="10:16" x14ac:dyDescent="0.3">
      <c r="J217">
        <v>195</v>
      </c>
      <c r="K217">
        <v>7</v>
      </c>
      <c r="L217">
        <v>4</v>
      </c>
      <c r="M217">
        <v>4</v>
      </c>
      <c r="N217">
        <v>3</v>
      </c>
      <c r="O217">
        <f t="shared" si="12"/>
        <v>39</v>
      </c>
      <c r="P217">
        <f t="shared" si="13"/>
        <v>5.0000000000000001E-4</v>
      </c>
    </row>
    <row r="218" spans="10:16" x14ac:dyDescent="0.3">
      <c r="J218">
        <v>196</v>
      </c>
      <c r="K218">
        <v>1</v>
      </c>
      <c r="L218">
        <v>5</v>
      </c>
      <c r="M218">
        <v>5</v>
      </c>
      <c r="N218">
        <v>0</v>
      </c>
      <c r="O218">
        <f t="shared" si="12"/>
        <v>26</v>
      </c>
      <c r="P218">
        <f t="shared" si="13"/>
        <v>5.0000000000000001E-4</v>
      </c>
    </row>
    <row r="219" spans="10:16" x14ac:dyDescent="0.3">
      <c r="J219">
        <v>197</v>
      </c>
      <c r="K219">
        <v>1</v>
      </c>
      <c r="L219">
        <v>4</v>
      </c>
      <c r="M219">
        <v>2</v>
      </c>
      <c r="N219">
        <v>2</v>
      </c>
      <c r="O219">
        <f t="shared" si="12"/>
        <v>23</v>
      </c>
      <c r="P219">
        <f t="shared" si="13"/>
        <v>5.0000000000000001E-4</v>
      </c>
    </row>
    <row r="220" spans="10:16" x14ac:dyDescent="0.3">
      <c r="J220">
        <v>198</v>
      </c>
      <c r="K220">
        <v>0</v>
      </c>
      <c r="L220">
        <v>3</v>
      </c>
      <c r="M220">
        <v>2</v>
      </c>
      <c r="N220">
        <v>3</v>
      </c>
      <c r="O220">
        <f t="shared" si="12"/>
        <v>24</v>
      </c>
      <c r="P220">
        <f t="shared" si="13"/>
        <v>5.0000000000000001E-4</v>
      </c>
    </row>
    <row r="221" spans="10:16" x14ac:dyDescent="0.3">
      <c r="J221">
        <v>199</v>
      </c>
      <c r="K221">
        <v>3</v>
      </c>
      <c r="L221">
        <v>3</v>
      </c>
      <c r="M221">
        <v>1</v>
      </c>
      <c r="N221">
        <v>1</v>
      </c>
      <c r="O221">
        <f t="shared" si="12"/>
        <v>16</v>
      </c>
      <c r="P221">
        <f t="shared" si="13"/>
        <v>5.0000000000000001E-4</v>
      </c>
    </row>
    <row r="222" spans="10:16" x14ac:dyDescent="0.3">
      <c r="J222">
        <v>200</v>
      </c>
      <c r="K222">
        <v>4</v>
      </c>
      <c r="L222">
        <v>4</v>
      </c>
      <c r="M222">
        <v>3</v>
      </c>
      <c r="N222">
        <v>4</v>
      </c>
      <c r="O222">
        <f t="shared" si="12"/>
        <v>37</v>
      </c>
      <c r="P222">
        <f t="shared" si="13"/>
        <v>5.0000000000000001E-4</v>
      </c>
    </row>
    <row r="223" spans="10:16" x14ac:dyDescent="0.3">
      <c r="J223">
        <v>201</v>
      </c>
      <c r="K223">
        <v>1</v>
      </c>
      <c r="L223">
        <v>1</v>
      </c>
      <c r="M223">
        <v>0</v>
      </c>
      <c r="N223">
        <v>1</v>
      </c>
      <c r="O223">
        <f t="shared" si="12"/>
        <v>7</v>
      </c>
      <c r="P223">
        <f t="shared" si="13"/>
        <v>5.0000000000000001E-4</v>
      </c>
    </row>
    <row r="224" spans="10:16" x14ac:dyDescent="0.3">
      <c r="J224">
        <v>202</v>
      </c>
      <c r="K224">
        <v>0</v>
      </c>
      <c r="L224">
        <v>5</v>
      </c>
      <c r="M224">
        <v>1</v>
      </c>
      <c r="N224">
        <v>2</v>
      </c>
      <c r="O224">
        <f t="shared" si="12"/>
        <v>21</v>
      </c>
      <c r="P224">
        <f t="shared" si="13"/>
        <v>5.0000000000000001E-4</v>
      </c>
    </row>
    <row r="225" spans="10:16" x14ac:dyDescent="0.3">
      <c r="J225">
        <v>203</v>
      </c>
      <c r="K225">
        <v>1</v>
      </c>
      <c r="L225">
        <v>2</v>
      </c>
      <c r="M225">
        <v>1</v>
      </c>
      <c r="N225">
        <v>2</v>
      </c>
      <c r="O225">
        <f t="shared" si="12"/>
        <v>16</v>
      </c>
      <c r="P225">
        <f t="shared" si="13"/>
        <v>5.0000000000000001E-4</v>
      </c>
    </row>
    <row r="226" spans="10:16" x14ac:dyDescent="0.3">
      <c r="J226">
        <v>204</v>
      </c>
      <c r="K226">
        <v>6</v>
      </c>
      <c r="L226">
        <v>6</v>
      </c>
      <c r="M226">
        <v>2</v>
      </c>
      <c r="N226">
        <v>0</v>
      </c>
      <c r="O226">
        <f t="shared" si="12"/>
        <v>24</v>
      </c>
      <c r="P226">
        <f t="shared" si="13"/>
        <v>5.0000000000000001E-4</v>
      </c>
    </row>
    <row r="227" spans="10:16" x14ac:dyDescent="0.3">
      <c r="J227">
        <v>205</v>
      </c>
      <c r="K227">
        <v>2</v>
      </c>
      <c r="L227">
        <v>7</v>
      </c>
      <c r="M227">
        <v>3</v>
      </c>
      <c r="N227">
        <v>0</v>
      </c>
      <c r="O227">
        <f t="shared" si="12"/>
        <v>25</v>
      </c>
      <c r="P227">
        <f t="shared" si="13"/>
        <v>5.0000000000000001E-4</v>
      </c>
    </row>
    <row r="228" spans="10:16" x14ac:dyDescent="0.3">
      <c r="J228">
        <v>206</v>
      </c>
      <c r="K228">
        <v>0</v>
      </c>
      <c r="L228">
        <v>2</v>
      </c>
      <c r="M228">
        <v>3</v>
      </c>
      <c r="N228">
        <v>0</v>
      </c>
      <c r="O228">
        <f t="shared" si="12"/>
        <v>13</v>
      </c>
      <c r="P228">
        <f t="shared" si="13"/>
        <v>5.0000000000000001E-4</v>
      </c>
    </row>
    <row r="229" spans="10:16" x14ac:dyDescent="0.3">
      <c r="J229">
        <v>207</v>
      </c>
      <c r="K229">
        <v>4</v>
      </c>
      <c r="L229">
        <v>4</v>
      </c>
      <c r="M229">
        <v>0</v>
      </c>
      <c r="N229">
        <v>3</v>
      </c>
      <c r="O229">
        <f t="shared" si="12"/>
        <v>24</v>
      </c>
      <c r="P229">
        <f t="shared" si="13"/>
        <v>5.0000000000000001E-4</v>
      </c>
    </row>
    <row r="230" spans="10:16" x14ac:dyDescent="0.3">
      <c r="J230">
        <v>208</v>
      </c>
      <c r="K230">
        <v>3</v>
      </c>
      <c r="L230">
        <v>4</v>
      </c>
      <c r="M230">
        <v>0</v>
      </c>
      <c r="N230">
        <v>4</v>
      </c>
      <c r="O230">
        <f t="shared" si="12"/>
        <v>27</v>
      </c>
      <c r="P230">
        <f t="shared" si="13"/>
        <v>5.0000000000000001E-4</v>
      </c>
    </row>
    <row r="231" spans="10:16" x14ac:dyDescent="0.3">
      <c r="J231">
        <v>209</v>
      </c>
      <c r="K231">
        <v>3</v>
      </c>
      <c r="L231">
        <v>1</v>
      </c>
      <c r="M231">
        <v>4</v>
      </c>
      <c r="N231">
        <v>0</v>
      </c>
      <c r="O231">
        <f t="shared" si="12"/>
        <v>17</v>
      </c>
      <c r="P231">
        <f t="shared" si="13"/>
        <v>5.0000000000000001E-4</v>
      </c>
    </row>
    <row r="232" spans="10:16" x14ac:dyDescent="0.3">
      <c r="J232">
        <v>210</v>
      </c>
      <c r="K232">
        <v>6</v>
      </c>
      <c r="L232">
        <v>2</v>
      </c>
      <c r="M232">
        <v>13</v>
      </c>
      <c r="N232">
        <v>2</v>
      </c>
      <c r="O232">
        <f t="shared" si="12"/>
        <v>57</v>
      </c>
      <c r="P232">
        <f t="shared" si="13"/>
        <v>5.0000000000000001E-4</v>
      </c>
    </row>
    <row r="233" spans="10:16" x14ac:dyDescent="0.3">
      <c r="J233">
        <v>211</v>
      </c>
      <c r="K233">
        <v>1</v>
      </c>
      <c r="L233">
        <v>6</v>
      </c>
      <c r="M233">
        <v>7</v>
      </c>
      <c r="N233">
        <v>2</v>
      </c>
      <c r="O233">
        <f t="shared" si="12"/>
        <v>42</v>
      </c>
      <c r="P233">
        <f t="shared" si="13"/>
        <v>5.0000000000000001E-4</v>
      </c>
    </row>
    <row r="234" spans="10:16" x14ac:dyDescent="0.3">
      <c r="J234">
        <v>212</v>
      </c>
      <c r="K234">
        <v>3</v>
      </c>
      <c r="L234">
        <v>2</v>
      </c>
      <c r="M234">
        <v>0</v>
      </c>
      <c r="N234">
        <v>0</v>
      </c>
      <c r="O234">
        <f t="shared" si="12"/>
        <v>7</v>
      </c>
      <c r="P234">
        <f t="shared" si="13"/>
        <v>5.0000000000000001E-4</v>
      </c>
    </row>
    <row r="235" spans="10:16" x14ac:dyDescent="0.3">
      <c r="J235">
        <v>213</v>
      </c>
      <c r="K235">
        <v>0</v>
      </c>
      <c r="L235">
        <v>4</v>
      </c>
      <c r="M235">
        <v>3</v>
      </c>
      <c r="N235">
        <v>3</v>
      </c>
      <c r="O235">
        <f t="shared" si="12"/>
        <v>29</v>
      </c>
      <c r="P235">
        <f t="shared" si="13"/>
        <v>5.0000000000000001E-4</v>
      </c>
    </row>
    <row r="236" spans="10:16" x14ac:dyDescent="0.3">
      <c r="J236">
        <v>214</v>
      </c>
      <c r="K236">
        <v>6</v>
      </c>
      <c r="L236">
        <v>3</v>
      </c>
      <c r="M236">
        <v>4</v>
      </c>
      <c r="N236">
        <v>2</v>
      </c>
      <c r="O236">
        <f t="shared" si="12"/>
        <v>32</v>
      </c>
      <c r="P236">
        <f t="shared" si="13"/>
        <v>5.0000000000000001E-4</v>
      </c>
    </row>
    <row r="237" spans="10:16" x14ac:dyDescent="0.3">
      <c r="J237">
        <v>215</v>
      </c>
      <c r="K237">
        <v>1</v>
      </c>
      <c r="L237">
        <v>1</v>
      </c>
      <c r="M237">
        <v>2</v>
      </c>
      <c r="N237">
        <v>1</v>
      </c>
      <c r="O237">
        <f t="shared" si="12"/>
        <v>13</v>
      </c>
      <c r="P237">
        <f t="shared" si="13"/>
        <v>5.0000000000000001E-4</v>
      </c>
    </row>
    <row r="238" spans="10:16" x14ac:dyDescent="0.3">
      <c r="J238">
        <v>216</v>
      </c>
      <c r="K238">
        <v>2</v>
      </c>
      <c r="L238">
        <v>7</v>
      </c>
      <c r="M238">
        <v>4</v>
      </c>
      <c r="N238">
        <v>2</v>
      </c>
      <c r="O238">
        <f t="shared" si="12"/>
        <v>36</v>
      </c>
      <c r="P238">
        <f t="shared" si="13"/>
        <v>5.0000000000000001E-4</v>
      </c>
    </row>
    <row r="239" spans="10:16" x14ac:dyDescent="0.3">
      <c r="J239">
        <v>217</v>
      </c>
      <c r="K239">
        <v>2</v>
      </c>
      <c r="L239">
        <v>2</v>
      </c>
      <c r="M239">
        <v>0</v>
      </c>
      <c r="N239">
        <v>5</v>
      </c>
      <c r="O239">
        <f t="shared" si="12"/>
        <v>26</v>
      </c>
      <c r="P239">
        <f t="shared" si="13"/>
        <v>5.0000000000000001E-4</v>
      </c>
    </row>
    <row r="240" spans="10:16" x14ac:dyDescent="0.3">
      <c r="J240">
        <v>218</v>
      </c>
      <c r="K240">
        <v>0</v>
      </c>
      <c r="L240">
        <v>3</v>
      </c>
      <c r="M240">
        <v>1</v>
      </c>
      <c r="N240">
        <v>0</v>
      </c>
      <c r="O240">
        <f t="shared" si="12"/>
        <v>9</v>
      </c>
      <c r="P240">
        <f t="shared" si="13"/>
        <v>5.0000000000000001E-4</v>
      </c>
    </row>
    <row r="241" spans="10:16" x14ac:dyDescent="0.3">
      <c r="J241">
        <v>219</v>
      </c>
      <c r="K241">
        <v>1</v>
      </c>
      <c r="L241">
        <v>2</v>
      </c>
      <c r="M241">
        <v>3</v>
      </c>
      <c r="N241">
        <v>3</v>
      </c>
      <c r="O241">
        <f t="shared" si="12"/>
        <v>26</v>
      </c>
      <c r="P241">
        <f t="shared" si="13"/>
        <v>5.0000000000000001E-4</v>
      </c>
    </row>
    <row r="242" spans="10:16" x14ac:dyDescent="0.3">
      <c r="J242">
        <v>220</v>
      </c>
      <c r="K242">
        <v>1</v>
      </c>
      <c r="L242">
        <v>2</v>
      </c>
      <c r="M242">
        <v>0</v>
      </c>
      <c r="N242">
        <v>0</v>
      </c>
      <c r="O242">
        <f t="shared" si="12"/>
        <v>5</v>
      </c>
      <c r="P242">
        <f t="shared" si="13"/>
        <v>5.0000000000000001E-4</v>
      </c>
    </row>
    <row r="243" spans="10:16" x14ac:dyDescent="0.3">
      <c r="J243">
        <v>221</v>
      </c>
      <c r="K243">
        <v>5</v>
      </c>
      <c r="L243">
        <v>3</v>
      </c>
      <c r="M243">
        <v>1</v>
      </c>
      <c r="N243">
        <v>0</v>
      </c>
      <c r="O243">
        <f t="shared" si="12"/>
        <v>14</v>
      </c>
      <c r="P243">
        <f t="shared" si="13"/>
        <v>5.0000000000000001E-4</v>
      </c>
    </row>
    <row r="244" spans="10:16" x14ac:dyDescent="0.3">
      <c r="J244">
        <v>222</v>
      </c>
      <c r="K244">
        <v>0</v>
      </c>
      <c r="L244">
        <v>6</v>
      </c>
      <c r="M244">
        <v>2</v>
      </c>
      <c r="N244">
        <v>4</v>
      </c>
      <c r="O244">
        <f t="shared" si="12"/>
        <v>34</v>
      </c>
      <c r="P244">
        <f t="shared" si="13"/>
        <v>5.0000000000000001E-4</v>
      </c>
    </row>
    <row r="245" spans="10:16" x14ac:dyDescent="0.3">
      <c r="J245">
        <v>223</v>
      </c>
      <c r="K245">
        <v>3</v>
      </c>
      <c r="L245">
        <v>4</v>
      </c>
      <c r="M245">
        <v>7</v>
      </c>
      <c r="N245">
        <v>1</v>
      </c>
      <c r="O245">
        <f t="shared" si="12"/>
        <v>36</v>
      </c>
      <c r="P245">
        <f t="shared" si="13"/>
        <v>5.0000000000000001E-4</v>
      </c>
    </row>
    <row r="246" spans="10:16" x14ac:dyDescent="0.3">
      <c r="J246">
        <v>224</v>
      </c>
      <c r="K246">
        <v>1</v>
      </c>
      <c r="L246">
        <v>4</v>
      </c>
      <c r="M246">
        <v>1</v>
      </c>
      <c r="N246">
        <v>0</v>
      </c>
      <c r="O246">
        <f t="shared" si="12"/>
        <v>12</v>
      </c>
      <c r="P246">
        <f t="shared" si="13"/>
        <v>5.0000000000000001E-4</v>
      </c>
    </row>
    <row r="247" spans="10:16" x14ac:dyDescent="0.3">
      <c r="J247">
        <v>225</v>
      </c>
      <c r="K247">
        <v>0</v>
      </c>
      <c r="L247">
        <v>0</v>
      </c>
      <c r="M247">
        <v>4</v>
      </c>
      <c r="N247">
        <v>0</v>
      </c>
      <c r="O247">
        <f t="shared" si="12"/>
        <v>12</v>
      </c>
      <c r="P247">
        <f t="shared" si="13"/>
        <v>5.0000000000000001E-4</v>
      </c>
    </row>
    <row r="248" spans="10:16" x14ac:dyDescent="0.3">
      <c r="J248">
        <v>226</v>
      </c>
      <c r="K248">
        <v>5</v>
      </c>
      <c r="L248">
        <v>2</v>
      </c>
      <c r="M248">
        <v>2</v>
      </c>
      <c r="N248">
        <v>0</v>
      </c>
      <c r="O248">
        <f t="shared" si="12"/>
        <v>15</v>
      </c>
      <c r="P248">
        <f t="shared" si="13"/>
        <v>5.0000000000000001E-4</v>
      </c>
    </row>
    <row r="249" spans="10:16" x14ac:dyDescent="0.3">
      <c r="J249">
        <v>227</v>
      </c>
      <c r="K249">
        <v>3</v>
      </c>
      <c r="L249">
        <v>1</v>
      </c>
      <c r="M249">
        <v>4</v>
      </c>
      <c r="N249">
        <v>3</v>
      </c>
      <c r="O249">
        <f t="shared" si="12"/>
        <v>29</v>
      </c>
      <c r="P249">
        <f t="shared" si="13"/>
        <v>5.0000000000000001E-4</v>
      </c>
    </row>
    <row r="250" spans="10:16" x14ac:dyDescent="0.3">
      <c r="J250">
        <v>228</v>
      </c>
      <c r="K250">
        <v>3</v>
      </c>
      <c r="L250">
        <v>3</v>
      </c>
      <c r="M250">
        <v>1</v>
      </c>
      <c r="N250">
        <v>0</v>
      </c>
      <c r="O250">
        <f t="shared" si="12"/>
        <v>12</v>
      </c>
      <c r="P250">
        <f t="shared" si="13"/>
        <v>5.0000000000000001E-4</v>
      </c>
    </row>
    <row r="251" spans="10:16" x14ac:dyDescent="0.3">
      <c r="J251">
        <v>229</v>
      </c>
      <c r="K251">
        <v>6</v>
      </c>
      <c r="L251">
        <v>0</v>
      </c>
      <c r="M251">
        <v>3</v>
      </c>
      <c r="N251">
        <v>3</v>
      </c>
      <c r="O251">
        <f t="shared" si="12"/>
        <v>27</v>
      </c>
      <c r="P251">
        <f t="shared" si="13"/>
        <v>5.0000000000000001E-4</v>
      </c>
    </row>
    <row r="252" spans="10:16" x14ac:dyDescent="0.3">
      <c r="J252">
        <v>230</v>
      </c>
      <c r="K252">
        <v>3</v>
      </c>
      <c r="L252">
        <v>8</v>
      </c>
      <c r="M252">
        <v>0</v>
      </c>
      <c r="N252">
        <v>0</v>
      </c>
      <c r="O252">
        <f t="shared" si="12"/>
        <v>19</v>
      </c>
      <c r="P252">
        <f t="shared" si="13"/>
        <v>5.0000000000000001E-4</v>
      </c>
    </row>
    <row r="253" spans="10:16" x14ac:dyDescent="0.3">
      <c r="J253">
        <v>231</v>
      </c>
      <c r="K253">
        <v>0</v>
      </c>
      <c r="L253">
        <v>4</v>
      </c>
      <c r="M253">
        <v>2</v>
      </c>
      <c r="N253">
        <v>4</v>
      </c>
      <c r="O253">
        <f t="shared" si="12"/>
        <v>30</v>
      </c>
      <c r="P253">
        <f t="shared" si="13"/>
        <v>5.0000000000000001E-4</v>
      </c>
    </row>
    <row r="254" spans="10:16" x14ac:dyDescent="0.3">
      <c r="J254">
        <v>232</v>
      </c>
      <c r="K254">
        <v>4</v>
      </c>
      <c r="L254">
        <v>2</v>
      </c>
      <c r="M254">
        <v>0</v>
      </c>
      <c r="N254">
        <v>2</v>
      </c>
      <c r="O254">
        <f t="shared" si="12"/>
        <v>16</v>
      </c>
      <c r="P254">
        <f t="shared" si="13"/>
        <v>5.0000000000000001E-4</v>
      </c>
    </row>
    <row r="255" spans="10:16" x14ac:dyDescent="0.3">
      <c r="J255">
        <v>233</v>
      </c>
      <c r="K255">
        <v>8</v>
      </c>
      <c r="L255">
        <v>4</v>
      </c>
      <c r="M255">
        <v>0</v>
      </c>
      <c r="N255">
        <v>1</v>
      </c>
      <c r="O255">
        <f t="shared" si="12"/>
        <v>20</v>
      </c>
      <c r="P255">
        <f t="shared" si="13"/>
        <v>5.0000000000000001E-4</v>
      </c>
    </row>
    <row r="256" spans="10:16" x14ac:dyDescent="0.3">
      <c r="J256">
        <v>234</v>
      </c>
      <c r="K256">
        <v>1</v>
      </c>
      <c r="L256">
        <v>2</v>
      </c>
      <c r="M256">
        <v>6</v>
      </c>
      <c r="N256">
        <v>0</v>
      </c>
      <c r="O256">
        <f t="shared" si="12"/>
        <v>23</v>
      </c>
      <c r="P256">
        <f t="shared" si="13"/>
        <v>5.0000000000000001E-4</v>
      </c>
    </row>
    <row r="257" spans="10:16" x14ac:dyDescent="0.3">
      <c r="J257">
        <v>235</v>
      </c>
      <c r="K257">
        <v>2</v>
      </c>
      <c r="L257">
        <v>9</v>
      </c>
      <c r="M257">
        <v>0</v>
      </c>
      <c r="N257">
        <v>0</v>
      </c>
      <c r="O257">
        <f t="shared" si="12"/>
        <v>20</v>
      </c>
      <c r="P257">
        <f t="shared" si="13"/>
        <v>5.0000000000000001E-4</v>
      </c>
    </row>
    <row r="258" spans="10:16" x14ac:dyDescent="0.3">
      <c r="J258">
        <v>236</v>
      </c>
      <c r="K258">
        <v>3</v>
      </c>
      <c r="L258">
        <v>1</v>
      </c>
      <c r="M258">
        <v>1</v>
      </c>
      <c r="N258">
        <v>2</v>
      </c>
      <c r="O258">
        <f t="shared" si="12"/>
        <v>16</v>
      </c>
      <c r="P258">
        <f t="shared" si="13"/>
        <v>5.0000000000000001E-4</v>
      </c>
    </row>
    <row r="259" spans="10:16" x14ac:dyDescent="0.3">
      <c r="J259">
        <v>237</v>
      </c>
      <c r="K259">
        <v>7</v>
      </c>
      <c r="L259">
        <v>4</v>
      </c>
      <c r="M259">
        <v>7</v>
      </c>
      <c r="N259">
        <v>0</v>
      </c>
      <c r="O259">
        <f t="shared" si="12"/>
        <v>36</v>
      </c>
      <c r="P259">
        <f t="shared" si="13"/>
        <v>5.0000000000000001E-4</v>
      </c>
    </row>
    <row r="260" spans="10:16" x14ac:dyDescent="0.3">
      <c r="J260">
        <v>238</v>
      </c>
      <c r="K260">
        <v>1</v>
      </c>
      <c r="L260">
        <v>0</v>
      </c>
      <c r="M260">
        <v>2</v>
      </c>
      <c r="N260">
        <v>3</v>
      </c>
      <c r="O260">
        <f t="shared" si="12"/>
        <v>19</v>
      </c>
      <c r="P260">
        <f t="shared" si="13"/>
        <v>5.0000000000000001E-4</v>
      </c>
    </row>
    <row r="261" spans="10:16" x14ac:dyDescent="0.3">
      <c r="J261">
        <v>239</v>
      </c>
      <c r="K261">
        <v>10</v>
      </c>
      <c r="L261">
        <v>3</v>
      </c>
      <c r="M261">
        <v>1</v>
      </c>
      <c r="N261">
        <v>3</v>
      </c>
      <c r="O261">
        <f t="shared" si="12"/>
        <v>31</v>
      </c>
      <c r="P261">
        <f t="shared" si="13"/>
        <v>5.0000000000000001E-4</v>
      </c>
    </row>
    <row r="262" spans="10:16" x14ac:dyDescent="0.3">
      <c r="J262">
        <v>240</v>
      </c>
      <c r="K262">
        <v>4</v>
      </c>
      <c r="L262">
        <v>3</v>
      </c>
      <c r="M262">
        <v>1</v>
      </c>
      <c r="N262">
        <v>0</v>
      </c>
      <c r="O262">
        <f t="shared" si="12"/>
        <v>13</v>
      </c>
      <c r="P262">
        <f t="shared" si="13"/>
        <v>5.0000000000000001E-4</v>
      </c>
    </row>
    <row r="263" spans="10:16" x14ac:dyDescent="0.3">
      <c r="J263">
        <v>241</v>
      </c>
      <c r="K263">
        <v>1</v>
      </c>
      <c r="L263">
        <v>3</v>
      </c>
      <c r="M263">
        <v>1</v>
      </c>
      <c r="N263">
        <v>4</v>
      </c>
      <c r="O263">
        <f t="shared" si="12"/>
        <v>26</v>
      </c>
      <c r="P263">
        <f t="shared" si="13"/>
        <v>5.0000000000000001E-4</v>
      </c>
    </row>
    <row r="264" spans="10:16" x14ac:dyDescent="0.3">
      <c r="J264">
        <v>242</v>
      </c>
      <c r="K264">
        <v>5</v>
      </c>
      <c r="L264">
        <v>1</v>
      </c>
      <c r="M264">
        <v>5</v>
      </c>
      <c r="N264">
        <v>3</v>
      </c>
      <c r="O264">
        <f t="shared" si="12"/>
        <v>34</v>
      </c>
      <c r="P264">
        <f t="shared" si="13"/>
        <v>5.0000000000000001E-4</v>
      </c>
    </row>
    <row r="265" spans="10:16" x14ac:dyDescent="0.3">
      <c r="J265">
        <v>243</v>
      </c>
      <c r="K265">
        <v>1</v>
      </c>
      <c r="L265">
        <v>1</v>
      </c>
      <c r="M265">
        <v>1</v>
      </c>
      <c r="N265">
        <v>8</v>
      </c>
      <c r="O265">
        <f t="shared" si="12"/>
        <v>38</v>
      </c>
      <c r="P265">
        <f t="shared" si="13"/>
        <v>5.0000000000000001E-4</v>
      </c>
    </row>
    <row r="266" spans="10:16" x14ac:dyDescent="0.3">
      <c r="J266">
        <v>244</v>
      </c>
      <c r="K266">
        <v>2</v>
      </c>
      <c r="L266">
        <v>4</v>
      </c>
      <c r="M266">
        <v>0</v>
      </c>
      <c r="N266">
        <v>2</v>
      </c>
      <c r="O266">
        <f t="shared" si="12"/>
        <v>18</v>
      </c>
      <c r="P266">
        <f t="shared" si="13"/>
        <v>5.0000000000000001E-4</v>
      </c>
    </row>
    <row r="267" spans="10:16" x14ac:dyDescent="0.3">
      <c r="J267">
        <v>245</v>
      </c>
      <c r="K267">
        <v>3</v>
      </c>
      <c r="L267">
        <v>5</v>
      </c>
      <c r="M267">
        <v>4</v>
      </c>
      <c r="N267">
        <v>1</v>
      </c>
      <c r="O267">
        <f t="shared" si="12"/>
        <v>29</v>
      </c>
      <c r="P267">
        <f t="shared" si="13"/>
        <v>5.0000000000000001E-4</v>
      </c>
    </row>
    <row r="268" spans="10:16" x14ac:dyDescent="0.3">
      <c r="J268">
        <v>246</v>
      </c>
      <c r="K268">
        <v>2</v>
      </c>
      <c r="L268">
        <v>3</v>
      </c>
      <c r="M268">
        <v>1</v>
      </c>
      <c r="N268">
        <v>1</v>
      </c>
      <c r="O268">
        <f t="shared" si="12"/>
        <v>15</v>
      </c>
      <c r="P268">
        <f t="shared" si="13"/>
        <v>5.0000000000000001E-4</v>
      </c>
    </row>
    <row r="269" spans="10:16" x14ac:dyDescent="0.3">
      <c r="J269">
        <v>247</v>
      </c>
      <c r="K269">
        <v>2</v>
      </c>
      <c r="L269">
        <v>0</v>
      </c>
      <c r="M269">
        <v>2</v>
      </c>
      <c r="N269">
        <v>4</v>
      </c>
      <c r="O269">
        <f t="shared" si="12"/>
        <v>24</v>
      </c>
      <c r="P269">
        <f t="shared" si="13"/>
        <v>5.0000000000000001E-4</v>
      </c>
    </row>
    <row r="270" spans="10:16" x14ac:dyDescent="0.3">
      <c r="J270">
        <v>248</v>
      </c>
      <c r="K270">
        <v>3</v>
      </c>
      <c r="L270">
        <v>4</v>
      </c>
      <c r="M270">
        <v>2</v>
      </c>
      <c r="N270">
        <v>3</v>
      </c>
      <c r="O270">
        <f t="shared" si="12"/>
        <v>29</v>
      </c>
      <c r="P270">
        <f t="shared" si="13"/>
        <v>5.0000000000000001E-4</v>
      </c>
    </row>
    <row r="271" spans="10:16" x14ac:dyDescent="0.3">
      <c r="J271">
        <v>249</v>
      </c>
      <c r="K271">
        <v>5</v>
      </c>
      <c r="L271">
        <v>5</v>
      </c>
      <c r="M271">
        <v>0</v>
      </c>
      <c r="N271">
        <v>2</v>
      </c>
      <c r="O271">
        <f t="shared" si="12"/>
        <v>23</v>
      </c>
      <c r="P271">
        <f t="shared" si="13"/>
        <v>5.0000000000000001E-4</v>
      </c>
    </row>
    <row r="272" spans="10:16" x14ac:dyDescent="0.3">
      <c r="J272">
        <v>250</v>
      </c>
      <c r="K272">
        <v>5</v>
      </c>
      <c r="L272">
        <v>2</v>
      </c>
      <c r="M272">
        <v>2</v>
      </c>
      <c r="N272">
        <v>2</v>
      </c>
      <c r="O272">
        <f t="shared" si="12"/>
        <v>23</v>
      </c>
      <c r="P272">
        <f t="shared" si="13"/>
        <v>5.0000000000000001E-4</v>
      </c>
    </row>
    <row r="273" spans="10:16" x14ac:dyDescent="0.3">
      <c r="J273">
        <v>251</v>
      </c>
      <c r="K273">
        <v>1</v>
      </c>
      <c r="L273">
        <v>2</v>
      </c>
      <c r="M273">
        <v>0</v>
      </c>
      <c r="N273">
        <v>4</v>
      </c>
      <c r="O273">
        <f t="shared" si="12"/>
        <v>21</v>
      </c>
      <c r="P273">
        <f t="shared" si="13"/>
        <v>5.0000000000000001E-4</v>
      </c>
    </row>
    <row r="274" spans="10:16" x14ac:dyDescent="0.3">
      <c r="J274">
        <v>252</v>
      </c>
      <c r="K274">
        <v>0</v>
      </c>
      <c r="L274">
        <v>2</v>
      </c>
      <c r="M274">
        <v>0</v>
      </c>
      <c r="N274">
        <v>0</v>
      </c>
      <c r="O274">
        <f t="shared" si="12"/>
        <v>4</v>
      </c>
      <c r="P274">
        <f t="shared" si="13"/>
        <v>5.0000000000000001E-4</v>
      </c>
    </row>
    <row r="275" spans="10:16" x14ac:dyDescent="0.3">
      <c r="J275">
        <v>253</v>
      </c>
      <c r="K275">
        <v>1</v>
      </c>
      <c r="L275">
        <v>5</v>
      </c>
      <c r="M275">
        <v>3</v>
      </c>
      <c r="N275">
        <v>0</v>
      </c>
      <c r="O275">
        <f t="shared" si="12"/>
        <v>20</v>
      </c>
      <c r="P275">
        <f t="shared" si="13"/>
        <v>5.0000000000000001E-4</v>
      </c>
    </row>
    <row r="276" spans="10:16" x14ac:dyDescent="0.3">
      <c r="J276">
        <v>254</v>
      </c>
      <c r="K276">
        <v>3</v>
      </c>
      <c r="L276">
        <v>1</v>
      </c>
      <c r="M276">
        <v>0</v>
      </c>
      <c r="N276">
        <v>1</v>
      </c>
      <c r="O276">
        <f t="shared" si="12"/>
        <v>9</v>
      </c>
      <c r="P276">
        <f t="shared" si="13"/>
        <v>5.0000000000000001E-4</v>
      </c>
    </row>
    <row r="277" spans="10:16" x14ac:dyDescent="0.3">
      <c r="J277">
        <v>255</v>
      </c>
      <c r="K277">
        <v>0</v>
      </c>
      <c r="L277">
        <v>1</v>
      </c>
      <c r="M277">
        <v>1</v>
      </c>
      <c r="N277">
        <v>2</v>
      </c>
      <c r="O277">
        <f t="shared" si="12"/>
        <v>13</v>
      </c>
      <c r="P277">
        <f t="shared" si="13"/>
        <v>5.0000000000000001E-4</v>
      </c>
    </row>
    <row r="278" spans="10:16" x14ac:dyDescent="0.3">
      <c r="J278">
        <v>256</v>
      </c>
      <c r="K278">
        <v>0</v>
      </c>
      <c r="L278">
        <v>1</v>
      </c>
      <c r="M278">
        <v>0</v>
      </c>
      <c r="N278">
        <v>0</v>
      </c>
      <c r="O278">
        <f t="shared" si="12"/>
        <v>2</v>
      </c>
      <c r="P278">
        <f t="shared" si="13"/>
        <v>5.0000000000000001E-4</v>
      </c>
    </row>
    <row r="279" spans="10:16" x14ac:dyDescent="0.3">
      <c r="J279">
        <v>257</v>
      </c>
      <c r="K279">
        <v>1</v>
      </c>
      <c r="L279">
        <v>4</v>
      </c>
      <c r="M279">
        <v>3</v>
      </c>
      <c r="N279">
        <v>0</v>
      </c>
      <c r="O279">
        <f t="shared" si="12"/>
        <v>18</v>
      </c>
      <c r="P279">
        <f t="shared" si="13"/>
        <v>5.0000000000000001E-4</v>
      </c>
    </row>
    <row r="280" spans="10:16" x14ac:dyDescent="0.3">
      <c r="J280">
        <v>258</v>
      </c>
      <c r="K280">
        <v>5</v>
      </c>
      <c r="L280">
        <v>1</v>
      </c>
      <c r="M280">
        <v>0</v>
      </c>
      <c r="N280">
        <v>2</v>
      </c>
      <c r="O280">
        <f t="shared" ref="O280:O343" si="14">K280+2*L280+3*M280+4*N280</f>
        <v>15</v>
      </c>
      <c r="P280">
        <f t="shared" ref="P280:P343" si="15">1/2000</f>
        <v>5.0000000000000001E-4</v>
      </c>
    </row>
    <row r="281" spans="10:16" x14ac:dyDescent="0.3">
      <c r="J281">
        <v>259</v>
      </c>
      <c r="K281">
        <v>6</v>
      </c>
      <c r="L281">
        <v>3</v>
      </c>
      <c r="M281">
        <v>2</v>
      </c>
      <c r="N281">
        <v>0</v>
      </c>
      <c r="O281">
        <f t="shared" si="14"/>
        <v>18</v>
      </c>
      <c r="P281">
        <f t="shared" si="15"/>
        <v>5.0000000000000001E-4</v>
      </c>
    </row>
    <row r="282" spans="10:16" x14ac:dyDescent="0.3">
      <c r="J282">
        <v>260</v>
      </c>
      <c r="K282">
        <v>2</v>
      </c>
      <c r="L282">
        <v>1</v>
      </c>
      <c r="M282">
        <v>2</v>
      </c>
      <c r="N282">
        <v>3</v>
      </c>
      <c r="O282">
        <f t="shared" si="14"/>
        <v>22</v>
      </c>
      <c r="P282">
        <f t="shared" si="15"/>
        <v>5.0000000000000001E-4</v>
      </c>
    </row>
    <row r="283" spans="10:16" x14ac:dyDescent="0.3">
      <c r="J283">
        <v>261</v>
      </c>
      <c r="K283">
        <v>1</v>
      </c>
      <c r="L283">
        <v>1</v>
      </c>
      <c r="M283">
        <v>0</v>
      </c>
      <c r="N283">
        <v>0</v>
      </c>
      <c r="O283">
        <f t="shared" si="14"/>
        <v>3</v>
      </c>
      <c r="P283">
        <f t="shared" si="15"/>
        <v>5.0000000000000001E-4</v>
      </c>
    </row>
    <row r="284" spans="10:16" x14ac:dyDescent="0.3">
      <c r="J284">
        <v>262</v>
      </c>
      <c r="K284">
        <v>5</v>
      </c>
      <c r="L284">
        <v>6</v>
      </c>
      <c r="M284">
        <v>1</v>
      </c>
      <c r="N284">
        <v>5</v>
      </c>
      <c r="O284">
        <f t="shared" si="14"/>
        <v>40</v>
      </c>
      <c r="P284">
        <f t="shared" si="15"/>
        <v>5.0000000000000001E-4</v>
      </c>
    </row>
    <row r="285" spans="10:16" x14ac:dyDescent="0.3">
      <c r="J285">
        <v>263</v>
      </c>
      <c r="K285">
        <v>0</v>
      </c>
      <c r="L285">
        <v>0</v>
      </c>
      <c r="M285">
        <v>3</v>
      </c>
      <c r="N285">
        <v>4</v>
      </c>
      <c r="O285">
        <f t="shared" si="14"/>
        <v>25</v>
      </c>
      <c r="P285">
        <f t="shared" si="15"/>
        <v>5.0000000000000001E-4</v>
      </c>
    </row>
    <row r="286" spans="10:16" x14ac:dyDescent="0.3">
      <c r="J286">
        <v>264</v>
      </c>
      <c r="K286">
        <v>0</v>
      </c>
      <c r="L286">
        <v>0</v>
      </c>
      <c r="M286">
        <v>2</v>
      </c>
      <c r="N286">
        <v>0</v>
      </c>
      <c r="O286">
        <f t="shared" si="14"/>
        <v>6</v>
      </c>
      <c r="P286">
        <f t="shared" si="15"/>
        <v>5.0000000000000001E-4</v>
      </c>
    </row>
    <row r="287" spans="10:16" x14ac:dyDescent="0.3">
      <c r="J287">
        <v>265</v>
      </c>
      <c r="K287">
        <v>0</v>
      </c>
      <c r="L287">
        <v>3</v>
      </c>
      <c r="M287">
        <v>1</v>
      </c>
      <c r="N287">
        <v>1</v>
      </c>
      <c r="O287">
        <f t="shared" si="14"/>
        <v>13</v>
      </c>
      <c r="P287">
        <f t="shared" si="15"/>
        <v>5.0000000000000001E-4</v>
      </c>
    </row>
    <row r="288" spans="10:16" x14ac:dyDescent="0.3">
      <c r="J288">
        <v>266</v>
      </c>
      <c r="K288">
        <v>3</v>
      </c>
      <c r="L288">
        <v>5</v>
      </c>
      <c r="M288">
        <v>1</v>
      </c>
      <c r="N288">
        <v>1</v>
      </c>
      <c r="O288">
        <f t="shared" si="14"/>
        <v>20</v>
      </c>
      <c r="P288">
        <f t="shared" si="15"/>
        <v>5.0000000000000001E-4</v>
      </c>
    </row>
    <row r="289" spans="10:16" x14ac:dyDescent="0.3">
      <c r="J289">
        <v>267</v>
      </c>
      <c r="K289">
        <v>2</v>
      </c>
      <c r="L289">
        <v>2</v>
      </c>
      <c r="M289">
        <v>1</v>
      </c>
      <c r="N289">
        <v>3</v>
      </c>
      <c r="O289">
        <f t="shared" si="14"/>
        <v>21</v>
      </c>
      <c r="P289">
        <f t="shared" si="15"/>
        <v>5.0000000000000001E-4</v>
      </c>
    </row>
    <row r="290" spans="10:16" x14ac:dyDescent="0.3">
      <c r="J290">
        <v>268</v>
      </c>
      <c r="K290">
        <v>1</v>
      </c>
      <c r="L290">
        <v>8</v>
      </c>
      <c r="M290">
        <v>1</v>
      </c>
      <c r="N290">
        <v>2</v>
      </c>
      <c r="O290">
        <f t="shared" si="14"/>
        <v>28</v>
      </c>
      <c r="P290">
        <f t="shared" si="15"/>
        <v>5.0000000000000001E-4</v>
      </c>
    </row>
    <row r="291" spans="10:16" x14ac:dyDescent="0.3">
      <c r="J291">
        <v>269</v>
      </c>
      <c r="K291">
        <v>3</v>
      </c>
      <c r="L291">
        <v>3</v>
      </c>
      <c r="M291">
        <v>1</v>
      </c>
      <c r="N291">
        <v>4</v>
      </c>
      <c r="O291">
        <f t="shared" si="14"/>
        <v>28</v>
      </c>
      <c r="P291">
        <f t="shared" si="15"/>
        <v>5.0000000000000001E-4</v>
      </c>
    </row>
    <row r="292" spans="10:16" x14ac:dyDescent="0.3">
      <c r="J292">
        <v>270</v>
      </c>
      <c r="K292">
        <v>4</v>
      </c>
      <c r="L292">
        <v>1</v>
      </c>
      <c r="M292">
        <v>1</v>
      </c>
      <c r="N292">
        <v>3</v>
      </c>
      <c r="O292">
        <f t="shared" si="14"/>
        <v>21</v>
      </c>
      <c r="P292">
        <f t="shared" si="15"/>
        <v>5.0000000000000001E-4</v>
      </c>
    </row>
    <row r="293" spans="10:16" x14ac:dyDescent="0.3">
      <c r="J293">
        <v>271</v>
      </c>
      <c r="K293">
        <v>0</v>
      </c>
      <c r="L293">
        <v>1</v>
      </c>
      <c r="M293">
        <v>0</v>
      </c>
      <c r="N293">
        <v>0</v>
      </c>
      <c r="O293">
        <f t="shared" si="14"/>
        <v>2</v>
      </c>
      <c r="P293">
        <f t="shared" si="15"/>
        <v>5.0000000000000001E-4</v>
      </c>
    </row>
    <row r="294" spans="10:16" x14ac:dyDescent="0.3">
      <c r="J294">
        <v>272</v>
      </c>
      <c r="K294">
        <v>2</v>
      </c>
      <c r="L294">
        <v>4</v>
      </c>
      <c r="M294">
        <v>3</v>
      </c>
      <c r="N294">
        <v>2</v>
      </c>
      <c r="O294">
        <f t="shared" si="14"/>
        <v>27</v>
      </c>
      <c r="P294">
        <f t="shared" si="15"/>
        <v>5.0000000000000001E-4</v>
      </c>
    </row>
    <row r="295" spans="10:16" x14ac:dyDescent="0.3">
      <c r="J295">
        <v>273</v>
      </c>
      <c r="K295">
        <v>1</v>
      </c>
      <c r="L295">
        <v>7</v>
      </c>
      <c r="M295">
        <v>1</v>
      </c>
      <c r="N295">
        <v>6</v>
      </c>
      <c r="O295">
        <f t="shared" si="14"/>
        <v>42</v>
      </c>
      <c r="P295">
        <f t="shared" si="15"/>
        <v>5.0000000000000001E-4</v>
      </c>
    </row>
    <row r="296" spans="10:16" x14ac:dyDescent="0.3">
      <c r="J296">
        <v>274</v>
      </c>
      <c r="K296">
        <v>2</v>
      </c>
      <c r="L296">
        <v>2</v>
      </c>
      <c r="M296">
        <v>1</v>
      </c>
      <c r="N296">
        <v>6</v>
      </c>
      <c r="O296">
        <f t="shared" si="14"/>
        <v>33</v>
      </c>
      <c r="P296">
        <f t="shared" si="15"/>
        <v>5.0000000000000001E-4</v>
      </c>
    </row>
    <row r="297" spans="10:16" x14ac:dyDescent="0.3">
      <c r="J297">
        <v>275</v>
      </c>
      <c r="K297">
        <v>0</v>
      </c>
      <c r="L297">
        <v>1</v>
      </c>
      <c r="M297">
        <v>1</v>
      </c>
      <c r="N297">
        <v>1</v>
      </c>
      <c r="O297">
        <f t="shared" si="14"/>
        <v>9</v>
      </c>
      <c r="P297">
        <f t="shared" si="15"/>
        <v>5.0000000000000001E-4</v>
      </c>
    </row>
    <row r="298" spans="10:16" x14ac:dyDescent="0.3">
      <c r="J298">
        <v>276</v>
      </c>
      <c r="K298">
        <v>3</v>
      </c>
      <c r="L298">
        <v>1</v>
      </c>
      <c r="M298">
        <v>2</v>
      </c>
      <c r="N298">
        <v>6</v>
      </c>
      <c r="O298">
        <f t="shared" si="14"/>
        <v>35</v>
      </c>
      <c r="P298">
        <f t="shared" si="15"/>
        <v>5.0000000000000001E-4</v>
      </c>
    </row>
    <row r="299" spans="10:16" x14ac:dyDescent="0.3">
      <c r="J299">
        <v>277</v>
      </c>
      <c r="K299">
        <v>1</v>
      </c>
      <c r="L299">
        <v>5</v>
      </c>
      <c r="M299">
        <v>4</v>
      </c>
      <c r="N299">
        <v>1</v>
      </c>
      <c r="O299">
        <f t="shared" si="14"/>
        <v>27</v>
      </c>
      <c r="P299">
        <f t="shared" si="15"/>
        <v>5.0000000000000001E-4</v>
      </c>
    </row>
    <row r="300" spans="10:16" x14ac:dyDescent="0.3">
      <c r="J300">
        <v>278</v>
      </c>
      <c r="K300">
        <v>2</v>
      </c>
      <c r="L300">
        <v>2</v>
      </c>
      <c r="M300">
        <v>0</v>
      </c>
      <c r="N300">
        <v>1</v>
      </c>
      <c r="O300">
        <f t="shared" si="14"/>
        <v>10</v>
      </c>
      <c r="P300">
        <f t="shared" si="15"/>
        <v>5.0000000000000001E-4</v>
      </c>
    </row>
    <row r="301" spans="10:16" x14ac:dyDescent="0.3">
      <c r="J301">
        <v>279</v>
      </c>
      <c r="K301">
        <v>1</v>
      </c>
      <c r="L301">
        <v>2</v>
      </c>
      <c r="M301">
        <v>0</v>
      </c>
      <c r="N301">
        <v>5</v>
      </c>
      <c r="O301">
        <f t="shared" si="14"/>
        <v>25</v>
      </c>
      <c r="P301">
        <f t="shared" si="15"/>
        <v>5.0000000000000001E-4</v>
      </c>
    </row>
    <row r="302" spans="10:16" x14ac:dyDescent="0.3">
      <c r="J302">
        <v>280</v>
      </c>
      <c r="K302">
        <v>3</v>
      </c>
      <c r="L302">
        <v>2</v>
      </c>
      <c r="M302">
        <v>0</v>
      </c>
      <c r="N302">
        <v>2</v>
      </c>
      <c r="O302">
        <f t="shared" si="14"/>
        <v>15</v>
      </c>
      <c r="P302">
        <f t="shared" si="15"/>
        <v>5.0000000000000001E-4</v>
      </c>
    </row>
    <row r="303" spans="10:16" x14ac:dyDescent="0.3">
      <c r="J303">
        <v>281</v>
      </c>
      <c r="K303">
        <v>2</v>
      </c>
      <c r="L303">
        <v>3</v>
      </c>
      <c r="M303">
        <v>0</v>
      </c>
      <c r="N303">
        <v>3</v>
      </c>
      <c r="O303">
        <f t="shared" si="14"/>
        <v>20</v>
      </c>
      <c r="P303">
        <f t="shared" si="15"/>
        <v>5.0000000000000001E-4</v>
      </c>
    </row>
    <row r="304" spans="10:16" x14ac:dyDescent="0.3">
      <c r="J304">
        <v>282</v>
      </c>
      <c r="K304">
        <v>2</v>
      </c>
      <c r="L304">
        <v>2</v>
      </c>
      <c r="M304">
        <v>5</v>
      </c>
      <c r="N304">
        <v>1</v>
      </c>
      <c r="O304">
        <f t="shared" si="14"/>
        <v>25</v>
      </c>
      <c r="P304">
        <f t="shared" si="15"/>
        <v>5.0000000000000001E-4</v>
      </c>
    </row>
    <row r="305" spans="10:16" x14ac:dyDescent="0.3">
      <c r="J305">
        <v>283</v>
      </c>
      <c r="K305">
        <v>0</v>
      </c>
      <c r="L305">
        <v>2</v>
      </c>
      <c r="M305">
        <v>1</v>
      </c>
      <c r="N305">
        <v>0</v>
      </c>
      <c r="O305">
        <f t="shared" si="14"/>
        <v>7</v>
      </c>
      <c r="P305">
        <f t="shared" si="15"/>
        <v>5.0000000000000001E-4</v>
      </c>
    </row>
    <row r="306" spans="10:16" x14ac:dyDescent="0.3">
      <c r="J306">
        <v>284</v>
      </c>
      <c r="K306">
        <v>4</v>
      </c>
      <c r="L306">
        <v>3</v>
      </c>
      <c r="M306">
        <v>1</v>
      </c>
      <c r="N306">
        <v>2</v>
      </c>
      <c r="O306">
        <f t="shared" si="14"/>
        <v>21</v>
      </c>
      <c r="P306">
        <f t="shared" si="15"/>
        <v>5.0000000000000001E-4</v>
      </c>
    </row>
    <row r="307" spans="10:16" x14ac:dyDescent="0.3">
      <c r="J307">
        <v>285</v>
      </c>
      <c r="K307">
        <v>3</v>
      </c>
      <c r="L307">
        <v>5</v>
      </c>
      <c r="M307">
        <v>1</v>
      </c>
      <c r="N307">
        <v>5</v>
      </c>
      <c r="O307">
        <f t="shared" si="14"/>
        <v>36</v>
      </c>
      <c r="P307">
        <f t="shared" si="15"/>
        <v>5.0000000000000001E-4</v>
      </c>
    </row>
    <row r="308" spans="10:16" x14ac:dyDescent="0.3">
      <c r="J308">
        <v>286</v>
      </c>
      <c r="K308">
        <v>2</v>
      </c>
      <c r="L308">
        <v>3</v>
      </c>
      <c r="M308">
        <v>1</v>
      </c>
      <c r="N308">
        <v>1</v>
      </c>
      <c r="O308">
        <f t="shared" si="14"/>
        <v>15</v>
      </c>
      <c r="P308">
        <f t="shared" si="15"/>
        <v>5.0000000000000001E-4</v>
      </c>
    </row>
    <row r="309" spans="10:16" x14ac:dyDescent="0.3">
      <c r="J309">
        <v>287</v>
      </c>
      <c r="K309">
        <v>2</v>
      </c>
      <c r="L309">
        <v>1</v>
      </c>
      <c r="M309">
        <v>1</v>
      </c>
      <c r="N309">
        <v>0</v>
      </c>
      <c r="O309">
        <f t="shared" si="14"/>
        <v>7</v>
      </c>
      <c r="P309">
        <f t="shared" si="15"/>
        <v>5.0000000000000001E-4</v>
      </c>
    </row>
    <row r="310" spans="10:16" x14ac:dyDescent="0.3">
      <c r="J310">
        <v>288</v>
      </c>
      <c r="K310">
        <v>1</v>
      </c>
      <c r="L310">
        <v>4</v>
      </c>
      <c r="M310">
        <v>4</v>
      </c>
      <c r="N310">
        <v>5</v>
      </c>
      <c r="O310">
        <f t="shared" si="14"/>
        <v>41</v>
      </c>
      <c r="P310">
        <f t="shared" si="15"/>
        <v>5.0000000000000001E-4</v>
      </c>
    </row>
    <row r="311" spans="10:16" x14ac:dyDescent="0.3">
      <c r="J311">
        <v>289</v>
      </c>
      <c r="K311">
        <v>1</v>
      </c>
      <c r="L311">
        <v>2</v>
      </c>
      <c r="M311">
        <v>0</v>
      </c>
      <c r="N311">
        <v>3</v>
      </c>
      <c r="O311">
        <f t="shared" si="14"/>
        <v>17</v>
      </c>
      <c r="P311">
        <f t="shared" si="15"/>
        <v>5.0000000000000001E-4</v>
      </c>
    </row>
    <row r="312" spans="10:16" x14ac:dyDescent="0.3">
      <c r="J312">
        <v>290</v>
      </c>
      <c r="K312">
        <v>2</v>
      </c>
      <c r="L312">
        <v>1</v>
      </c>
      <c r="M312">
        <v>5</v>
      </c>
      <c r="N312">
        <v>0</v>
      </c>
      <c r="O312">
        <f t="shared" si="14"/>
        <v>19</v>
      </c>
      <c r="P312">
        <f t="shared" si="15"/>
        <v>5.0000000000000001E-4</v>
      </c>
    </row>
    <row r="313" spans="10:16" x14ac:dyDescent="0.3">
      <c r="J313">
        <v>291</v>
      </c>
      <c r="K313">
        <v>1</v>
      </c>
      <c r="L313">
        <v>7</v>
      </c>
      <c r="M313">
        <v>1</v>
      </c>
      <c r="N313">
        <v>1</v>
      </c>
      <c r="O313">
        <f t="shared" si="14"/>
        <v>22</v>
      </c>
      <c r="P313">
        <f t="shared" si="15"/>
        <v>5.0000000000000001E-4</v>
      </c>
    </row>
    <row r="314" spans="10:16" x14ac:dyDescent="0.3">
      <c r="J314">
        <v>292</v>
      </c>
      <c r="K314">
        <v>0</v>
      </c>
      <c r="L314">
        <v>3</v>
      </c>
      <c r="M314">
        <v>2</v>
      </c>
      <c r="N314">
        <v>0</v>
      </c>
      <c r="O314">
        <f t="shared" si="14"/>
        <v>12</v>
      </c>
      <c r="P314">
        <f t="shared" si="15"/>
        <v>5.0000000000000001E-4</v>
      </c>
    </row>
    <row r="315" spans="10:16" x14ac:dyDescent="0.3">
      <c r="J315">
        <v>293</v>
      </c>
      <c r="K315">
        <v>5</v>
      </c>
      <c r="L315">
        <v>5</v>
      </c>
      <c r="M315">
        <v>3</v>
      </c>
      <c r="N315">
        <v>5</v>
      </c>
      <c r="O315">
        <f t="shared" si="14"/>
        <v>44</v>
      </c>
      <c r="P315">
        <f t="shared" si="15"/>
        <v>5.0000000000000001E-4</v>
      </c>
    </row>
    <row r="316" spans="10:16" x14ac:dyDescent="0.3">
      <c r="J316">
        <v>294</v>
      </c>
      <c r="K316">
        <v>0</v>
      </c>
      <c r="L316">
        <v>3</v>
      </c>
      <c r="M316">
        <v>0</v>
      </c>
      <c r="N316">
        <v>4</v>
      </c>
      <c r="O316">
        <f t="shared" si="14"/>
        <v>22</v>
      </c>
      <c r="P316">
        <f t="shared" si="15"/>
        <v>5.0000000000000001E-4</v>
      </c>
    </row>
    <row r="317" spans="10:16" x14ac:dyDescent="0.3">
      <c r="J317">
        <v>295</v>
      </c>
      <c r="K317">
        <v>4</v>
      </c>
      <c r="L317">
        <v>3</v>
      </c>
      <c r="M317">
        <v>2</v>
      </c>
      <c r="N317">
        <v>2</v>
      </c>
      <c r="O317">
        <f t="shared" si="14"/>
        <v>24</v>
      </c>
      <c r="P317">
        <f t="shared" si="15"/>
        <v>5.0000000000000001E-4</v>
      </c>
    </row>
    <row r="318" spans="10:16" x14ac:dyDescent="0.3">
      <c r="J318">
        <v>296</v>
      </c>
      <c r="K318">
        <v>5</v>
      </c>
      <c r="L318">
        <v>2</v>
      </c>
      <c r="M318">
        <v>2</v>
      </c>
      <c r="N318">
        <v>1</v>
      </c>
      <c r="O318">
        <f t="shared" si="14"/>
        <v>19</v>
      </c>
      <c r="P318">
        <f t="shared" si="15"/>
        <v>5.0000000000000001E-4</v>
      </c>
    </row>
    <row r="319" spans="10:16" x14ac:dyDescent="0.3">
      <c r="J319">
        <v>297</v>
      </c>
      <c r="K319">
        <v>2</v>
      </c>
      <c r="L319">
        <v>5</v>
      </c>
      <c r="M319">
        <v>0</v>
      </c>
      <c r="N319">
        <v>0</v>
      </c>
      <c r="O319">
        <f t="shared" si="14"/>
        <v>12</v>
      </c>
      <c r="P319">
        <f t="shared" si="15"/>
        <v>5.0000000000000001E-4</v>
      </c>
    </row>
    <row r="320" spans="10:16" x14ac:dyDescent="0.3">
      <c r="J320">
        <v>298</v>
      </c>
      <c r="K320">
        <v>2</v>
      </c>
      <c r="L320">
        <v>2</v>
      </c>
      <c r="M320">
        <v>2</v>
      </c>
      <c r="N320">
        <v>2</v>
      </c>
      <c r="O320">
        <f t="shared" si="14"/>
        <v>20</v>
      </c>
      <c r="P320">
        <f t="shared" si="15"/>
        <v>5.0000000000000001E-4</v>
      </c>
    </row>
    <row r="321" spans="10:16" x14ac:dyDescent="0.3">
      <c r="J321">
        <v>299</v>
      </c>
      <c r="K321">
        <v>2</v>
      </c>
      <c r="L321">
        <v>2</v>
      </c>
      <c r="M321">
        <v>1</v>
      </c>
      <c r="N321">
        <v>0</v>
      </c>
      <c r="O321">
        <f t="shared" si="14"/>
        <v>9</v>
      </c>
      <c r="P321">
        <f t="shared" si="15"/>
        <v>5.0000000000000001E-4</v>
      </c>
    </row>
    <row r="322" spans="10:16" x14ac:dyDescent="0.3">
      <c r="J322">
        <v>300</v>
      </c>
      <c r="K322">
        <v>1</v>
      </c>
      <c r="L322">
        <v>1</v>
      </c>
      <c r="M322">
        <v>1</v>
      </c>
      <c r="N322">
        <v>1</v>
      </c>
      <c r="O322">
        <f t="shared" si="14"/>
        <v>10</v>
      </c>
      <c r="P322">
        <f t="shared" si="15"/>
        <v>5.0000000000000001E-4</v>
      </c>
    </row>
    <row r="323" spans="10:16" x14ac:dyDescent="0.3">
      <c r="J323">
        <v>301</v>
      </c>
      <c r="K323">
        <v>2</v>
      </c>
      <c r="L323">
        <v>2</v>
      </c>
      <c r="M323">
        <v>3</v>
      </c>
      <c r="N323">
        <v>2</v>
      </c>
      <c r="O323">
        <f t="shared" si="14"/>
        <v>23</v>
      </c>
      <c r="P323">
        <f t="shared" si="15"/>
        <v>5.0000000000000001E-4</v>
      </c>
    </row>
    <row r="324" spans="10:16" x14ac:dyDescent="0.3">
      <c r="J324">
        <v>302</v>
      </c>
      <c r="K324">
        <v>1</v>
      </c>
      <c r="L324">
        <v>2</v>
      </c>
      <c r="M324">
        <v>1</v>
      </c>
      <c r="N324">
        <v>2</v>
      </c>
      <c r="O324">
        <f t="shared" si="14"/>
        <v>16</v>
      </c>
      <c r="P324">
        <f t="shared" si="15"/>
        <v>5.0000000000000001E-4</v>
      </c>
    </row>
    <row r="325" spans="10:16" x14ac:dyDescent="0.3">
      <c r="J325">
        <v>303</v>
      </c>
      <c r="K325">
        <v>1</v>
      </c>
      <c r="L325">
        <v>2</v>
      </c>
      <c r="M325">
        <v>2</v>
      </c>
      <c r="N325">
        <v>0</v>
      </c>
      <c r="O325">
        <f t="shared" si="14"/>
        <v>11</v>
      </c>
      <c r="P325">
        <f t="shared" si="15"/>
        <v>5.0000000000000001E-4</v>
      </c>
    </row>
    <row r="326" spans="10:16" x14ac:dyDescent="0.3">
      <c r="J326">
        <v>304</v>
      </c>
      <c r="K326">
        <v>5</v>
      </c>
      <c r="L326">
        <v>2</v>
      </c>
      <c r="M326">
        <v>2</v>
      </c>
      <c r="N326">
        <v>1</v>
      </c>
      <c r="O326">
        <f t="shared" si="14"/>
        <v>19</v>
      </c>
      <c r="P326">
        <f t="shared" si="15"/>
        <v>5.0000000000000001E-4</v>
      </c>
    </row>
    <row r="327" spans="10:16" x14ac:dyDescent="0.3">
      <c r="J327">
        <v>305</v>
      </c>
      <c r="K327">
        <v>3</v>
      </c>
      <c r="L327">
        <v>2</v>
      </c>
      <c r="M327">
        <v>0</v>
      </c>
      <c r="N327">
        <v>4</v>
      </c>
      <c r="O327">
        <f t="shared" si="14"/>
        <v>23</v>
      </c>
      <c r="P327">
        <f t="shared" si="15"/>
        <v>5.0000000000000001E-4</v>
      </c>
    </row>
    <row r="328" spans="10:16" x14ac:dyDescent="0.3">
      <c r="J328">
        <v>306</v>
      </c>
      <c r="K328">
        <v>11</v>
      </c>
      <c r="L328">
        <v>2</v>
      </c>
      <c r="M328">
        <v>5</v>
      </c>
      <c r="N328">
        <v>2</v>
      </c>
      <c r="O328">
        <f t="shared" si="14"/>
        <v>38</v>
      </c>
      <c r="P328">
        <f t="shared" si="15"/>
        <v>5.0000000000000001E-4</v>
      </c>
    </row>
    <row r="329" spans="10:16" x14ac:dyDescent="0.3">
      <c r="J329">
        <v>307</v>
      </c>
      <c r="K329">
        <v>1</v>
      </c>
      <c r="L329">
        <v>6</v>
      </c>
      <c r="M329">
        <v>1</v>
      </c>
      <c r="N329">
        <v>2</v>
      </c>
      <c r="O329">
        <f t="shared" si="14"/>
        <v>24</v>
      </c>
      <c r="P329">
        <f t="shared" si="15"/>
        <v>5.0000000000000001E-4</v>
      </c>
    </row>
    <row r="330" spans="10:16" x14ac:dyDescent="0.3">
      <c r="J330">
        <v>308</v>
      </c>
      <c r="K330">
        <v>0</v>
      </c>
      <c r="L330">
        <v>1</v>
      </c>
      <c r="M330">
        <v>2</v>
      </c>
      <c r="N330">
        <v>0</v>
      </c>
      <c r="O330">
        <f t="shared" si="14"/>
        <v>8</v>
      </c>
      <c r="P330">
        <f t="shared" si="15"/>
        <v>5.0000000000000001E-4</v>
      </c>
    </row>
    <row r="331" spans="10:16" x14ac:dyDescent="0.3">
      <c r="J331">
        <v>309</v>
      </c>
      <c r="K331">
        <v>5</v>
      </c>
      <c r="L331">
        <v>4</v>
      </c>
      <c r="M331">
        <v>0</v>
      </c>
      <c r="N331">
        <v>2</v>
      </c>
      <c r="O331">
        <f t="shared" si="14"/>
        <v>21</v>
      </c>
      <c r="P331">
        <f t="shared" si="15"/>
        <v>5.0000000000000001E-4</v>
      </c>
    </row>
    <row r="332" spans="10:16" x14ac:dyDescent="0.3">
      <c r="J332">
        <v>310</v>
      </c>
      <c r="K332">
        <v>6</v>
      </c>
      <c r="L332">
        <v>1</v>
      </c>
      <c r="M332">
        <v>4</v>
      </c>
      <c r="N332">
        <v>1</v>
      </c>
      <c r="O332">
        <f t="shared" si="14"/>
        <v>24</v>
      </c>
      <c r="P332">
        <f t="shared" si="15"/>
        <v>5.0000000000000001E-4</v>
      </c>
    </row>
    <row r="333" spans="10:16" x14ac:dyDescent="0.3">
      <c r="J333">
        <v>311</v>
      </c>
      <c r="K333">
        <v>1</v>
      </c>
      <c r="L333">
        <v>4</v>
      </c>
      <c r="M333">
        <v>2</v>
      </c>
      <c r="N333">
        <v>0</v>
      </c>
      <c r="O333">
        <f t="shared" si="14"/>
        <v>15</v>
      </c>
      <c r="P333">
        <f t="shared" si="15"/>
        <v>5.0000000000000001E-4</v>
      </c>
    </row>
    <row r="334" spans="10:16" x14ac:dyDescent="0.3">
      <c r="J334">
        <v>312</v>
      </c>
      <c r="K334">
        <v>1</v>
      </c>
      <c r="L334">
        <v>5</v>
      </c>
      <c r="M334">
        <v>4</v>
      </c>
      <c r="N334">
        <v>2</v>
      </c>
      <c r="O334">
        <f t="shared" si="14"/>
        <v>31</v>
      </c>
      <c r="P334">
        <f t="shared" si="15"/>
        <v>5.0000000000000001E-4</v>
      </c>
    </row>
    <row r="335" spans="10:16" x14ac:dyDescent="0.3">
      <c r="J335">
        <v>313</v>
      </c>
      <c r="K335">
        <v>0</v>
      </c>
      <c r="L335">
        <v>0</v>
      </c>
      <c r="M335">
        <v>1</v>
      </c>
      <c r="N335">
        <v>1</v>
      </c>
      <c r="O335">
        <f t="shared" si="14"/>
        <v>7</v>
      </c>
      <c r="P335">
        <f t="shared" si="15"/>
        <v>5.0000000000000001E-4</v>
      </c>
    </row>
    <row r="336" spans="10:16" x14ac:dyDescent="0.3">
      <c r="J336">
        <v>314</v>
      </c>
      <c r="K336">
        <v>1</v>
      </c>
      <c r="L336">
        <v>3</v>
      </c>
      <c r="M336">
        <v>0</v>
      </c>
      <c r="N336">
        <v>0</v>
      </c>
      <c r="O336">
        <f t="shared" si="14"/>
        <v>7</v>
      </c>
      <c r="P336">
        <f t="shared" si="15"/>
        <v>5.0000000000000001E-4</v>
      </c>
    </row>
    <row r="337" spans="10:16" x14ac:dyDescent="0.3">
      <c r="J337">
        <v>315</v>
      </c>
      <c r="K337">
        <v>3</v>
      </c>
      <c r="L337">
        <v>0</v>
      </c>
      <c r="M337">
        <v>1</v>
      </c>
      <c r="N337">
        <v>1</v>
      </c>
      <c r="O337">
        <f t="shared" si="14"/>
        <v>10</v>
      </c>
      <c r="P337">
        <f t="shared" si="15"/>
        <v>5.0000000000000001E-4</v>
      </c>
    </row>
    <row r="338" spans="10:16" x14ac:dyDescent="0.3">
      <c r="J338">
        <v>316</v>
      </c>
      <c r="K338">
        <v>2</v>
      </c>
      <c r="L338">
        <v>5</v>
      </c>
      <c r="M338">
        <v>1</v>
      </c>
      <c r="N338">
        <v>1</v>
      </c>
      <c r="O338">
        <f t="shared" si="14"/>
        <v>19</v>
      </c>
      <c r="P338">
        <f t="shared" si="15"/>
        <v>5.0000000000000001E-4</v>
      </c>
    </row>
    <row r="339" spans="10:16" x14ac:dyDescent="0.3">
      <c r="J339">
        <v>317</v>
      </c>
      <c r="K339">
        <v>3</v>
      </c>
      <c r="L339">
        <v>2</v>
      </c>
      <c r="M339">
        <v>0</v>
      </c>
      <c r="N339">
        <v>1</v>
      </c>
      <c r="O339">
        <f t="shared" si="14"/>
        <v>11</v>
      </c>
      <c r="P339">
        <f t="shared" si="15"/>
        <v>5.0000000000000001E-4</v>
      </c>
    </row>
    <row r="340" spans="10:16" x14ac:dyDescent="0.3">
      <c r="J340">
        <v>318</v>
      </c>
      <c r="K340">
        <v>3</v>
      </c>
      <c r="L340">
        <v>0</v>
      </c>
      <c r="M340">
        <v>4</v>
      </c>
      <c r="N340">
        <v>4</v>
      </c>
      <c r="O340">
        <f t="shared" si="14"/>
        <v>31</v>
      </c>
      <c r="P340">
        <f t="shared" si="15"/>
        <v>5.0000000000000001E-4</v>
      </c>
    </row>
    <row r="341" spans="10:16" x14ac:dyDescent="0.3">
      <c r="J341">
        <v>319</v>
      </c>
      <c r="K341">
        <v>2</v>
      </c>
      <c r="L341">
        <v>2</v>
      </c>
      <c r="M341">
        <v>1</v>
      </c>
      <c r="N341">
        <v>1</v>
      </c>
      <c r="O341">
        <f t="shared" si="14"/>
        <v>13</v>
      </c>
      <c r="P341">
        <f t="shared" si="15"/>
        <v>5.0000000000000001E-4</v>
      </c>
    </row>
    <row r="342" spans="10:16" x14ac:dyDescent="0.3">
      <c r="J342">
        <v>320</v>
      </c>
      <c r="K342">
        <v>5</v>
      </c>
      <c r="L342">
        <v>6</v>
      </c>
      <c r="M342">
        <v>1</v>
      </c>
      <c r="N342">
        <v>2</v>
      </c>
      <c r="O342">
        <f t="shared" si="14"/>
        <v>28</v>
      </c>
      <c r="P342">
        <f t="shared" si="15"/>
        <v>5.0000000000000001E-4</v>
      </c>
    </row>
    <row r="343" spans="10:16" x14ac:dyDescent="0.3">
      <c r="J343">
        <v>321</v>
      </c>
      <c r="K343">
        <v>6</v>
      </c>
      <c r="L343">
        <v>0</v>
      </c>
      <c r="M343">
        <v>1</v>
      </c>
      <c r="N343">
        <v>2</v>
      </c>
      <c r="O343">
        <f t="shared" si="14"/>
        <v>17</v>
      </c>
      <c r="P343">
        <f t="shared" si="15"/>
        <v>5.0000000000000001E-4</v>
      </c>
    </row>
    <row r="344" spans="10:16" x14ac:dyDescent="0.3">
      <c r="J344">
        <v>322</v>
      </c>
      <c r="K344">
        <v>1</v>
      </c>
      <c r="L344">
        <v>1</v>
      </c>
      <c r="M344">
        <v>1</v>
      </c>
      <c r="N344">
        <v>6</v>
      </c>
      <c r="O344">
        <f t="shared" ref="O344:O407" si="16">K344+2*L344+3*M344+4*N344</f>
        <v>30</v>
      </c>
      <c r="P344">
        <f t="shared" ref="P344:P407" si="17">1/2000</f>
        <v>5.0000000000000001E-4</v>
      </c>
    </row>
    <row r="345" spans="10:16" x14ac:dyDescent="0.3">
      <c r="J345">
        <v>323</v>
      </c>
      <c r="K345">
        <v>2</v>
      </c>
      <c r="L345">
        <v>0</v>
      </c>
      <c r="M345">
        <v>1</v>
      </c>
      <c r="N345">
        <v>4</v>
      </c>
      <c r="O345">
        <f t="shared" si="16"/>
        <v>21</v>
      </c>
      <c r="P345">
        <f t="shared" si="17"/>
        <v>5.0000000000000001E-4</v>
      </c>
    </row>
    <row r="346" spans="10:16" x14ac:dyDescent="0.3">
      <c r="J346">
        <v>324</v>
      </c>
      <c r="K346">
        <v>2</v>
      </c>
      <c r="L346">
        <v>5</v>
      </c>
      <c r="M346">
        <v>0</v>
      </c>
      <c r="N346">
        <v>3</v>
      </c>
      <c r="O346">
        <f t="shared" si="16"/>
        <v>24</v>
      </c>
      <c r="P346">
        <f t="shared" si="17"/>
        <v>5.0000000000000001E-4</v>
      </c>
    </row>
    <row r="347" spans="10:16" x14ac:dyDescent="0.3">
      <c r="J347">
        <v>325</v>
      </c>
      <c r="K347">
        <v>5</v>
      </c>
      <c r="L347">
        <v>5</v>
      </c>
      <c r="M347">
        <v>0</v>
      </c>
      <c r="N347">
        <v>2</v>
      </c>
      <c r="O347">
        <f t="shared" si="16"/>
        <v>23</v>
      </c>
      <c r="P347">
        <f t="shared" si="17"/>
        <v>5.0000000000000001E-4</v>
      </c>
    </row>
    <row r="348" spans="10:16" x14ac:dyDescent="0.3">
      <c r="J348">
        <v>326</v>
      </c>
      <c r="K348">
        <v>0</v>
      </c>
      <c r="L348">
        <v>1</v>
      </c>
      <c r="M348">
        <v>2</v>
      </c>
      <c r="N348">
        <v>1</v>
      </c>
      <c r="O348">
        <f t="shared" si="16"/>
        <v>12</v>
      </c>
      <c r="P348">
        <f t="shared" si="17"/>
        <v>5.0000000000000001E-4</v>
      </c>
    </row>
    <row r="349" spans="10:16" x14ac:dyDescent="0.3">
      <c r="J349">
        <v>327</v>
      </c>
      <c r="K349">
        <v>2</v>
      </c>
      <c r="L349">
        <v>5</v>
      </c>
      <c r="M349">
        <v>1</v>
      </c>
      <c r="N349">
        <v>2</v>
      </c>
      <c r="O349">
        <f t="shared" si="16"/>
        <v>23</v>
      </c>
      <c r="P349">
        <f t="shared" si="17"/>
        <v>5.0000000000000001E-4</v>
      </c>
    </row>
    <row r="350" spans="10:16" x14ac:dyDescent="0.3">
      <c r="J350">
        <v>328</v>
      </c>
      <c r="K350">
        <v>1</v>
      </c>
      <c r="L350">
        <v>2</v>
      </c>
      <c r="M350">
        <v>0</v>
      </c>
      <c r="N350">
        <v>3</v>
      </c>
      <c r="O350">
        <f t="shared" si="16"/>
        <v>17</v>
      </c>
      <c r="P350">
        <f t="shared" si="17"/>
        <v>5.0000000000000001E-4</v>
      </c>
    </row>
    <row r="351" spans="10:16" x14ac:dyDescent="0.3">
      <c r="J351">
        <v>329</v>
      </c>
      <c r="K351">
        <v>5</v>
      </c>
      <c r="L351">
        <v>9</v>
      </c>
      <c r="M351">
        <v>4</v>
      </c>
      <c r="N351">
        <v>1</v>
      </c>
      <c r="O351">
        <f t="shared" si="16"/>
        <v>39</v>
      </c>
      <c r="P351">
        <f t="shared" si="17"/>
        <v>5.0000000000000001E-4</v>
      </c>
    </row>
    <row r="352" spans="10:16" x14ac:dyDescent="0.3">
      <c r="J352">
        <v>330</v>
      </c>
      <c r="K352">
        <v>2</v>
      </c>
      <c r="L352">
        <v>6</v>
      </c>
      <c r="M352">
        <v>2</v>
      </c>
      <c r="N352">
        <v>2</v>
      </c>
      <c r="O352">
        <f t="shared" si="16"/>
        <v>28</v>
      </c>
      <c r="P352">
        <f t="shared" si="17"/>
        <v>5.0000000000000001E-4</v>
      </c>
    </row>
    <row r="353" spans="10:16" x14ac:dyDescent="0.3">
      <c r="J353">
        <v>331</v>
      </c>
      <c r="K353">
        <v>1</v>
      </c>
      <c r="L353">
        <v>6</v>
      </c>
      <c r="M353">
        <v>1</v>
      </c>
      <c r="N353">
        <v>1</v>
      </c>
      <c r="O353">
        <f t="shared" si="16"/>
        <v>20</v>
      </c>
      <c r="P353">
        <f t="shared" si="17"/>
        <v>5.0000000000000001E-4</v>
      </c>
    </row>
    <row r="354" spans="10:16" x14ac:dyDescent="0.3">
      <c r="J354">
        <v>332</v>
      </c>
      <c r="K354">
        <v>2</v>
      </c>
      <c r="L354">
        <v>1</v>
      </c>
      <c r="M354">
        <v>0</v>
      </c>
      <c r="N354">
        <v>2</v>
      </c>
      <c r="O354">
        <f t="shared" si="16"/>
        <v>12</v>
      </c>
      <c r="P354">
        <f t="shared" si="17"/>
        <v>5.0000000000000001E-4</v>
      </c>
    </row>
    <row r="355" spans="10:16" x14ac:dyDescent="0.3">
      <c r="J355">
        <v>333</v>
      </c>
      <c r="K355">
        <v>1</v>
      </c>
      <c r="L355">
        <v>4</v>
      </c>
      <c r="M355">
        <v>0</v>
      </c>
      <c r="N355">
        <v>2</v>
      </c>
      <c r="O355">
        <f t="shared" si="16"/>
        <v>17</v>
      </c>
      <c r="P355">
        <f t="shared" si="17"/>
        <v>5.0000000000000001E-4</v>
      </c>
    </row>
    <row r="356" spans="10:16" x14ac:dyDescent="0.3">
      <c r="J356">
        <v>334</v>
      </c>
      <c r="K356">
        <v>3</v>
      </c>
      <c r="L356">
        <v>2</v>
      </c>
      <c r="M356">
        <v>2</v>
      </c>
      <c r="N356">
        <v>1</v>
      </c>
      <c r="O356">
        <f t="shared" si="16"/>
        <v>17</v>
      </c>
      <c r="P356">
        <f t="shared" si="17"/>
        <v>5.0000000000000001E-4</v>
      </c>
    </row>
    <row r="357" spans="10:16" x14ac:dyDescent="0.3">
      <c r="J357">
        <v>335</v>
      </c>
      <c r="K357">
        <v>1</v>
      </c>
      <c r="L357">
        <v>3</v>
      </c>
      <c r="M357">
        <v>2</v>
      </c>
      <c r="N357">
        <v>5</v>
      </c>
      <c r="O357">
        <f t="shared" si="16"/>
        <v>33</v>
      </c>
      <c r="P357">
        <f t="shared" si="17"/>
        <v>5.0000000000000001E-4</v>
      </c>
    </row>
    <row r="358" spans="10:16" x14ac:dyDescent="0.3">
      <c r="J358">
        <v>336</v>
      </c>
      <c r="K358">
        <v>2</v>
      </c>
      <c r="L358">
        <v>0</v>
      </c>
      <c r="M358">
        <v>0</v>
      </c>
      <c r="N358">
        <v>2</v>
      </c>
      <c r="O358">
        <f t="shared" si="16"/>
        <v>10</v>
      </c>
      <c r="P358">
        <f t="shared" si="17"/>
        <v>5.0000000000000001E-4</v>
      </c>
    </row>
    <row r="359" spans="10:16" x14ac:dyDescent="0.3">
      <c r="J359">
        <v>337</v>
      </c>
      <c r="K359">
        <v>1</v>
      </c>
      <c r="L359">
        <v>0</v>
      </c>
      <c r="M359">
        <v>1</v>
      </c>
      <c r="N359">
        <v>4</v>
      </c>
      <c r="O359">
        <f t="shared" si="16"/>
        <v>20</v>
      </c>
      <c r="P359">
        <f t="shared" si="17"/>
        <v>5.0000000000000001E-4</v>
      </c>
    </row>
    <row r="360" spans="10:16" x14ac:dyDescent="0.3">
      <c r="J360">
        <v>338</v>
      </c>
      <c r="K360">
        <v>0</v>
      </c>
      <c r="L360">
        <v>3</v>
      </c>
      <c r="M360">
        <v>0</v>
      </c>
      <c r="N360">
        <v>1</v>
      </c>
      <c r="O360">
        <f t="shared" si="16"/>
        <v>10</v>
      </c>
      <c r="P360">
        <f t="shared" si="17"/>
        <v>5.0000000000000001E-4</v>
      </c>
    </row>
    <row r="361" spans="10:16" x14ac:dyDescent="0.3">
      <c r="J361">
        <v>339</v>
      </c>
      <c r="K361">
        <v>3</v>
      </c>
      <c r="L361">
        <v>1</v>
      </c>
      <c r="M361">
        <v>0</v>
      </c>
      <c r="N361">
        <v>1</v>
      </c>
      <c r="O361">
        <f t="shared" si="16"/>
        <v>9</v>
      </c>
      <c r="P361">
        <f t="shared" si="17"/>
        <v>5.0000000000000001E-4</v>
      </c>
    </row>
    <row r="362" spans="10:16" x14ac:dyDescent="0.3">
      <c r="J362">
        <v>340</v>
      </c>
      <c r="K362">
        <v>5</v>
      </c>
      <c r="L362">
        <v>3</v>
      </c>
      <c r="M362">
        <v>0</v>
      </c>
      <c r="N362">
        <v>2</v>
      </c>
      <c r="O362">
        <f t="shared" si="16"/>
        <v>19</v>
      </c>
      <c r="P362">
        <f t="shared" si="17"/>
        <v>5.0000000000000001E-4</v>
      </c>
    </row>
    <row r="363" spans="10:16" x14ac:dyDescent="0.3">
      <c r="J363">
        <v>341</v>
      </c>
      <c r="K363">
        <v>3</v>
      </c>
      <c r="L363">
        <v>2</v>
      </c>
      <c r="M363">
        <v>2</v>
      </c>
      <c r="N363">
        <v>0</v>
      </c>
      <c r="O363">
        <f t="shared" si="16"/>
        <v>13</v>
      </c>
      <c r="P363">
        <f t="shared" si="17"/>
        <v>5.0000000000000001E-4</v>
      </c>
    </row>
    <row r="364" spans="10:16" x14ac:dyDescent="0.3">
      <c r="J364">
        <v>342</v>
      </c>
      <c r="K364">
        <v>6</v>
      </c>
      <c r="L364">
        <v>9</v>
      </c>
      <c r="M364">
        <v>0</v>
      </c>
      <c r="N364">
        <v>2</v>
      </c>
      <c r="O364">
        <f t="shared" si="16"/>
        <v>32</v>
      </c>
      <c r="P364">
        <f t="shared" si="17"/>
        <v>5.0000000000000001E-4</v>
      </c>
    </row>
    <row r="365" spans="10:16" x14ac:dyDescent="0.3">
      <c r="J365">
        <v>343</v>
      </c>
      <c r="K365">
        <v>0</v>
      </c>
      <c r="L365">
        <v>2</v>
      </c>
      <c r="M365">
        <v>6</v>
      </c>
      <c r="N365">
        <v>0</v>
      </c>
      <c r="O365">
        <f t="shared" si="16"/>
        <v>22</v>
      </c>
      <c r="P365">
        <f t="shared" si="17"/>
        <v>5.0000000000000001E-4</v>
      </c>
    </row>
    <row r="366" spans="10:16" x14ac:dyDescent="0.3">
      <c r="J366">
        <v>344</v>
      </c>
      <c r="K366">
        <v>0</v>
      </c>
      <c r="L366">
        <v>2</v>
      </c>
      <c r="M366">
        <v>6</v>
      </c>
      <c r="N366">
        <v>3</v>
      </c>
      <c r="O366">
        <f t="shared" si="16"/>
        <v>34</v>
      </c>
      <c r="P366">
        <f t="shared" si="17"/>
        <v>5.0000000000000001E-4</v>
      </c>
    </row>
    <row r="367" spans="10:16" x14ac:dyDescent="0.3">
      <c r="J367">
        <v>345</v>
      </c>
      <c r="K367">
        <v>1</v>
      </c>
      <c r="L367">
        <v>1</v>
      </c>
      <c r="M367">
        <v>2</v>
      </c>
      <c r="N367">
        <v>0</v>
      </c>
      <c r="O367">
        <f t="shared" si="16"/>
        <v>9</v>
      </c>
      <c r="P367">
        <f t="shared" si="17"/>
        <v>5.0000000000000001E-4</v>
      </c>
    </row>
    <row r="368" spans="10:16" x14ac:dyDescent="0.3">
      <c r="J368">
        <v>346</v>
      </c>
      <c r="K368">
        <v>8</v>
      </c>
      <c r="L368">
        <v>1</v>
      </c>
      <c r="M368">
        <v>2</v>
      </c>
      <c r="N368">
        <v>3</v>
      </c>
      <c r="O368">
        <f t="shared" si="16"/>
        <v>28</v>
      </c>
      <c r="P368">
        <f t="shared" si="17"/>
        <v>5.0000000000000001E-4</v>
      </c>
    </row>
    <row r="369" spans="10:16" x14ac:dyDescent="0.3">
      <c r="J369">
        <v>347</v>
      </c>
      <c r="K369">
        <v>3</v>
      </c>
      <c r="L369">
        <v>3</v>
      </c>
      <c r="M369">
        <v>2</v>
      </c>
      <c r="N369">
        <v>0</v>
      </c>
      <c r="O369">
        <f t="shared" si="16"/>
        <v>15</v>
      </c>
      <c r="P369">
        <f t="shared" si="17"/>
        <v>5.0000000000000001E-4</v>
      </c>
    </row>
    <row r="370" spans="10:16" x14ac:dyDescent="0.3">
      <c r="J370">
        <v>348</v>
      </c>
      <c r="K370">
        <v>0</v>
      </c>
      <c r="L370">
        <v>4</v>
      </c>
      <c r="M370">
        <v>2</v>
      </c>
      <c r="N370">
        <v>2</v>
      </c>
      <c r="O370">
        <f t="shared" si="16"/>
        <v>22</v>
      </c>
      <c r="P370">
        <f t="shared" si="17"/>
        <v>5.0000000000000001E-4</v>
      </c>
    </row>
    <row r="371" spans="10:16" x14ac:dyDescent="0.3">
      <c r="J371">
        <v>349</v>
      </c>
      <c r="K371">
        <v>7</v>
      </c>
      <c r="L371">
        <v>1</v>
      </c>
      <c r="M371">
        <v>3</v>
      </c>
      <c r="N371">
        <v>1</v>
      </c>
      <c r="O371">
        <f t="shared" si="16"/>
        <v>22</v>
      </c>
      <c r="P371">
        <f t="shared" si="17"/>
        <v>5.0000000000000001E-4</v>
      </c>
    </row>
    <row r="372" spans="10:16" x14ac:dyDescent="0.3">
      <c r="J372">
        <v>350</v>
      </c>
      <c r="K372">
        <v>2</v>
      </c>
      <c r="L372">
        <v>2</v>
      </c>
      <c r="M372">
        <v>1</v>
      </c>
      <c r="N372">
        <v>2</v>
      </c>
      <c r="O372">
        <f t="shared" si="16"/>
        <v>17</v>
      </c>
      <c r="P372">
        <f t="shared" si="17"/>
        <v>5.0000000000000001E-4</v>
      </c>
    </row>
    <row r="373" spans="10:16" x14ac:dyDescent="0.3">
      <c r="J373">
        <v>351</v>
      </c>
      <c r="K373">
        <v>1</v>
      </c>
      <c r="L373">
        <v>9</v>
      </c>
      <c r="M373">
        <v>2</v>
      </c>
      <c r="N373">
        <v>1</v>
      </c>
      <c r="O373">
        <f t="shared" si="16"/>
        <v>29</v>
      </c>
      <c r="P373">
        <f t="shared" si="17"/>
        <v>5.0000000000000001E-4</v>
      </c>
    </row>
    <row r="374" spans="10:16" x14ac:dyDescent="0.3">
      <c r="J374">
        <v>352</v>
      </c>
      <c r="K374">
        <v>2</v>
      </c>
      <c r="L374">
        <v>8</v>
      </c>
      <c r="M374">
        <v>0</v>
      </c>
      <c r="N374">
        <v>1</v>
      </c>
      <c r="O374">
        <f t="shared" si="16"/>
        <v>22</v>
      </c>
      <c r="P374">
        <f t="shared" si="17"/>
        <v>5.0000000000000001E-4</v>
      </c>
    </row>
    <row r="375" spans="10:16" x14ac:dyDescent="0.3">
      <c r="J375">
        <v>353</v>
      </c>
      <c r="K375">
        <v>0</v>
      </c>
      <c r="L375">
        <v>0</v>
      </c>
      <c r="M375">
        <v>2</v>
      </c>
      <c r="N375">
        <v>2</v>
      </c>
      <c r="O375">
        <f t="shared" si="16"/>
        <v>14</v>
      </c>
      <c r="P375">
        <f t="shared" si="17"/>
        <v>5.0000000000000001E-4</v>
      </c>
    </row>
    <row r="376" spans="10:16" x14ac:dyDescent="0.3">
      <c r="J376">
        <v>354</v>
      </c>
      <c r="K376">
        <v>0</v>
      </c>
      <c r="L376">
        <v>2</v>
      </c>
      <c r="M376">
        <v>3</v>
      </c>
      <c r="N376">
        <v>1</v>
      </c>
      <c r="O376">
        <f t="shared" si="16"/>
        <v>17</v>
      </c>
      <c r="P376">
        <f t="shared" si="17"/>
        <v>5.0000000000000001E-4</v>
      </c>
    </row>
    <row r="377" spans="10:16" x14ac:dyDescent="0.3">
      <c r="J377">
        <v>355</v>
      </c>
      <c r="K377">
        <v>1</v>
      </c>
      <c r="L377">
        <v>0</v>
      </c>
      <c r="M377">
        <v>0</v>
      </c>
      <c r="N377">
        <v>7</v>
      </c>
      <c r="O377">
        <f t="shared" si="16"/>
        <v>29</v>
      </c>
      <c r="P377">
        <f t="shared" si="17"/>
        <v>5.0000000000000001E-4</v>
      </c>
    </row>
    <row r="378" spans="10:16" x14ac:dyDescent="0.3">
      <c r="J378">
        <v>356</v>
      </c>
      <c r="K378">
        <v>1</v>
      </c>
      <c r="L378">
        <v>2</v>
      </c>
      <c r="M378">
        <v>1</v>
      </c>
      <c r="N378">
        <v>0</v>
      </c>
      <c r="O378">
        <f t="shared" si="16"/>
        <v>8</v>
      </c>
      <c r="P378">
        <f t="shared" si="17"/>
        <v>5.0000000000000001E-4</v>
      </c>
    </row>
    <row r="379" spans="10:16" x14ac:dyDescent="0.3">
      <c r="J379">
        <v>357</v>
      </c>
      <c r="K379">
        <v>3</v>
      </c>
      <c r="L379">
        <v>2</v>
      </c>
      <c r="M379">
        <v>4</v>
      </c>
      <c r="N379">
        <v>2</v>
      </c>
      <c r="O379">
        <f t="shared" si="16"/>
        <v>27</v>
      </c>
      <c r="P379">
        <f t="shared" si="17"/>
        <v>5.0000000000000001E-4</v>
      </c>
    </row>
    <row r="380" spans="10:16" x14ac:dyDescent="0.3">
      <c r="J380">
        <v>358</v>
      </c>
      <c r="K380">
        <v>0</v>
      </c>
      <c r="L380">
        <v>1</v>
      </c>
      <c r="M380">
        <v>2</v>
      </c>
      <c r="N380">
        <v>0</v>
      </c>
      <c r="O380">
        <f t="shared" si="16"/>
        <v>8</v>
      </c>
      <c r="P380">
        <f t="shared" si="17"/>
        <v>5.0000000000000001E-4</v>
      </c>
    </row>
    <row r="381" spans="10:16" x14ac:dyDescent="0.3">
      <c r="J381">
        <v>359</v>
      </c>
      <c r="K381">
        <v>4</v>
      </c>
      <c r="L381">
        <v>2</v>
      </c>
      <c r="M381">
        <v>2</v>
      </c>
      <c r="N381">
        <v>4</v>
      </c>
      <c r="O381">
        <f t="shared" si="16"/>
        <v>30</v>
      </c>
      <c r="P381">
        <f t="shared" si="17"/>
        <v>5.0000000000000001E-4</v>
      </c>
    </row>
    <row r="382" spans="10:16" x14ac:dyDescent="0.3">
      <c r="J382">
        <v>360</v>
      </c>
      <c r="K382">
        <v>2</v>
      </c>
      <c r="L382">
        <v>5</v>
      </c>
      <c r="M382">
        <v>8</v>
      </c>
      <c r="N382">
        <v>6</v>
      </c>
      <c r="O382">
        <f t="shared" si="16"/>
        <v>60</v>
      </c>
      <c r="P382">
        <f t="shared" si="17"/>
        <v>5.0000000000000001E-4</v>
      </c>
    </row>
    <row r="383" spans="10:16" x14ac:dyDescent="0.3">
      <c r="J383">
        <v>361</v>
      </c>
      <c r="K383">
        <v>0</v>
      </c>
      <c r="L383">
        <v>3</v>
      </c>
      <c r="M383">
        <v>1</v>
      </c>
      <c r="N383">
        <v>0</v>
      </c>
      <c r="O383">
        <f t="shared" si="16"/>
        <v>9</v>
      </c>
      <c r="P383">
        <f t="shared" si="17"/>
        <v>5.0000000000000001E-4</v>
      </c>
    </row>
    <row r="384" spans="10:16" x14ac:dyDescent="0.3">
      <c r="J384">
        <v>362</v>
      </c>
      <c r="K384">
        <v>5</v>
      </c>
      <c r="L384">
        <v>5</v>
      </c>
      <c r="M384">
        <v>0</v>
      </c>
      <c r="N384">
        <v>1</v>
      </c>
      <c r="O384">
        <f t="shared" si="16"/>
        <v>19</v>
      </c>
      <c r="P384">
        <f t="shared" si="17"/>
        <v>5.0000000000000001E-4</v>
      </c>
    </row>
    <row r="385" spans="10:16" x14ac:dyDescent="0.3">
      <c r="J385">
        <v>363</v>
      </c>
      <c r="K385">
        <v>5</v>
      </c>
      <c r="L385">
        <v>1</v>
      </c>
      <c r="M385">
        <v>3</v>
      </c>
      <c r="N385">
        <v>1</v>
      </c>
      <c r="O385">
        <f t="shared" si="16"/>
        <v>20</v>
      </c>
      <c r="P385">
        <f t="shared" si="17"/>
        <v>5.0000000000000001E-4</v>
      </c>
    </row>
    <row r="386" spans="10:16" x14ac:dyDescent="0.3">
      <c r="J386">
        <v>364</v>
      </c>
      <c r="K386">
        <v>6</v>
      </c>
      <c r="L386">
        <v>3</v>
      </c>
      <c r="M386">
        <v>1</v>
      </c>
      <c r="N386">
        <v>1</v>
      </c>
      <c r="O386">
        <f t="shared" si="16"/>
        <v>19</v>
      </c>
      <c r="P386">
        <f t="shared" si="17"/>
        <v>5.0000000000000001E-4</v>
      </c>
    </row>
    <row r="387" spans="10:16" x14ac:dyDescent="0.3">
      <c r="J387">
        <v>365</v>
      </c>
      <c r="K387">
        <v>3</v>
      </c>
      <c r="L387">
        <v>5</v>
      </c>
      <c r="M387">
        <v>1</v>
      </c>
      <c r="N387">
        <v>1</v>
      </c>
      <c r="O387">
        <f t="shared" si="16"/>
        <v>20</v>
      </c>
      <c r="P387">
        <f t="shared" si="17"/>
        <v>5.0000000000000001E-4</v>
      </c>
    </row>
    <row r="388" spans="10:16" x14ac:dyDescent="0.3">
      <c r="J388">
        <v>366</v>
      </c>
      <c r="K388">
        <v>4</v>
      </c>
      <c r="L388">
        <v>4</v>
      </c>
      <c r="M388">
        <v>0</v>
      </c>
      <c r="N388">
        <v>2</v>
      </c>
      <c r="O388">
        <f t="shared" si="16"/>
        <v>20</v>
      </c>
      <c r="P388">
        <f t="shared" si="17"/>
        <v>5.0000000000000001E-4</v>
      </c>
    </row>
    <row r="389" spans="10:16" x14ac:dyDescent="0.3">
      <c r="J389">
        <v>367</v>
      </c>
      <c r="K389">
        <v>3</v>
      </c>
      <c r="L389">
        <v>5</v>
      </c>
      <c r="M389">
        <v>4</v>
      </c>
      <c r="N389">
        <v>0</v>
      </c>
      <c r="O389">
        <f t="shared" si="16"/>
        <v>25</v>
      </c>
      <c r="P389">
        <f t="shared" si="17"/>
        <v>5.0000000000000001E-4</v>
      </c>
    </row>
    <row r="390" spans="10:16" x14ac:dyDescent="0.3">
      <c r="J390">
        <v>368</v>
      </c>
      <c r="K390">
        <v>1</v>
      </c>
      <c r="L390">
        <v>5</v>
      </c>
      <c r="M390">
        <v>1</v>
      </c>
      <c r="N390">
        <v>0</v>
      </c>
      <c r="O390">
        <f t="shared" si="16"/>
        <v>14</v>
      </c>
      <c r="P390">
        <f t="shared" si="17"/>
        <v>5.0000000000000001E-4</v>
      </c>
    </row>
    <row r="391" spans="10:16" x14ac:dyDescent="0.3">
      <c r="J391">
        <v>369</v>
      </c>
      <c r="K391">
        <v>6</v>
      </c>
      <c r="L391">
        <v>4</v>
      </c>
      <c r="M391">
        <v>0</v>
      </c>
      <c r="N391">
        <v>2</v>
      </c>
      <c r="O391">
        <f t="shared" si="16"/>
        <v>22</v>
      </c>
      <c r="P391">
        <f t="shared" si="17"/>
        <v>5.0000000000000001E-4</v>
      </c>
    </row>
    <row r="392" spans="10:16" x14ac:dyDescent="0.3">
      <c r="J392">
        <v>370</v>
      </c>
      <c r="K392">
        <v>4</v>
      </c>
      <c r="L392">
        <v>4</v>
      </c>
      <c r="M392">
        <v>3</v>
      </c>
      <c r="N392">
        <v>1</v>
      </c>
      <c r="O392">
        <f t="shared" si="16"/>
        <v>25</v>
      </c>
      <c r="P392">
        <f t="shared" si="17"/>
        <v>5.0000000000000001E-4</v>
      </c>
    </row>
    <row r="393" spans="10:16" x14ac:dyDescent="0.3">
      <c r="J393">
        <v>371</v>
      </c>
      <c r="K393">
        <v>2</v>
      </c>
      <c r="L393">
        <v>4</v>
      </c>
      <c r="M393">
        <v>1</v>
      </c>
      <c r="N393">
        <v>0</v>
      </c>
      <c r="O393">
        <f t="shared" si="16"/>
        <v>13</v>
      </c>
      <c r="P393">
        <f t="shared" si="17"/>
        <v>5.0000000000000001E-4</v>
      </c>
    </row>
    <row r="394" spans="10:16" x14ac:dyDescent="0.3">
      <c r="J394">
        <v>372</v>
      </c>
      <c r="K394">
        <v>0</v>
      </c>
      <c r="L394">
        <v>0</v>
      </c>
      <c r="M394">
        <v>3</v>
      </c>
      <c r="N394">
        <v>1</v>
      </c>
      <c r="O394">
        <f t="shared" si="16"/>
        <v>13</v>
      </c>
      <c r="P394">
        <f t="shared" si="17"/>
        <v>5.0000000000000001E-4</v>
      </c>
    </row>
    <row r="395" spans="10:16" x14ac:dyDescent="0.3">
      <c r="J395">
        <v>373</v>
      </c>
      <c r="K395">
        <v>0</v>
      </c>
      <c r="L395">
        <v>5</v>
      </c>
      <c r="M395">
        <v>4</v>
      </c>
      <c r="N395">
        <v>4</v>
      </c>
      <c r="O395">
        <f t="shared" si="16"/>
        <v>38</v>
      </c>
      <c r="P395">
        <f t="shared" si="17"/>
        <v>5.0000000000000001E-4</v>
      </c>
    </row>
    <row r="396" spans="10:16" x14ac:dyDescent="0.3">
      <c r="J396">
        <v>374</v>
      </c>
      <c r="K396">
        <v>5</v>
      </c>
      <c r="L396">
        <v>0</v>
      </c>
      <c r="M396">
        <v>5</v>
      </c>
      <c r="N396">
        <v>0</v>
      </c>
      <c r="O396">
        <f t="shared" si="16"/>
        <v>20</v>
      </c>
      <c r="P396">
        <f t="shared" si="17"/>
        <v>5.0000000000000001E-4</v>
      </c>
    </row>
    <row r="397" spans="10:16" x14ac:dyDescent="0.3">
      <c r="J397">
        <v>375</v>
      </c>
      <c r="K397">
        <v>2</v>
      </c>
      <c r="L397">
        <v>4</v>
      </c>
      <c r="M397">
        <v>0</v>
      </c>
      <c r="N397">
        <v>0</v>
      </c>
      <c r="O397">
        <f t="shared" si="16"/>
        <v>10</v>
      </c>
      <c r="P397">
        <f t="shared" si="17"/>
        <v>5.0000000000000001E-4</v>
      </c>
    </row>
    <row r="398" spans="10:16" x14ac:dyDescent="0.3">
      <c r="J398">
        <v>376</v>
      </c>
      <c r="K398">
        <v>3</v>
      </c>
      <c r="L398">
        <v>3</v>
      </c>
      <c r="M398">
        <v>1</v>
      </c>
      <c r="N398">
        <v>1</v>
      </c>
      <c r="O398">
        <f t="shared" si="16"/>
        <v>16</v>
      </c>
      <c r="P398">
        <f t="shared" si="17"/>
        <v>5.0000000000000001E-4</v>
      </c>
    </row>
    <row r="399" spans="10:16" x14ac:dyDescent="0.3">
      <c r="J399">
        <v>377</v>
      </c>
      <c r="K399">
        <v>3</v>
      </c>
      <c r="L399">
        <v>3</v>
      </c>
      <c r="M399">
        <v>0</v>
      </c>
      <c r="N399">
        <v>2</v>
      </c>
      <c r="O399">
        <f t="shared" si="16"/>
        <v>17</v>
      </c>
      <c r="P399">
        <f t="shared" si="17"/>
        <v>5.0000000000000001E-4</v>
      </c>
    </row>
    <row r="400" spans="10:16" x14ac:dyDescent="0.3">
      <c r="J400">
        <v>378</v>
      </c>
      <c r="K400">
        <v>1</v>
      </c>
      <c r="L400">
        <v>1</v>
      </c>
      <c r="M400">
        <v>0</v>
      </c>
      <c r="N400">
        <v>2</v>
      </c>
      <c r="O400">
        <f t="shared" si="16"/>
        <v>11</v>
      </c>
      <c r="P400">
        <f t="shared" si="17"/>
        <v>5.0000000000000001E-4</v>
      </c>
    </row>
    <row r="401" spans="10:16" x14ac:dyDescent="0.3">
      <c r="J401">
        <v>379</v>
      </c>
      <c r="K401">
        <v>3</v>
      </c>
      <c r="L401">
        <v>3</v>
      </c>
      <c r="M401">
        <v>1</v>
      </c>
      <c r="N401">
        <v>5</v>
      </c>
      <c r="O401">
        <f t="shared" si="16"/>
        <v>32</v>
      </c>
      <c r="P401">
        <f t="shared" si="17"/>
        <v>5.0000000000000001E-4</v>
      </c>
    </row>
    <row r="402" spans="10:16" x14ac:dyDescent="0.3">
      <c r="J402">
        <v>380</v>
      </c>
      <c r="K402">
        <v>7</v>
      </c>
      <c r="L402">
        <v>1</v>
      </c>
      <c r="M402">
        <v>0</v>
      </c>
      <c r="N402">
        <v>4</v>
      </c>
      <c r="O402">
        <f t="shared" si="16"/>
        <v>25</v>
      </c>
      <c r="P402">
        <f t="shared" si="17"/>
        <v>5.0000000000000001E-4</v>
      </c>
    </row>
    <row r="403" spans="10:16" x14ac:dyDescent="0.3">
      <c r="J403">
        <v>381</v>
      </c>
      <c r="K403">
        <v>2</v>
      </c>
      <c r="L403">
        <v>3</v>
      </c>
      <c r="M403">
        <v>1</v>
      </c>
      <c r="N403">
        <v>1</v>
      </c>
      <c r="O403">
        <f t="shared" si="16"/>
        <v>15</v>
      </c>
      <c r="P403">
        <f t="shared" si="17"/>
        <v>5.0000000000000001E-4</v>
      </c>
    </row>
    <row r="404" spans="10:16" x14ac:dyDescent="0.3">
      <c r="J404">
        <v>382</v>
      </c>
      <c r="K404">
        <v>4</v>
      </c>
      <c r="L404">
        <v>5</v>
      </c>
      <c r="M404">
        <v>0</v>
      </c>
      <c r="N404">
        <v>1</v>
      </c>
      <c r="O404">
        <f t="shared" si="16"/>
        <v>18</v>
      </c>
      <c r="P404">
        <f t="shared" si="17"/>
        <v>5.0000000000000001E-4</v>
      </c>
    </row>
    <row r="405" spans="10:16" x14ac:dyDescent="0.3">
      <c r="J405">
        <v>383</v>
      </c>
      <c r="K405">
        <v>1</v>
      </c>
      <c r="L405">
        <v>0</v>
      </c>
      <c r="M405">
        <v>0</v>
      </c>
      <c r="N405">
        <v>6</v>
      </c>
      <c r="O405">
        <f t="shared" si="16"/>
        <v>25</v>
      </c>
      <c r="P405">
        <f t="shared" si="17"/>
        <v>5.0000000000000001E-4</v>
      </c>
    </row>
    <row r="406" spans="10:16" x14ac:dyDescent="0.3">
      <c r="J406">
        <v>384</v>
      </c>
      <c r="K406">
        <v>0</v>
      </c>
      <c r="L406">
        <v>0</v>
      </c>
      <c r="M406">
        <v>2</v>
      </c>
      <c r="N406">
        <v>1</v>
      </c>
      <c r="O406">
        <f t="shared" si="16"/>
        <v>10</v>
      </c>
      <c r="P406">
        <f t="shared" si="17"/>
        <v>5.0000000000000001E-4</v>
      </c>
    </row>
    <row r="407" spans="10:16" x14ac:dyDescent="0.3">
      <c r="J407">
        <v>385</v>
      </c>
      <c r="K407">
        <v>2</v>
      </c>
      <c r="L407">
        <v>2</v>
      </c>
      <c r="M407">
        <v>3</v>
      </c>
      <c r="N407">
        <v>0</v>
      </c>
      <c r="O407">
        <f t="shared" si="16"/>
        <v>15</v>
      </c>
      <c r="P407">
        <f t="shared" si="17"/>
        <v>5.0000000000000001E-4</v>
      </c>
    </row>
    <row r="408" spans="10:16" x14ac:dyDescent="0.3">
      <c r="J408">
        <v>386</v>
      </c>
      <c r="K408">
        <v>3</v>
      </c>
      <c r="L408">
        <v>2</v>
      </c>
      <c r="M408">
        <v>0</v>
      </c>
      <c r="N408">
        <v>0</v>
      </c>
      <c r="O408">
        <f t="shared" ref="O408:O471" si="18">K408+2*L408+3*M408+4*N408</f>
        <v>7</v>
      </c>
      <c r="P408">
        <f t="shared" ref="P408:P471" si="19">1/2000</f>
        <v>5.0000000000000001E-4</v>
      </c>
    </row>
    <row r="409" spans="10:16" x14ac:dyDescent="0.3">
      <c r="J409">
        <v>387</v>
      </c>
      <c r="K409">
        <v>5</v>
      </c>
      <c r="L409">
        <v>1</v>
      </c>
      <c r="M409">
        <v>1</v>
      </c>
      <c r="N409">
        <v>2</v>
      </c>
      <c r="O409">
        <f t="shared" si="18"/>
        <v>18</v>
      </c>
      <c r="P409">
        <f t="shared" si="19"/>
        <v>5.0000000000000001E-4</v>
      </c>
    </row>
    <row r="410" spans="10:16" x14ac:dyDescent="0.3">
      <c r="J410">
        <v>388</v>
      </c>
      <c r="K410">
        <v>5</v>
      </c>
      <c r="L410">
        <v>4</v>
      </c>
      <c r="M410">
        <v>3</v>
      </c>
      <c r="N410">
        <v>2</v>
      </c>
      <c r="O410">
        <f t="shared" si="18"/>
        <v>30</v>
      </c>
      <c r="P410">
        <f t="shared" si="19"/>
        <v>5.0000000000000001E-4</v>
      </c>
    </row>
    <row r="411" spans="10:16" x14ac:dyDescent="0.3">
      <c r="J411">
        <v>389</v>
      </c>
      <c r="K411">
        <v>0</v>
      </c>
      <c r="L411">
        <v>2</v>
      </c>
      <c r="M411">
        <v>0</v>
      </c>
      <c r="N411">
        <v>1</v>
      </c>
      <c r="O411">
        <f t="shared" si="18"/>
        <v>8</v>
      </c>
      <c r="P411">
        <f t="shared" si="19"/>
        <v>5.0000000000000001E-4</v>
      </c>
    </row>
    <row r="412" spans="10:16" x14ac:dyDescent="0.3">
      <c r="J412">
        <v>390</v>
      </c>
      <c r="K412">
        <v>2</v>
      </c>
      <c r="L412">
        <v>1</v>
      </c>
      <c r="M412">
        <v>0</v>
      </c>
      <c r="N412">
        <v>1</v>
      </c>
      <c r="O412">
        <f t="shared" si="18"/>
        <v>8</v>
      </c>
      <c r="P412">
        <f t="shared" si="19"/>
        <v>5.0000000000000001E-4</v>
      </c>
    </row>
    <row r="413" spans="10:16" x14ac:dyDescent="0.3">
      <c r="J413">
        <v>391</v>
      </c>
      <c r="K413">
        <v>0</v>
      </c>
      <c r="L413">
        <v>4</v>
      </c>
      <c r="M413">
        <v>3</v>
      </c>
      <c r="N413">
        <v>2</v>
      </c>
      <c r="O413">
        <f t="shared" si="18"/>
        <v>25</v>
      </c>
      <c r="P413">
        <f t="shared" si="19"/>
        <v>5.0000000000000001E-4</v>
      </c>
    </row>
    <row r="414" spans="10:16" x14ac:dyDescent="0.3">
      <c r="J414">
        <v>392</v>
      </c>
      <c r="K414">
        <v>3</v>
      </c>
      <c r="L414">
        <v>2</v>
      </c>
      <c r="M414">
        <v>0</v>
      </c>
      <c r="N414">
        <v>2</v>
      </c>
      <c r="O414">
        <f t="shared" si="18"/>
        <v>15</v>
      </c>
      <c r="P414">
        <f t="shared" si="19"/>
        <v>5.0000000000000001E-4</v>
      </c>
    </row>
    <row r="415" spans="10:16" x14ac:dyDescent="0.3">
      <c r="J415">
        <v>393</v>
      </c>
      <c r="K415">
        <v>2</v>
      </c>
      <c r="L415">
        <v>6</v>
      </c>
      <c r="M415">
        <v>3</v>
      </c>
      <c r="N415">
        <v>2</v>
      </c>
      <c r="O415">
        <f t="shared" si="18"/>
        <v>31</v>
      </c>
      <c r="P415">
        <f t="shared" si="19"/>
        <v>5.0000000000000001E-4</v>
      </c>
    </row>
    <row r="416" spans="10:16" x14ac:dyDescent="0.3">
      <c r="J416">
        <v>394</v>
      </c>
      <c r="K416">
        <v>1</v>
      </c>
      <c r="L416">
        <v>1</v>
      </c>
      <c r="M416">
        <v>1</v>
      </c>
      <c r="N416">
        <v>1</v>
      </c>
      <c r="O416">
        <f t="shared" si="18"/>
        <v>10</v>
      </c>
      <c r="P416">
        <f t="shared" si="19"/>
        <v>5.0000000000000001E-4</v>
      </c>
    </row>
    <row r="417" spans="10:16" x14ac:dyDescent="0.3">
      <c r="J417">
        <v>395</v>
      </c>
      <c r="K417">
        <v>1</v>
      </c>
      <c r="L417">
        <v>4</v>
      </c>
      <c r="M417">
        <v>3</v>
      </c>
      <c r="N417">
        <v>3</v>
      </c>
      <c r="O417">
        <f t="shared" si="18"/>
        <v>30</v>
      </c>
      <c r="P417">
        <f t="shared" si="19"/>
        <v>5.0000000000000001E-4</v>
      </c>
    </row>
    <row r="418" spans="10:16" x14ac:dyDescent="0.3">
      <c r="J418">
        <v>396</v>
      </c>
      <c r="K418">
        <v>2</v>
      </c>
      <c r="L418">
        <v>0</v>
      </c>
      <c r="M418">
        <v>1</v>
      </c>
      <c r="N418">
        <v>3</v>
      </c>
      <c r="O418">
        <f t="shared" si="18"/>
        <v>17</v>
      </c>
      <c r="P418">
        <f t="shared" si="19"/>
        <v>5.0000000000000001E-4</v>
      </c>
    </row>
    <row r="419" spans="10:16" x14ac:dyDescent="0.3">
      <c r="J419">
        <v>397</v>
      </c>
      <c r="K419">
        <v>1</v>
      </c>
      <c r="L419">
        <v>3</v>
      </c>
      <c r="M419">
        <v>1</v>
      </c>
      <c r="N419">
        <v>3</v>
      </c>
      <c r="O419">
        <f t="shared" si="18"/>
        <v>22</v>
      </c>
      <c r="P419">
        <f t="shared" si="19"/>
        <v>5.0000000000000001E-4</v>
      </c>
    </row>
    <row r="420" spans="10:16" x14ac:dyDescent="0.3">
      <c r="J420">
        <v>398</v>
      </c>
      <c r="K420">
        <v>3</v>
      </c>
      <c r="L420">
        <v>6</v>
      </c>
      <c r="M420">
        <v>6</v>
      </c>
      <c r="N420">
        <v>2</v>
      </c>
      <c r="O420">
        <f t="shared" si="18"/>
        <v>41</v>
      </c>
      <c r="P420">
        <f t="shared" si="19"/>
        <v>5.0000000000000001E-4</v>
      </c>
    </row>
    <row r="421" spans="10:16" x14ac:dyDescent="0.3">
      <c r="J421">
        <v>399</v>
      </c>
      <c r="K421">
        <v>2</v>
      </c>
      <c r="L421">
        <v>2</v>
      </c>
      <c r="M421">
        <v>0</v>
      </c>
      <c r="N421">
        <v>1</v>
      </c>
      <c r="O421">
        <f t="shared" si="18"/>
        <v>10</v>
      </c>
      <c r="P421">
        <f t="shared" si="19"/>
        <v>5.0000000000000001E-4</v>
      </c>
    </row>
    <row r="422" spans="10:16" x14ac:dyDescent="0.3">
      <c r="J422">
        <v>400</v>
      </c>
      <c r="K422">
        <v>0</v>
      </c>
      <c r="L422">
        <v>9</v>
      </c>
      <c r="M422">
        <v>0</v>
      </c>
      <c r="N422">
        <v>1</v>
      </c>
      <c r="O422">
        <f t="shared" si="18"/>
        <v>22</v>
      </c>
      <c r="P422">
        <f t="shared" si="19"/>
        <v>5.0000000000000001E-4</v>
      </c>
    </row>
    <row r="423" spans="10:16" x14ac:dyDescent="0.3">
      <c r="J423">
        <v>401</v>
      </c>
      <c r="K423">
        <v>1</v>
      </c>
      <c r="L423">
        <v>6</v>
      </c>
      <c r="M423">
        <v>0</v>
      </c>
      <c r="N423">
        <v>2</v>
      </c>
      <c r="O423">
        <f t="shared" si="18"/>
        <v>21</v>
      </c>
      <c r="P423">
        <f t="shared" si="19"/>
        <v>5.0000000000000001E-4</v>
      </c>
    </row>
    <row r="424" spans="10:16" x14ac:dyDescent="0.3">
      <c r="J424">
        <v>402</v>
      </c>
      <c r="K424">
        <v>1</v>
      </c>
      <c r="L424">
        <v>1</v>
      </c>
      <c r="M424">
        <v>2</v>
      </c>
      <c r="N424">
        <v>5</v>
      </c>
      <c r="O424">
        <f t="shared" si="18"/>
        <v>29</v>
      </c>
      <c r="P424">
        <f t="shared" si="19"/>
        <v>5.0000000000000001E-4</v>
      </c>
    </row>
    <row r="425" spans="10:16" x14ac:dyDescent="0.3">
      <c r="J425">
        <v>403</v>
      </c>
      <c r="K425">
        <v>2</v>
      </c>
      <c r="L425">
        <v>1</v>
      </c>
      <c r="M425">
        <v>2</v>
      </c>
      <c r="N425">
        <v>2</v>
      </c>
      <c r="O425">
        <f t="shared" si="18"/>
        <v>18</v>
      </c>
      <c r="P425">
        <f t="shared" si="19"/>
        <v>5.0000000000000001E-4</v>
      </c>
    </row>
    <row r="426" spans="10:16" x14ac:dyDescent="0.3">
      <c r="J426">
        <v>404</v>
      </c>
      <c r="K426">
        <v>0</v>
      </c>
      <c r="L426">
        <v>2</v>
      </c>
      <c r="M426">
        <v>0</v>
      </c>
      <c r="N426">
        <v>1</v>
      </c>
      <c r="O426">
        <f t="shared" si="18"/>
        <v>8</v>
      </c>
      <c r="P426">
        <f t="shared" si="19"/>
        <v>5.0000000000000001E-4</v>
      </c>
    </row>
    <row r="427" spans="10:16" x14ac:dyDescent="0.3">
      <c r="J427">
        <v>405</v>
      </c>
      <c r="K427">
        <v>2</v>
      </c>
      <c r="L427">
        <v>2</v>
      </c>
      <c r="M427">
        <v>0</v>
      </c>
      <c r="N427">
        <v>3</v>
      </c>
      <c r="O427">
        <f t="shared" si="18"/>
        <v>18</v>
      </c>
      <c r="P427">
        <f t="shared" si="19"/>
        <v>5.0000000000000001E-4</v>
      </c>
    </row>
    <row r="428" spans="10:16" x14ac:dyDescent="0.3">
      <c r="J428">
        <v>406</v>
      </c>
      <c r="K428">
        <v>4</v>
      </c>
      <c r="L428">
        <v>3</v>
      </c>
      <c r="M428">
        <v>5</v>
      </c>
      <c r="N428">
        <v>2</v>
      </c>
      <c r="O428">
        <f t="shared" si="18"/>
        <v>33</v>
      </c>
      <c r="P428">
        <f t="shared" si="19"/>
        <v>5.0000000000000001E-4</v>
      </c>
    </row>
    <row r="429" spans="10:16" x14ac:dyDescent="0.3">
      <c r="J429">
        <v>407</v>
      </c>
      <c r="K429">
        <v>1</v>
      </c>
      <c r="L429">
        <v>4</v>
      </c>
      <c r="M429">
        <v>3</v>
      </c>
      <c r="N429">
        <v>1</v>
      </c>
      <c r="O429">
        <f t="shared" si="18"/>
        <v>22</v>
      </c>
      <c r="P429">
        <f t="shared" si="19"/>
        <v>5.0000000000000001E-4</v>
      </c>
    </row>
    <row r="430" spans="10:16" x14ac:dyDescent="0.3">
      <c r="J430">
        <v>408</v>
      </c>
      <c r="K430">
        <v>0</v>
      </c>
      <c r="L430">
        <v>6</v>
      </c>
      <c r="M430">
        <v>0</v>
      </c>
      <c r="N430">
        <v>1</v>
      </c>
      <c r="O430">
        <f t="shared" si="18"/>
        <v>16</v>
      </c>
      <c r="P430">
        <f t="shared" si="19"/>
        <v>5.0000000000000001E-4</v>
      </c>
    </row>
    <row r="431" spans="10:16" x14ac:dyDescent="0.3">
      <c r="J431">
        <v>409</v>
      </c>
      <c r="K431">
        <v>0</v>
      </c>
      <c r="L431">
        <v>10</v>
      </c>
      <c r="M431">
        <v>1</v>
      </c>
      <c r="N431">
        <v>1</v>
      </c>
      <c r="O431">
        <f t="shared" si="18"/>
        <v>27</v>
      </c>
      <c r="P431">
        <f t="shared" si="19"/>
        <v>5.0000000000000001E-4</v>
      </c>
    </row>
    <row r="432" spans="10:16" x14ac:dyDescent="0.3">
      <c r="J432">
        <v>410</v>
      </c>
      <c r="K432">
        <v>1</v>
      </c>
      <c r="L432">
        <v>5</v>
      </c>
      <c r="M432">
        <v>1</v>
      </c>
      <c r="N432">
        <v>0</v>
      </c>
      <c r="O432">
        <f t="shared" si="18"/>
        <v>14</v>
      </c>
      <c r="P432">
        <f t="shared" si="19"/>
        <v>5.0000000000000001E-4</v>
      </c>
    </row>
    <row r="433" spans="10:16" x14ac:dyDescent="0.3">
      <c r="J433">
        <v>411</v>
      </c>
      <c r="K433">
        <v>1</v>
      </c>
      <c r="L433">
        <v>7</v>
      </c>
      <c r="M433">
        <v>1</v>
      </c>
      <c r="N433">
        <v>4</v>
      </c>
      <c r="O433">
        <f t="shared" si="18"/>
        <v>34</v>
      </c>
      <c r="P433">
        <f t="shared" si="19"/>
        <v>5.0000000000000001E-4</v>
      </c>
    </row>
    <row r="434" spans="10:16" x14ac:dyDescent="0.3">
      <c r="J434">
        <v>412</v>
      </c>
      <c r="K434">
        <v>8</v>
      </c>
      <c r="L434">
        <v>5</v>
      </c>
      <c r="M434">
        <v>4</v>
      </c>
      <c r="N434">
        <v>2</v>
      </c>
      <c r="O434">
        <f t="shared" si="18"/>
        <v>38</v>
      </c>
      <c r="P434">
        <f t="shared" si="19"/>
        <v>5.0000000000000001E-4</v>
      </c>
    </row>
    <row r="435" spans="10:16" x14ac:dyDescent="0.3">
      <c r="J435">
        <v>413</v>
      </c>
      <c r="K435">
        <v>0</v>
      </c>
      <c r="L435">
        <v>2</v>
      </c>
      <c r="M435">
        <v>0</v>
      </c>
      <c r="N435">
        <v>2</v>
      </c>
      <c r="O435">
        <f t="shared" si="18"/>
        <v>12</v>
      </c>
      <c r="P435">
        <f t="shared" si="19"/>
        <v>5.0000000000000001E-4</v>
      </c>
    </row>
    <row r="436" spans="10:16" x14ac:dyDescent="0.3">
      <c r="J436">
        <v>414</v>
      </c>
      <c r="K436">
        <v>12</v>
      </c>
      <c r="L436">
        <v>6</v>
      </c>
      <c r="M436">
        <v>4</v>
      </c>
      <c r="N436">
        <v>5</v>
      </c>
      <c r="O436">
        <f t="shared" si="18"/>
        <v>56</v>
      </c>
      <c r="P436">
        <f t="shared" si="19"/>
        <v>5.0000000000000001E-4</v>
      </c>
    </row>
    <row r="437" spans="10:16" x14ac:dyDescent="0.3">
      <c r="J437">
        <v>415</v>
      </c>
      <c r="K437">
        <v>1</v>
      </c>
      <c r="L437">
        <v>3</v>
      </c>
      <c r="M437">
        <v>3</v>
      </c>
      <c r="N437">
        <v>1</v>
      </c>
      <c r="O437">
        <f t="shared" si="18"/>
        <v>20</v>
      </c>
      <c r="P437">
        <f t="shared" si="19"/>
        <v>5.0000000000000001E-4</v>
      </c>
    </row>
    <row r="438" spans="10:16" x14ac:dyDescent="0.3">
      <c r="J438">
        <v>416</v>
      </c>
      <c r="K438">
        <v>2</v>
      </c>
      <c r="L438">
        <v>5</v>
      </c>
      <c r="M438">
        <v>1</v>
      </c>
      <c r="N438">
        <v>3</v>
      </c>
      <c r="O438">
        <f t="shared" si="18"/>
        <v>27</v>
      </c>
      <c r="P438">
        <f t="shared" si="19"/>
        <v>5.0000000000000001E-4</v>
      </c>
    </row>
    <row r="439" spans="10:16" x14ac:dyDescent="0.3">
      <c r="J439">
        <v>417</v>
      </c>
      <c r="K439">
        <v>6</v>
      </c>
      <c r="L439">
        <v>6</v>
      </c>
      <c r="M439">
        <v>1</v>
      </c>
      <c r="N439">
        <v>1</v>
      </c>
      <c r="O439">
        <f t="shared" si="18"/>
        <v>25</v>
      </c>
      <c r="P439">
        <f t="shared" si="19"/>
        <v>5.0000000000000001E-4</v>
      </c>
    </row>
    <row r="440" spans="10:16" x14ac:dyDescent="0.3">
      <c r="J440">
        <v>418</v>
      </c>
      <c r="K440">
        <v>3</v>
      </c>
      <c r="L440">
        <v>4</v>
      </c>
      <c r="M440">
        <v>2</v>
      </c>
      <c r="N440">
        <v>1</v>
      </c>
      <c r="O440">
        <f t="shared" si="18"/>
        <v>21</v>
      </c>
      <c r="P440">
        <f t="shared" si="19"/>
        <v>5.0000000000000001E-4</v>
      </c>
    </row>
    <row r="441" spans="10:16" x14ac:dyDescent="0.3">
      <c r="J441">
        <v>419</v>
      </c>
      <c r="K441">
        <v>2</v>
      </c>
      <c r="L441">
        <v>3</v>
      </c>
      <c r="M441">
        <v>2</v>
      </c>
      <c r="N441">
        <v>0</v>
      </c>
      <c r="O441">
        <f t="shared" si="18"/>
        <v>14</v>
      </c>
      <c r="P441">
        <f t="shared" si="19"/>
        <v>5.0000000000000001E-4</v>
      </c>
    </row>
    <row r="442" spans="10:16" x14ac:dyDescent="0.3">
      <c r="J442">
        <v>420</v>
      </c>
      <c r="K442">
        <v>3</v>
      </c>
      <c r="L442">
        <v>0</v>
      </c>
      <c r="M442">
        <v>0</v>
      </c>
      <c r="N442">
        <v>2</v>
      </c>
      <c r="O442">
        <f t="shared" si="18"/>
        <v>11</v>
      </c>
      <c r="P442">
        <f t="shared" si="19"/>
        <v>5.0000000000000001E-4</v>
      </c>
    </row>
    <row r="443" spans="10:16" x14ac:dyDescent="0.3">
      <c r="J443">
        <v>421</v>
      </c>
      <c r="K443">
        <v>2</v>
      </c>
      <c r="L443">
        <v>1</v>
      </c>
      <c r="M443">
        <v>1</v>
      </c>
      <c r="N443">
        <v>2</v>
      </c>
      <c r="O443">
        <f t="shared" si="18"/>
        <v>15</v>
      </c>
      <c r="P443">
        <f t="shared" si="19"/>
        <v>5.0000000000000001E-4</v>
      </c>
    </row>
    <row r="444" spans="10:16" x14ac:dyDescent="0.3">
      <c r="J444">
        <v>422</v>
      </c>
      <c r="K444">
        <v>4</v>
      </c>
      <c r="L444">
        <v>3</v>
      </c>
      <c r="M444">
        <v>0</v>
      </c>
      <c r="N444">
        <v>0</v>
      </c>
      <c r="O444">
        <f t="shared" si="18"/>
        <v>10</v>
      </c>
      <c r="P444">
        <f t="shared" si="19"/>
        <v>5.0000000000000001E-4</v>
      </c>
    </row>
    <row r="445" spans="10:16" x14ac:dyDescent="0.3">
      <c r="J445">
        <v>423</v>
      </c>
      <c r="K445">
        <v>1</v>
      </c>
      <c r="L445">
        <v>1</v>
      </c>
      <c r="M445">
        <v>0</v>
      </c>
      <c r="N445">
        <v>1</v>
      </c>
      <c r="O445">
        <f t="shared" si="18"/>
        <v>7</v>
      </c>
      <c r="P445">
        <f t="shared" si="19"/>
        <v>5.0000000000000001E-4</v>
      </c>
    </row>
    <row r="446" spans="10:16" x14ac:dyDescent="0.3">
      <c r="J446">
        <v>424</v>
      </c>
      <c r="K446">
        <v>1</v>
      </c>
      <c r="L446">
        <v>2</v>
      </c>
      <c r="M446">
        <v>0</v>
      </c>
      <c r="N446">
        <v>1</v>
      </c>
      <c r="O446">
        <f t="shared" si="18"/>
        <v>9</v>
      </c>
      <c r="P446">
        <f t="shared" si="19"/>
        <v>5.0000000000000001E-4</v>
      </c>
    </row>
    <row r="447" spans="10:16" x14ac:dyDescent="0.3">
      <c r="J447">
        <v>425</v>
      </c>
      <c r="K447">
        <v>4</v>
      </c>
      <c r="L447">
        <v>1</v>
      </c>
      <c r="M447">
        <v>1</v>
      </c>
      <c r="N447">
        <v>2</v>
      </c>
      <c r="O447">
        <f t="shared" si="18"/>
        <v>17</v>
      </c>
      <c r="P447">
        <f t="shared" si="19"/>
        <v>5.0000000000000001E-4</v>
      </c>
    </row>
    <row r="448" spans="10:16" x14ac:dyDescent="0.3">
      <c r="J448">
        <v>426</v>
      </c>
      <c r="K448">
        <v>1</v>
      </c>
      <c r="L448">
        <v>1</v>
      </c>
      <c r="M448">
        <v>0</v>
      </c>
      <c r="N448">
        <v>3</v>
      </c>
      <c r="O448">
        <f t="shared" si="18"/>
        <v>15</v>
      </c>
      <c r="P448">
        <f t="shared" si="19"/>
        <v>5.0000000000000001E-4</v>
      </c>
    </row>
    <row r="449" spans="10:16" x14ac:dyDescent="0.3">
      <c r="J449">
        <v>427</v>
      </c>
      <c r="K449">
        <v>1</v>
      </c>
      <c r="L449">
        <v>1</v>
      </c>
      <c r="M449">
        <v>1</v>
      </c>
      <c r="N449">
        <v>2</v>
      </c>
      <c r="O449">
        <f t="shared" si="18"/>
        <v>14</v>
      </c>
      <c r="P449">
        <f t="shared" si="19"/>
        <v>5.0000000000000001E-4</v>
      </c>
    </row>
    <row r="450" spans="10:16" x14ac:dyDescent="0.3">
      <c r="J450">
        <v>428</v>
      </c>
      <c r="K450">
        <v>4</v>
      </c>
      <c r="L450">
        <v>0</v>
      </c>
      <c r="M450">
        <v>4</v>
      </c>
      <c r="N450">
        <v>2</v>
      </c>
      <c r="O450">
        <f t="shared" si="18"/>
        <v>24</v>
      </c>
      <c r="P450">
        <f t="shared" si="19"/>
        <v>5.0000000000000001E-4</v>
      </c>
    </row>
    <row r="451" spans="10:16" x14ac:dyDescent="0.3">
      <c r="J451">
        <v>429</v>
      </c>
      <c r="K451">
        <v>2</v>
      </c>
      <c r="L451">
        <v>2</v>
      </c>
      <c r="M451">
        <v>1</v>
      </c>
      <c r="N451">
        <v>2</v>
      </c>
      <c r="O451">
        <f t="shared" si="18"/>
        <v>17</v>
      </c>
      <c r="P451">
        <f t="shared" si="19"/>
        <v>5.0000000000000001E-4</v>
      </c>
    </row>
    <row r="452" spans="10:16" x14ac:dyDescent="0.3">
      <c r="J452">
        <v>430</v>
      </c>
      <c r="K452">
        <v>2</v>
      </c>
      <c r="L452">
        <v>1</v>
      </c>
      <c r="M452">
        <v>2</v>
      </c>
      <c r="N452">
        <v>1</v>
      </c>
      <c r="O452">
        <f t="shared" si="18"/>
        <v>14</v>
      </c>
      <c r="P452">
        <f t="shared" si="19"/>
        <v>5.0000000000000001E-4</v>
      </c>
    </row>
    <row r="453" spans="10:16" x14ac:dyDescent="0.3">
      <c r="J453">
        <v>431</v>
      </c>
      <c r="K453">
        <v>3</v>
      </c>
      <c r="L453">
        <v>2</v>
      </c>
      <c r="M453">
        <v>1</v>
      </c>
      <c r="N453">
        <v>0</v>
      </c>
      <c r="O453">
        <f t="shared" si="18"/>
        <v>10</v>
      </c>
      <c r="P453">
        <f t="shared" si="19"/>
        <v>5.0000000000000001E-4</v>
      </c>
    </row>
    <row r="454" spans="10:16" x14ac:dyDescent="0.3">
      <c r="J454">
        <v>432</v>
      </c>
      <c r="K454">
        <v>4</v>
      </c>
      <c r="L454">
        <v>5</v>
      </c>
      <c r="M454">
        <v>0</v>
      </c>
      <c r="N454">
        <v>6</v>
      </c>
      <c r="O454">
        <f t="shared" si="18"/>
        <v>38</v>
      </c>
      <c r="P454">
        <f t="shared" si="19"/>
        <v>5.0000000000000001E-4</v>
      </c>
    </row>
    <row r="455" spans="10:16" x14ac:dyDescent="0.3">
      <c r="J455">
        <v>433</v>
      </c>
      <c r="K455">
        <v>8</v>
      </c>
      <c r="L455">
        <v>3</v>
      </c>
      <c r="M455">
        <v>2</v>
      </c>
      <c r="N455">
        <v>0</v>
      </c>
      <c r="O455">
        <f t="shared" si="18"/>
        <v>20</v>
      </c>
      <c r="P455">
        <f t="shared" si="19"/>
        <v>5.0000000000000001E-4</v>
      </c>
    </row>
    <row r="456" spans="10:16" x14ac:dyDescent="0.3">
      <c r="J456">
        <v>434</v>
      </c>
      <c r="K456">
        <v>10</v>
      </c>
      <c r="L456">
        <v>2</v>
      </c>
      <c r="M456">
        <v>1</v>
      </c>
      <c r="N456">
        <v>0</v>
      </c>
      <c r="O456">
        <f t="shared" si="18"/>
        <v>17</v>
      </c>
      <c r="P456">
        <f t="shared" si="19"/>
        <v>5.0000000000000001E-4</v>
      </c>
    </row>
    <row r="457" spans="10:16" x14ac:dyDescent="0.3">
      <c r="J457">
        <v>435</v>
      </c>
      <c r="K457">
        <v>1</v>
      </c>
      <c r="L457">
        <v>6</v>
      </c>
      <c r="M457">
        <v>4</v>
      </c>
      <c r="N457">
        <v>1</v>
      </c>
      <c r="O457">
        <f t="shared" si="18"/>
        <v>29</v>
      </c>
      <c r="P457">
        <f t="shared" si="19"/>
        <v>5.0000000000000001E-4</v>
      </c>
    </row>
    <row r="458" spans="10:16" x14ac:dyDescent="0.3">
      <c r="J458">
        <v>436</v>
      </c>
      <c r="K458">
        <v>3</v>
      </c>
      <c r="L458">
        <v>4</v>
      </c>
      <c r="M458">
        <v>4</v>
      </c>
      <c r="N458">
        <v>2</v>
      </c>
      <c r="O458">
        <f t="shared" si="18"/>
        <v>31</v>
      </c>
      <c r="P458">
        <f t="shared" si="19"/>
        <v>5.0000000000000001E-4</v>
      </c>
    </row>
    <row r="459" spans="10:16" x14ac:dyDescent="0.3">
      <c r="J459">
        <v>437</v>
      </c>
      <c r="K459">
        <v>2</v>
      </c>
      <c r="L459">
        <v>3</v>
      </c>
      <c r="M459">
        <v>3</v>
      </c>
      <c r="N459">
        <v>3</v>
      </c>
      <c r="O459">
        <f t="shared" si="18"/>
        <v>29</v>
      </c>
      <c r="P459">
        <f t="shared" si="19"/>
        <v>5.0000000000000001E-4</v>
      </c>
    </row>
    <row r="460" spans="10:16" x14ac:dyDescent="0.3">
      <c r="J460">
        <v>438</v>
      </c>
      <c r="K460">
        <v>2</v>
      </c>
      <c r="L460">
        <v>4</v>
      </c>
      <c r="M460">
        <v>1</v>
      </c>
      <c r="N460">
        <v>2</v>
      </c>
      <c r="O460">
        <f t="shared" si="18"/>
        <v>21</v>
      </c>
      <c r="P460">
        <f t="shared" si="19"/>
        <v>5.0000000000000001E-4</v>
      </c>
    </row>
    <row r="461" spans="10:16" x14ac:dyDescent="0.3">
      <c r="J461">
        <v>439</v>
      </c>
      <c r="K461">
        <v>4</v>
      </c>
      <c r="L461">
        <v>4</v>
      </c>
      <c r="M461">
        <v>1</v>
      </c>
      <c r="N461">
        <v>2</v>
      </c>
      <c r="O461">
        <f t="shared" si="18"/>
        <v>23</v>
      </c>
      <c r="P461">
        <f t="shared" si="19"/>
        <v>5.0000000000000001E-4</v>
      </c>
    </row>
    <row r="462" spans="10:16" x14ac:dyDescent="0.3">
      <c r="J462">
        <v>440</v>
      </c>
      <c r="K462">
        <v>3</v>
      </c>
      <c r="L462">
        <v>5</v>
      </c>
      <c r="M462">
        <v>1</v>
      </c>
      <c r="N462">
        <v>0</v>
      </c>
      <c r="O462">
        <f t="shared" si="18"/>
        <v>16</v>
      </c>
      <c r="P462">
        <f t="shared" si="19"/>
        <v>5.0000000000000001E-4</v>
      </c>
    </row>
    <row r="463" spans="10:16" x14ac:dyDescent="0.3">
      <c r="J463">
        <v>441</v>
      </c>
      <c r="K463">
        <v>2</v>
      </c>
      <c r="L463">
        <v>7</v>
      </c>
      <c r="M463">
        <v>3</v>
      </c>
      <c r="N463">
        <v>3</v>
      </c>
      <c r="O463">
        <f t="shared" si="18"/>
        <v>37</v>
      </c>
      <c r="P463">
        <f t="shared" si="19"/>
        <v>5.0000000000000001E-4</v>
      </c>
    </row>
    <row r="464" spans="10:16" x14ac:dyDescent="0.3">
      <c r="J464">
        <v>442</v>
      </c>
      <c r="K464">
        <v>2</v>
      </c>
      <c r="L464">
        <v>2</v>
      </c>
      <c r="M464">
        <v>0</v>
      </c>
      <c r="N464">
        <v>3</v>
      </c>
      <c r="O464">
        <f t="shared" si="18"/>
        <v>18</v>
      </c>
      <c r="P464">
        <f t="shared" si="19"/>
        <v>5.0000000000000001E-4</v>
      </c>
    </row>
    <row r="465" spans="10:16" x14ac:dyDescent="0.3">
      <c r="J465">
        <v>443</v>
      </c>
      <c r="K465">
        <v>5</v>
      </c>
      <c r="L465">
        <v>2</v>
      </c>
      <c r="M465">
        <v>5</v>
      </c>
      <c r="N465">
        <v>3</v>
      </c>
      <c r="O465">
        <f t="shared" si="18"/>
        <v>36</v>
      </c>
      <c r="P465">
        <f t="shared" si="19"/>
        <v>5.0000000000000001E-4</v>
      </c>
    </row>
    <row r="466" spans="10:16" x14ac:dyDescent="0.3">
      <c r="J466">
        <v>444</v>
      </c>
      <c r="K466">
        <v>2</v>
      </c>
      <c r="L466">
        <v>2</v>
      </c>
      <c r="M466">
        <v>5</v>
      </c>
      <c r="N466">
        <v>2</v>
      </c>
      <c r="O466">
        <f t="shared" si="18"/>
        <v>29</v>
      </c>
      <c r="P466">
        <f t="shared" si="19"/>
        <v>5.0000000000000001E-4</v>
      </c>
    </row>
    <row r="467" spans="10:16" x14ac:dyDescent="0.3">
      <c r="J467">
        <v>445</v>
      </c>
      <c r="K467">
        <v>2</v>
      </c>
      <c r="L467">
        <v>1</v>
      </c>
      <c r="M467">
        <v>1</v>
      </c>
      <c r="N467">
        <v>3</v>
      </c>
      <c r="O467">
        <f t="shared" si="18"/>
        <v>19</v>
      </c>
      <c r="P467">
        <f t="shared" si="19"/>
        <v>5.0000000000000001E-4</v>
      </c>
    </row>
    <row r="468" spans="10:16" x14ac:dyDescent="0.3">
      <c r="J468">
        <v>446</v>
      </c>
      <c r="K468">
        <v>2</v>
      </c>
      <c r="L468">
        <v>7</v>
      </c>
      <c r="M468">
        <v>2</v>
      </c>
      <c r="N468">
        <v>3</v>
      </c>
      <c r="O468">
        <f t="shared" si="18"/>
        <v>34</v>
      </c>
      <c r="P468">
        <f t="shared" si="19"/>
        <v>5.0000000000000001E-4</v>
      </c>
    </row>
    <row r="469" spans="10:16" x14ac:dyDescent="0.3">
      <c r="J469">
        <v>447</v>
      </c>
      <c r="K469">
        <v>1</v>
      </c>
      <c r="L469">
        <v>1</v>
      </c>
      <c r="M469">
        <v>5</v>
      </c>
      <c r="N469">
        <v>0</v>
      </c>
      <c r="O469">
        <f t="shared" si="18"/>
        <v>18</v>
      </c>
      <c r="P469">
        <f t="shared" si="19"/>
        <v>5.0000000000000001E-4</v>
      </c>
    </row>
    <row r="470" spans="10:16" x14ac:dyDescent="0.3">
      <c r="J470">
        <v>448</v>
      </c>
      <c r="K470">
        <v>2</v>
      </c>
      <c r="L470">
        <v>0</v>
      </c>
      <c r="M470">
        <v>5</v>
      </c>
      <c r="N470">
        <v>2</v>
      </c>
      <c r="O470">
        <f t="shared" si="18"/>
        <v>25</v>
      </c>
      <c r="P470">
        <f t="shared" si="19"/>
        <v>5.0000000000000001E-4</v>
      </c>
    </row>
    <row r="471" spans="10:16" x14ac:dyDescent="0.3">
      <c r="J471">
        <v>449</v>
      </c>
      <c r="K471">
        <v>3</v>
      </c>
      <c r="L471">
        <v>7</v>
      </c>
      <c r="M471">
        <v>2</v>
      </c>
      <c r="N471">
        <v>3</v>
      </c>
      <c r="O471">
        <f t="shared" si="18"/>
        <v>35</v>
      </c>
      <c r="P471">
        <f t="shared" si="19"/>
        <v>5.0000000000000001E-4</v>
      </c>
    </row>
    <row r="472" spans="10:16" x14ac:dyDescent="0.3">
      <c r="J472">
        <v>450</v>
      </c>
      <c r="K472">
        <v>3</v>
      </c>
      <c r="L472">
        <v>1</v>
      </c>
      <c r="M472">
        <v>0</v>
      </c>
      <c r="N472">
        <v>3</v>
      </c>
      <c r="O472">
        <f t="shared" ref="O472:O535" si="20">K472+2*L472+3*M472+4*N472</f>
        <v>17</v>
      </c>
      <c r="P472">
        <f t="shared" ref="P472:P535" si="21">1/2000</f>
        <v>5.0000000000000001E-4</v>
      </c>
    </row>
    <row r="473" spans="10:16" x14ac:dyDescent="0.3">
      <c r="J473">
        <v>451</v>
      </c>
      <c r="K473">
        <v>1</v>
      </c>
      <c r="L473">
        <v>6</v>
      </c>
      <c r="M473">
        <v>3</v>
      </c>
      <c r="N473">
        <v>2</v>
      </c>
      <c r="O473">
        <f t="shared" si="20"/>
        <v>30</v>
      </c>
      <c r="P473">
        <f t="shared" si="21"/>
        <v>5.0000000000000001E-4</v>
      </c>
    </row>
    <row r="474" spans="10:16" x14ac:dyDescent="0.3">
      <c r="J474">
        <v>452</v>
      </c>
      <c r="K474">
        <v>5</v>
      </c>
      <c r="L474">
        <v>3</v>
      </c>
      <c r="M474">
        <v>2</v>
      </c>
      <c r="N474">
        <v>2</v>
      </c>
      <c r="O474">
        <f t="shared" si="20"/>
        <v>25</v>
      </c>
      <c r="P474">
        <f t="shared" si="21"/>
        <v>5.0000000000000001E-4</v>
      </c>
    </row>
    <row r="475" spans="10:16" x14ac:dyDescent="0.3">
      <c r="J475">
        <v>453</v>
      </c>
      <c r="K475">
        <v>3</v>
      </c>
      <c r="L475">
        <v>3</v>
      </c>
      <c r="M475">
        <v>4</v>
      </c>
      <c r="N475">
        <v>1</v>
      </c>
      <c r="O475">
        <f t="shared" si="20"/>
        <v>25</v>
      </c>
      <c r="P475">
        <f t="shared" si="21"/>
        <v>5.0000000000000001E-4</v>
      </c>
    </row>
    <row r="476" spans="10:16" x14ac:dyDescent="0.3">
      <c r="J476">
        <v>454</v>
      </c>
      <c r="K476">
        <v>0</v>
      </c>
      <c r="L476">
        <v>4</v>
      </c>
      <c r="M476">
        <v>2</v>
      </c>
      <c r="N476">
        <v>2</v>
      </c>
      <c r="O476">
        <f t="shared" si="20"/>
        <v>22</v>
      </c>
      <c r="P476">
        <f t="shared" si="21"/>
        <v>5.0000000000000001E-4</v>
      </c>
    </row>
    <row r="477" spans="10:16" x14ac:dyDescent="0.3">
      <c r="J477">
        <v>455</v>
      </c>
      <c r="K477">
        <v>0</v>
      </c>
      <c r="L477">
        <v>6</v>
      </c>
      <c r="M477">
        <v>2</v>
      </c>
      <c r="N477">
        <v>2</v>
      </c>
      <c r="O477">
        <f t="shared" si="20"/>
        <v>26</v>
      </c>
      <c r="P477">
        <f t="shared" si="21"/>
        <v>5.0000000000000001E-4</v>
      </c>
    </row>
    <row r="478" spans="10:16" x14ac:dyDescent="0.3">
      <c r="J478">
        <v>456</v>
      </c>
      <c r="K478">
        <v>1</v>
      </c>
      <c r="L478">
        <v>9</v>
      </c>
      <c r="M478">
        <v>1</v>
      </c>
      <c r="N478">
        <v>0</v>
      </c>
      <c r="O478">
        <f t="shared" si="20"/>
        <v>22</v>
      </c>
      <c r="P478">
        <f t="shared" si="21"/>
        <v>5.0000000000000001E-4</v>
      </c>
    </row>
    <row r="479" spans="10:16" x14ac:dyDescent="0.3">
      <c r="J479">
        <v>457</v>
      </c>
      <c r="K479">
        <v>0</v>
      </c>
      <c r="L479">
        <v>5</v>
      </c>
      <c r="M479">
        <v>7</v>
      </c>
      <c r="N479">
        <v>2</v>
      </c>
      <c r="O479">
        <f t="shared" si="20"/>
        <v>39</v>
      </c>
      <c r="P479">
        <f t="shared" si="21"/>
        <v>5.0000000000000001E-4</v>
      </c>
    </row>
    <row r="480" spans="10:16" x14ac:dyDescent="0.3">
      <c r="J480">
        <v>458</v>
      </c>
      <c r="K480">
        <v>0</v>
      </c>
      <c r="L480">
        <v>5</v>
      </c>
      <c r="M480">
        <v>5</v>
      </c>
      <c r="N480">
        <v>3</v>
      </c>
      <c r="O480">
        <f t="shared" si="20"/>
        <v>37</v>
      </c>
      <c r="P480">
        <f t="shared" si="21"/>
        <v>5.0000000000000001E-4</v>
      </c>
    </row>
    <row r="481" spans="10:16" x14ac:dyDescent="0.3">
      <c r="J481">
        <v>459</v>
      </c>
      <c r="K481">
        <v>0</v>
      </c>
      <c r="L481">
        <v>2</v>
      </c>
      <c r="M481">
        <v>1</v>
      </c>
      <c r="N481">
        <v>2</v>
      </c>
      <c r="O481">
        <f t="shared" si="20"/>
        <v>15</v>
      </c>
      <c r="P481">
        <f t="shared" si="21"/>
        <v>5.0000000000000001E-4</v>
      </c>
    </row>
    <row r="482" spans="10:16" x14ac:dyDescent="0.3">
      <c r="J482">
        <v>460</v>
      </c>
      <c r="K482">
        <v>0</v>
      </c>
      <c r="L482">
        <v>5</v>
      </c>
      <c r="M482">
        <v>1</v>
      </c>
      <c r="N482">
        <v>4</v>
      </c>
      <c r="O482">
        <f t="shared" si="20"/>
        <v>29</v>
      </c>
      <c r="P482">
        <f t="shared" si="21"/>
        <v>5.0000000000000001E-4</v>
      </c>
    </row>
    <row r="483" spans="10:16" x14ac:dyDescent="0.3">
      <c r="J483">
        <v>461</v>
      </c>
      <c r="K483">
        <v>0</v>
      </c>
      <c r="L483">
        <v>2</v>
      </c>
      <c r="M483">
        <v>3</v>
      </c>
      <c r="N483">
        <v>0</v>
      </c>
      <c r="O483">
        <f t="shared" si="20"/>
        <v>13</v>
      </c>
      <c r="P483">
        <f t="shared" si="21"/>
        <v>5.0000000000000001E-4</v>
      </c>
    </row>
    <row r="484" spans="10:16" x14ac:dyDescent="0.3">
      <c r="J484">
        <v>462</v>
      </c>
      <c r="K484">
        <v>3</v>
      </c>
      <c r="L484">
        <v>4</v>
      </c>
      <c r="M484">
        <v>2</v>
      </c>
      <c r="N484">
        <v>2</v>
      </c>
      <c r="O484">
        <f t="shared" si="20"/>
        <v>25</v>
      </c>
      <c r="P484">
        <f t="shared" si="21"/>
        <v>5.0000000000000001E-4</v>
      </c>
    </row>
    <row r="485" spans="10:16" x14ac:dyDescent="0.3">
      <c r="J485">
        <v>463</v>
      </c>
      <c r="K485">
        <v>2</v>
      </c>
      <c r="L485">
        <v>5</v>
      </c>
      <c r="M485">
        <v>1</v>
      </c>
      <c r="N485">
        <v>0</v>
      </c>
      <c r="O485">
        <f t="shared" si="20"/>
        <v>15</v>
      </c>
      <c r="P485">
        <f t="shared" si="21"/>
        <v>5.0000000000000001E-4</v>
      </c>
    </row>
    <row r="486" spans="10:16" x14ac:dyDescent="0.3">
      <c r="J486">
        <v>464</v>
      </c>
      <c r="K486">
        <v>1</v>
      </c>
      <c r="L486">
        <v>2</v>
      </c>
      <c r="M486">
        <v>3</v>
      </c>
      <c r="N486">
        <v>1</v>
      </c>
      <c r="O486">
        <f t="shared" si="20"/>
        <v>18</v>
      </c>
      <c r="P486">
        <f t="shared" si="21"/>
        <v>5.0000000000000001E-4</v>
      </c>
    </row>
    <row r="487" spans="10:16" x14ac:dyDescent="0.3">
      <c r="J487">
        <v>465</v>
      </c>
      <c r="K487">
        <v>2</v>
      </c>
      <c r="L487">
        <v>2</v>
      </c>
      <c r="M487">
        <v>2</v>
      </c>
      <c r="N487">
        <v>0</v>
      </c>
      <c r="O487">
        <f t="shared" si="20"/>
        <v>12</v>
      </c>
      <c r="P487">
        <f t="shared" si="21"/>
        <v>5.0000000000000001E-4</v>
      </c>
    </row>
    <row r="488" spans="10:16" x14ac:dyDescent="0.3">
      <c r="J488">
        <v>466</v>
      </c>
      <c r="K488">
        <v>3</v>
      </c>
      <c r="L488">
        <v>1</v>
      </c>
      <c r="M488">
        <v>5</v>
      </c>
      <c r="N488">
        <v>4</v>
      </c>
      <c r="O488">
        <f t="shared" si="20"/>
        <v>36</v>
      </c>
      <c r="P488">
        <f t="shared" si="21"/>
        <v>5.0000000000000001E-4</v>
      </c>
    </row>
    <row r="489" spans="10:16" x14ac:dyDescent="0.3">
      <c r="J489">
        <v>467</v>
      </c>
      <c r="K489">
        <v>3</v>
      </c>
      <c r="L489">
        <v>4</v>
      </c>
      <c r="M489">
        <v>2</v>
      </c>
      <c r="N489">
        <v>3</v>
      </c>
      <c r="O489">
        <f t="shared" si="20"/>
        <v>29</v>
      </c>
      <c r="P489">
        <f t="shared" si="21"/>
        <v>5.0000000000000001E-4</v>
      </c>
    </row>
    <row r="490" spans="10:16" x14ac:dyDescent="0.3">
      <c r="J490">
        <v>468</v>
      </c>
      <c r="K490">
        <v>1</v>
      </c>
      <c r="L490">
        <v>2</v>
      </c>
      <c r="M490">
        <v>3</v>
      </c>
      <c r="N490">
        <v>2</v>
      </c>
      <c r="O490">
        <f t="shared" si="20"/>
        <v>22</v>
      </c>
      <c r="P490">
        <f t="shared" si="21"/>
        <v>5.0000000000000001E-4</v>
      </c>
    </row>
    <row r="491" spans="10:16" x14ac:dyDescent="0.3">
      <c r="J491">
        <v>469</v>
      </c>
      <c r="K491">
        <v>2</v>
      </c>
      <c r="L491">
        <v>4</v>
      </c>
      <c r="M491">
        <v>0</v>
      </c>
      <c r="N491">
        <v>0</v>
      </c>
      <c r="O491">
        <f t="shared" si="20"/>
        <v>10</v>
      </c>
      <c r="P491">
        <f t="shared" si="21"/>
        <v>5.0000000000000001E-4</v>
      </c>
    </row>
    <row r="492" spans="10:16" x14ac:dyDescent="0.3">
      <c r="J492">
        <v>470</v>
      </c>
      <c r="K492">
        <v>2</v>
      </c>
      <c r="L492">
        <v>5</v>
      </c>
      <c r="M492">
        <v>0</v>
      </c>
      <c r="N492">
        <v>0</v>
      </c>
      <c r="O492">
        <f t="shared" si="20"/>
        <v>12</v>
      </c>
      <c r="P492">
        <f t="shared" si="21"/>
        <v>5.0000000000000001E-4</v>
      </c>
    </row>
    <row r="493" spans="10:16" x14ac:dyDescent="0.3">
      <c r="J493">
        <v>471</v>
      </c>
      <c r="K493">
        <v>4</v>
      </c>
      <c r="L493">
        <v>2</v>
      </c>
      <c r="M493">
        <v>2</v>
      </c>
      <c r="N493">
        <v>2</v>
      </c>
      <c r="O493">
        <f t="shared" si="20"/>
        <v>22</v>
      </c>
      <c r="P493">
        <f t="shared" si="21"/>
        <v>5.0000000000000001E-4</v>
      </c>
    </row>
    <row r="494" spans="10:16" x14ac:dyDescent="0.3">
      <c r="J494">
        <v>472</v>
      </c>
      <c r="K494">
        <v>3</v>
      </c>
      <c r="L494">
        <v>2</v>
      </c>
      <c r="M494">
        <v>0</v>
      </c>
      <c r="N494">
        <v>2</v>
      </c>
      <c r="O494">
        <f t="shared" si="20"/>
        <v>15</v>
      </c>
      <c r="P494">
        <f t="shared" si="21"/>
        <v>5.0000000000000001E-4</v>
      </c>
    </row>
    <row r="495" spans="10:16" x14ac:dyDescent="0.3">
      <c r="J495">
        <v>473</v>
      </c>
      <c r="K495">
        <v>3</v>
      </c>
      <c r="L495">
        <v>2</v>
      </c>
      <c r="M495">
        <v>0</v>
      </c>
      <c r="N495">
        <v>1</v>
      </c>
      <c r="O495">
        <f t="shared" si="20"/>
        <v>11</v>
      </c>
      <c r="P495">
        <f t="shared" si="21"/>
        <v>5.0000000000000001E-4</v>
      </c>
    </row>
    <row r="496" spans="10:16" x14ac:dyDescent="0.3">
      <c r="J496">
        <v>474</v>
      </c>
      <c r="K496">
        <v>3</v>
      </c>
      <c r="L496">
        <v>4</v>
      </c>
      <c r="M496">
        <v>0</v>
      </c>
      <c r="N496">
        <v>3</v>
      </c>
      <c r="O496">
        <f t="shared" si="20"/>
        <v>23</v>
      </c>
      <c r="P496">
        <f t="shared" si="21"/>
        <v>5.0000000000000001E-4</v>
      </c>
    </row>
    <row r="497" spans="10:16" x14ac:dyDescent="0.3">
      <c r="J497">
        <v>475</v>
      </c>
      <c r="K497">
        <v>1</v>
      </c>
      <c r="L497">
        <v>1</v>
      </c>
      <c r="M497">
        <v>1</v>
      </c>
      <c r="N497">
        <v>2</v>
      </c>
      <c r="O497">
        <f t="shared" si="20"/>
        <v>14</v>
      </c>
      <c r="P497">
        <f t="shared" si="21"/>
        <v>5.0000000000000001E-4</v>
      </c>
    </row>
    <row r="498" spans="10:16" x14ac:dyDescent="0.3">
      <c r="J498">
        <v>476</v>
      </c>
      <c r="K498">
        <v>4</v>
      </c>
      <c r="L498">
        <v>1</v>
      </c>
      <c r="M498">
        <v>2</v>
      </c>
      <c r="N498">
        <v>3</v>
      </c>
      <c r="O498">
        <f t="shared" si="20"/>
        <v>24</v>
      </c>
      <c r="P498">
        <f t="shared" si="21"/>
        <v>5.0000000000000001E-4</v>
      </c>
    </row>
    <row r="499" spans="10:16" x14ac:dyDescent="0.3">
      <c r="J499">
        <v>477</v>
      </c>
      <c r="K499">
        <v>0</v>
      </c>
      <c r="L499">
        <v>2</v>
      </c>
      <c r="M499">
        <v>3</v>
      </c>
      <c r="N499">
        <v>4</v>
      </c>
      <c r="O499">
        <f t="shared" si="20"/>
        <v>29</v>
      </c>
      <c r="P499">
        <f t="shared" si="21"/>
        <v>5.0000000000000001E-4</v>
      </c>
    </row>
    <row r="500" spans="10:16" x14ac:dyDescent="0.3">
      <c r="J500">
        <v>478</v>
      </c>
      <c r="K500">
        <v>2</v>
      </c>
      <c r="L500">
        <v>4</v>
      </c>
      <c r="M500">
        <v>3</v>
      </c>
      <c r="N500">
        <v>1</v>
      </c>
      <c r="O500">
        <f t="shared" si="20"/>
        <v>23</v>
      </c>
      <c r="P500">
        <f t="shared" si="21"/>
        <v>5.0000000000000001E-4</v>
      </c>
    </row>
    <row r="501" spans="10:16" x14ac:dyDescent="0.3">
      <c r="J501">
        <v>479</v>
      </c>
      <c r="K501">
        <v>1</v>
      </c>
      <c r="L501">
        <v>3</v>
      </c>
      <c r="M501">
        <v>1</v>
      </c>
      <c r="N501">
        <v>0</v>
      </c>
      <c r="O501">
        <f t="shared" si="20"/>
        <v>10</v>
      </c>
      <c r="P501">
        <f t="shared" si="21"/>
        <v>5.0000000000000001E-4</v>
      </c>
    </row>
    <row r="502" spans="10:16" x14ac:dyDescent="0.3">
      <c r="J502">
        <v>480</v>
      </c>
      <c r="K502">
        <v>1</v>
      </c>
      <c r="L502">
        <v>1</v>
      </c>
      <c r="M502">
        <v>2</v>
      </c>
      <c r="N502">
        <v>0</v>
      </c>
      <c r="O502">
        <f t="shared" si="20"/>
        <v>9</v>
      </c>
      <c r="P502">
        <f t="shared" si="21"/>
        <v>5.0000000000000001E-4</v>
      </c>
    </row>
    <row r="503" spans="10:16" x14ac:dyDescent="0.3">
      <c r="J503">
        <v>481</v>
      </c>
      <c r="K503">
        <v>1</v>
      </c>
      <c r="L503">
        <v>3</v>
      </c>
      <c r="M503">
        <v>2</v>
      </c>
      <c r="N503">
        <v>2</v>
      </c>
      <c r="O503">
        <f t="shared" si="20"/>
        <v>21</v>
      </c>
      <c r="P503">
        <f t="shared" si="21"/>
        <v>5.0000000000000001E-4</v>
      </c>
    </row>
    <row r="504" spans="10:16" x14ac:dyDescent="0.3">
      <c r="J504">
        <v>482</v>
      </c>
      <c r="K504">
        <v>2</v>
      </c>
      <c r="L504">
        <v>6</v>
      </c>
      <c r="M504">
        <v>1</v>
      </c>
      <c r="N504">
        <v>1</v>
      </c>
      <c r="O504">
        <f t="shared" si="20"/>
        <v>21</v>
      </c>
      <c r="P504">
        <f t="shared" si="21"/>
        <v>5.0000000000000001E-4</v>
      </c>
    </row>
    <row r="505" spans="10:16" x14ac:dyDescent="0.3">
      <c r="J505">
        <v>483</v>
      </c>
      <c r="K505">
        <v>6</v>
      </c>
      <c r="L505">
        <v>3</v>
      </c>
      <c r="M505">
        <v>4</v>
      </c>
      <c r="N505">
        <v>3</v>
      </c>
      <c r="O505">
        <f t="shared" si="20"/>
        <v>36</v>
      </c>
      <c r="P505">
        <f t="shared" si="21"/>
        <v>5.0000000000000001E-4</v>
      </c>
    </row>
    <row r="506" spans="10:16" x14ac:dyDescent="0.3">
      <c r="J506">
        <v>484</v>
      </c>
      <c r="K506">
        <v>1</v>
      </c>
      <c r="L506">
        <v>4</v>
      </c>
      <c r="M506">
        <v>2</v>
      </c>
      <c r="N506">
        <v>0</v>
      </c>
      <c r="O506">
        <f t="shared" si="20"/>
        <v>15</v>
      </c>
      <c r="P506">
        <f t="shared" si="21"/>
        <v>5.0000000000000001E-4</v>
      </c>
    </row>
    <row r="507" spans="10:16" x14ac:dyDescent="0.3">
      <c r="J507">
        <v>485</v>
      </c>
      <c r="K507">
        <v>2</v>
      </c>
      <c r="L507">
        <v>10</v>
      </c>
      <c r="M507">
        <v>1</v>
      </c>
      <c r="N507">
        <v>4</v>
      </c>
      <c r="O507">
        <f t="shared" si="20"/>
        <v>41</v>
      </c>
      <c r="P507">
        <f t="shared" si="21"/>
        <v>5.0000000000000001E-4</v>
      </c>
    </row>
    <row r="508" spans="10:16" x14ac:dyDescent="0.3">
      <c r="J508">
        <v>486</v>
      </c>
      <c r="K508">
        <v>3</v>
      </c>
      <c r="L508">
        <v>2</v>
      </c>
      <c r="M508">
        <v>2</v>
      </c>
      <c r="N508">
        <v>1</v>
      </c>
      <c r="O508">
        <f t="shared" si="20"/>
        <v>17</v>
      </c>
      <c r="P508">
        <f t="shared" si="21"/>
        <v>5.0000000000000001E-4</v>
      </c>
    </row>
    <row r="509" spans="10:16" x14ac:dyDescent="0.3">
      <c r="J509">
        <v>487</v>
      </c>
      <c r="K509">
        <v>4</v>
      </c>
      <c r="L509">
        <v>2</v>
      </c>
      <c r="M509">
        <v>0</v>
      </c>
      <c r="N509">
        <v>2</v>
      </c>
      <c r="O509">
        <f t="shared" si="20"/>
        <v>16</v>
      </c>
      <c r="P509">
        <f t="shared" si="21"/>
        <v>5.0000000000000001E-4</v>
      </c>
    </row>
    <row r="510" spans="10:16" x14ac:dyDescent="0.3">
      <c r="J510">
        <v>488</v>
      </c>
      <c r="K510">
        <v>1</v>
      </c>
      <c r="L510">
        <v>2</v>
      </c>
      <c r="M510">
        <v>0</v>
      </c>
      <c r="N510">
        <v>1</v>
      </c>
      <c r="O510">
        <f t="shared" si="20"/>
        <v>9</v>
      </c>
      <c r="P510">
        <f t="shared" si="21"/>
        <v>5.0000000000000001E-4</v>
      </c>
    </row>
    <row r="511" spans="10:16" x14ac:dyDescent="0.3">
      <c r="J511">
        <v>489</v>
      </c>
      <c r="K511">
        <v>0</v>
      </c>
      <c r="L511">
        <v>2</v>
      </c>
      <c r="M511">
        <v>1</v>
      </c>
      <c r="N511">
        <v>0</v>
      </c>
      <c r="O511">
        <f t="shared" si="20"/>
        <v>7</v>
      </c>
      <c r="P511">
        <f t="shared" si="21"/>
        <v>5.0000000000000001E-4</v>
      </c>
    </row>
    <row r="512" spans="10:16" x14ac:dyDescent="0.3">
      <c r="J512">
        <v>490</v>
      </c>
      <c r="K512">
        <v>0</v>
      </c>
      <c r="L512">
        <v>4</v>
      </c>
      <c r="M512">
        <v>0</v>
      </c>
      <c r="N512">
        <v>4</v>
      </c>
      <c r="O512">
        <f t="shared" si="20"/>
        <v>24</v>
      </c>
      <c r="P512">
        <f t="shared" si="21"/>
        <v>5.0000000000000001E-4</v>
      </c>
    </row>
    <row r="513" spans="10:16" x14ac:dyDescent="0.3">
      <c r="J513">
        <v>491</v>
      </c>
      <c r="K513">
        <v>2</v>
      </c>
      <c r="L513">
        <v>4</v>
      </c>
      <c r="M513">
        <v>0</v>
      </c>
      <c r="N513">
        <v>1</v>
      </c>
      <c r="O513">
        <f t="shared" si="20"/>
        <v>14</v>
      </c>
      <c r="P513">
        <f t="shared" si="21"/>
        <v>5.0000000000000001E-4</v>
      </c>
    </row>
    <row r="514" spans="10:16" x14ac:dyDescent="0.3">
      <c r="J514">
        <v>492</v>
      </c>
      <c r="K514">
        <v>1</v>
      </c>
      <c r="L514">
        <v>2</v>
      </c>
      <c r="M514">
        <v>2</v>
      </c>
      <c r="N514">
        <v>2</v>
      </c>
      <c r="O514">
        <f t="shared" si="20"/>
        <v>19</v>
      </c>
      <c r="P514">
        <f t="shared" si="21"/>
        <v>5.0000000000000001E-4</v>
      </c>
    </row>
    <row r="515" spans="10:16" x14ac:dyDescent="0.3">
      <c r="J515">
        <v>493</v>
      </c>
      <c r="K515">
        <v>6</v>
      </c>
      <c r="L515">
        <v>3</v>
      </c>
      <c r="M515">
        <v>0</v>
      </c>
      <c r="N515">
        <v>2</v>
      </c>
      <c r="O515">
        <f t="shared" si="20"/>
        <v>20</v>
      </c>
      <c r="P515">
        <f t="shared" si="21"/>
        <v>5.0000000000000001E-4</v>
      </c>
    </row>
    <row r="516" spans="10:16" x14ac:dyDescent="0.3">
      <c r="J516">
        <v>494</v>
      </c>
      <c r="K516">
        <v>1</v>
      </c>
      <c r="L516">
        <v>4</v>
      </c>
      <c r="M516">
        <v>2</v>
      </c>
      <c r="N516">
        <v>3</v>
      </c>
      <c r="O516">
        <f t="shared" si="20"/>
        <v>27</v>
      </c>
      <c r="P516">
        <f t="shared" si="21"/>
        <v>5.0000000000000001E-4</v>
      </c>
    </row>
    <row r="517" spans="10:16" x14ac:dyDescent="0.3">
      <c r="J517">
        <v>495</v>
      </c>
      <c r="K517">
        <v>0</v>
      </c>
      <c r="L517">
        <v>4</v>
      </c>
      <c r="M517">
        <v>0</v>
      </c>
      <c r="N517">
        <v>3</v>
      </c>
      <c r="O517">
        <f t="shared" si="20"/>
        <v>20</v>
      </c>
      <c r="P517">
        <f t="shared" si="21"/>
        <v>5.0000000000000001E-4</v>
      </c>
    </row>
    <row r="518" spans="10:16" x14ac:dyDescent="0.3">
      <c r="J518">
        <v>496</v>
      </c>
      <c r="K518">
        <v>2</v>
      </c>
      <c r="L518">
        <v>1</v>
      </c>
      <c r="M518">
        <v>1</v>
      </c>
      <c r="N518">
        <v>2</v>
      </c>
      <c r="O518">
        <f t="shared" si="20"/>
        <v>15</v>
      </c>
      <c r="P518">
        <f t="shared" si="21"/>
        <v>5.0000000000000001E-4</v>
      </c>
    </row>
    <row r="519" spans="10:16" x14ac:dyDescent="0.3">
      <c r="J519">
        <v>497</v>
      </c>
      <c r="K519">
        <v>0</v>
      </c>
      <c r="L519">
        <v>4</v>
      </c>
      <c r="M519">
        <v>0</v>
      </c>
      <c r="N519">
        <v>5</v>
      </c>
      <c r="O519">
        <f t="shared" si="20"/>
        <v>28</v>
      </c>
      <c r="P519">
        <f t="shared" si="21"/>
        <v>5.0000000000000001E-4</v>
      </c>
    </row>
    <row r="520" spans="10:16" x14ac:dyDescent="0.3">
      <c r="J520">
        <v>498</v>
      </c>
      <c r="K520">
        <v>2</v>
      </c>
      <c r="L520">
        <v>1</v>
      </c>
      <c r="M520">
        <v>2</v>
      </c>
      <c r="N520">
        <v>1</v>
      </c>
      <c r="O520">
        <f t="shared" si="20"/>
        <v>14</v>
      </c>
      <c r="P520">
        <f t="shared" si="21"/>
        <v>5.0000000000000001E-4</v>
      </c>
    </row>
    <row r="521" spans="10:16" x14ac:dyDescent="0.3">
      <c r="J521">
        <v>499</v>
      </c>
      <c r="K521">
        <v>0</v>
      </c>
      <c r="L521">
        <v>4</v>
      </c>
      <c r="M521">
        <v>0</v>
      </c>
      <c r="N521">
        <v>0</v>
      </c>
      <c r="O521">
        <f t="shared" si="20"/>
        <v>8</v>
      </c>
      <c r="P521">
        <f t="shared" si="21"/>
        <v>5.0000000000000001E-4</v>
      </c>
    </row>
    <row r="522" spans="10:16" x14ac:dyDescent="0.3">
      <c r="J522">
        <v>500</v>
      </c>
      <c r="K522">
        <v>0</v>
      </c>
      <c r="L522">
        <v>1</v>
      </c>
      <c r="M522">
        <v>0</v>
      </c>
      <c r="N522">
        <v>4</v>
      </c>
      <c r="O522">
        <f t="shared" si="20"/>
        <v>18</v>
      </c>
      <c r="P522">
        <f t="shared" si="21"/>
        <v>5.0000000000000001E-4</v>
      </c>
    </row>
    <row r="523" spans="10:16" x14ac:dyDescent="0.3">
      <c r="J523">
        <v>501</v>
      </c>
      <c r="K523">
        <v>0</v>
      </c>
      <c r="L523">
        <v>4</v>
      </c>
      <c r="M523">
        <v>2</v>
      </c>
      <c r="N523">
        <v>3</v>
      </c>
      <c r="O523">
        <f t="shared" si="20"/>
        <v>26</v>
      </c>
      <c r="P523">
        <f t="shared" si="21"/>
        <v>5.0000000000000001E-4</v>
      </c>
    </row>
    <row r="524" spans="10:16" x14ac:dyDescent="0.3">
      <c r="J524">
        <v>502</v>
      </c>
      <c r="K524">
        <v>1</v>
      </c>
      <c r="L524">
        <v>0</v>
      </c>
      <c r="M524">
        <v>0</v>
      </c>
      <c r="N524">
        <v>1</v>
      </c>
      <c r="O524">
        <f t="shared" si="20"/>
        <v>5</v>
      </c>
      <c r="P524">
        <f t="shared" si="21"/>
        <v>5.0000000000000001E-4</v>
      </c>
    </row>
    <row r="525" spans="10:16" x14ac:dyDescent="0.3">
      <c r="J525">
        <v>503</v>
      </c>
      <c r="K525">
        <v>2</v>
      </c>
      <c r="L525">
        <v>4</v>
      </c>
      <c r="M525">
        <v>0</v>
      </c>
      <c r="N525">
        <v>2</v>
      </c>
      <c r="O525">
        <f t="shared" si="20"/>
        <v>18</v>
      </c>
      <c r="P525">
        <f t="shared" si="21"/>
        <v>5.0000000000000001E-4</v>
      </c>
    </row>
    <row r="526" spans="10:16" x14ac:dyDescent="0.3">
      <c r="J526">
        <v>504</v>
      </c>
      <c r="K526">
        <v>3</v>
      </c>
      <c r="L526">
        <v>1</v>
      </c>
      <c r="M526">
        <v>4</v>
      </c>
      <c r="N526">
        <v>0</v>
      </c>
      <c r="O526">
        <f t="shared" si="20"/>
        <v>17</v>
      </c>
      <c r="P526">
        <f t="shared" si="21"/>
        <v>5.0000000000000001E-4</v>
      </c>
    </row>
    <row r="527" spans="10:16" x14ac:dyDescent="0.3">
      <c r="J527">
        <v>505</v>
      </c>
      <c r="K527">
        <v>2</v>
      </c>
      <c r="L527">
        <v>6</v>
      </c>
      <c r="M527">
        <v>2</v>
      </c>
      <c r="N527">
        <v>3</v>
      </c>
      <c r="O527">
        <f t="shared" si="20"/>
        <v>32</v>
      </c>
      <c r="P527">
        <f t="shared" si="21"/>
        <v>5.0000000000000001E-4</v>
      </c>
    </row>
    <row r="528" spans="10:16" x14ac:dyDescent="0.3">
      <c r="J528">
        <v>506</v>
      </c>
      <c r="K528">
        <v>4</v>
      </c>
      <c r="L528">
        <v>3</v>
      </c>
      <c r="M528">
        <v>3</v>
      </c>
      <c r="N528">
        <v>1</v>
      </c>
      <c r="O528">
        <f t="shared" si="20"/>
        <v>23</v>
      </c>
      <c r="P528">
        <f t="shared" si="21"/>
        <v>5.0000000000000001E-4</v>
      </c>
    </row>
    <row r="529" spans="10:16" x14ac:dyDescent="0.3">
      <c r="J529">
        <v>507</v>
      </c>
      <c r="K529">
        <v>2</v>
      </c>
      <c r="L529">
        <v>0</v>
      </c>
      <c r="M529">
        <v>0</v>
      </c>
      <c r="N529">
        <v>2</v>
      </c>
      <c r="O529">
        <f t="shared" si="20"/>
        <v>10</v>
      </c>
      <c r="P529">
        <f t="shared" si="21"/>
        <v>5.0000000000000001E-4</v>
      </c>
    </row>
    <row r="530" spans="10:16" x14ac:dyDescent="0.3">
      <c r="J530">
        <v>508</v>
      </c>
      <c r="K530">
        <v>0</v>
      </c>
      <c r="L530">
        <v>1</v>
      </c>
      <c r="M530">
        <v>4</v>
      </c>
      <c r="N530">
        <v>3</v>
      </c>
      <c r="O530">
        <f t="shared" si="20"/>
        <v>26</v>
      </c>
      <c r="P530">
        <f t="shared" si="21"/>
        <v>5.0000000000000001E-4</v>
      </c>
    </row>
    <row r="531" spans="10:16" x14ac:dyDescent="0.3">
      <c r="J531">
        <v>509</v>
      </c>
      <c r="K531">
        <v>3</v>
      </c>
      <c r="L531">
        <v>4</v>
      </c>
      <c r="M531">
        <v>6</v>
      </c>
      <c r="N531">
        <v>4</v>
      </c>
      <c r="O531">
        <f t="shared" si="20"/>
        <v>45</v>
      </c>
      <c r="P531">
        <f t="shared" si="21"/>
        <v>5.0000000000000001E-4</v>
      </c>
    </row>
    <row r="532" spans="10:16" x14ac:dyDescent="0.3">
      <c r="J532">
        <v>510</v>
      </c>
      <c r="K532">
        <v>0</v>
      </c>
      <c r="L532">
        <v>3</v>
      </c>
      <c r="M532">
        <v>1</v>
      </c>
      <c r="N532">
        <v>3</v>
      </c>
      <c r="O532">
        <f t="shared" si="20"/>
        <v>21</v>
      </c>
      <c r="P532">
        <f t="shared" si="21"/>
        <v>5.0000000000000001E-4</v>
      </c>
    </row>
    <row r="533" spans="10:16" x14ac:dyDescent="0.3">
      <c r="J533">
        <v>511</v>
      </c>
      <c r="K533">
        <v>1</v>
      </c>
      <c r="L533">
        <v>2</v>
      </c>
      <c r="M533">
        <v>2</v>
      </c>
      <c r="N533">
        <v>2</v>
      </c>
      <c r="O533">
        <f t="shared" si="20"/>
        <v>19</v>
      </c>
      <c r="P533">
        <f t="shared" si="21"/>
        <v>5.0000000000000001E-4</v>
      </c>
    </row>
    <row r="534" spans="10:16" x14ac:dyDescent="0.3">
      <c r="J534">
        <v>512</v>
      </c>
      <c r="K534">
        <v>4</v>
      </c>
      <c r="L534">
        <v>1</v>
      </c>
      <c r="M534">
        <v>0</v>
      </c>
      <c r="N534">
        <v>2</v>
      </c>
      <c r="O534">
        <f t="shared" si="20"/>
        <v>14</v>
      </c>
      <c r="P534">
        <f t="shared" si="21"/>
        <v>5.0000000000000001E-4</v>
      </c>
    </row>
    <row r="535" spans="10:16" x14ac:dyDescent="0.3">
      <c r="J535">
        <v>513</v>
      </c>
      <c r="K535">
        <v>1</v>
      </c>
      <c r="L535">
        <v>2</v>
      </c>
      <c r="M535">
        <v>0</v>
      </c>
      <c r="N535">
        <v>0</v>
      </c>
      <c r="O535">
        <f t="shared" si="20"/>
        <v>5</v>
      </c>
      <c r="P535">
        <f t="shared" si="21"/>
        <v>5.0000000000000001E-4</v>
      </c>
    </row>
    <row r="536" spans="10:16" x14ac:dyDescent="0.3">
      <c r="J536">
        <v>514</v>
      </c>
      <c r="K536">
        <v>2</v>
      </c>
      <c r="L536">
        <v>1</v>
      </c>
      <c r="M536">
        <v>1</v>
      </c>
      <c r="N536">
        <v>1</v>
      </c>
      <c r="O536">
        <f t="shared" ref="O536:O599" si="22">K536+2*L536+3*M536+4*N536</f>
        <v>11</v>
      </c>
      <c r="P536">
        <f t="shared" ref="P536:P599" si="23">1/2000</f>
        <v>5.0000000000000001E-4</v>
      </c>
    </row>
    <row r="537" spans="10:16" x14ac:dyDescent="0.3">
      <c r="J537">
        <v>515</v>
      </c>
      <c r="K537">
        <v>0</v>
      </c>
      <c r="L537">
        <v>6</v>
      </c>
      <c r="M537">
        <v>2</v>
      </c>
      <c r="N537">
        <v>0</v>
      </c>
      <c r="O537">
        <f t="shared" si="22"/>
        <v>18</v>
      </c>
      <c r="P537">
        <f t="shared" si="23"/>
        <v>5.0000000000000001E-4</v>
      </c>
    </row>
    <row r="538" spans="10:16" x14ac:dyDescent="0.3">
      <c r="J538">
        <v>516</v>
      </c>
      <c r="K538">
        <v>0</v>
      </c>
      <c r="L538">
        <v>2</v>
      </c>
      <c r="M538">
        <v>8</v>
      </c>
      <c r="N538">
        <v>0</v>
      </c>
      <c r="O538">
        <f t="shared" si="22"/>
        <v>28</v>
      </c>
      <c r="P538">
        <f t="shared" si="23"/>
        <v>5.0000000000000001E-4</v>
      </c>
    </row>
    <row r="539" spans="10:16" x14ac:dyDescent="0.3">
      <c r="J539">
        <v>517</v>
      </c>
      <c r="K539">
        <v>3</v>
      </c>
      <c r="L539">
        <v>2</v>
      </c>
      <c r="M539">
        <v>1</v>
      </c>
      <c r="N539">
        <v>0</v>
      </c>
      <c r="O539">
        <f t="shared" si="22"/>
        <v>10</v>
      </c>
      <c r="P539">
        <f t="shared" si="23"/>
        <v>5.0000000000000001E-4</v>
      </c>
    </row>
    <row r="540" spans="10:16" x14ac:dyDescent="0.3">
      <c r="J540">
        <v>518</v>
      </c>
      <c r="K540">
        <v>7</v>
      </c>
      <c r="L540">
        <v>5</v>
      </c>
      <c r="M540">
        <v>2</v>
      </c>
      <c r="N540">
        <v>3</v>
      </c>
      <c r="O540">
        <f t="shared" si="22"/>
        <v>35</v>
      </c>
      <c r="P540">
        <f t="shared" si="23"/>
        <v>5.0000000000000001E-4</v>
      </c>
    </row>
    <row r="541" spans="10:16" x14ac:dyDescent="0.3">
      <c r="J541">
        <v>519</v>
      </c>
      <c r="K541">
        <v>2</v>
      </c>
      <c r="L541">
        <v>2</v>
      </c>
      <c r="M541">
        <v>1</v>
      </c>
      <c r="N541">
        <v>3</v>
      </c>
      <c r="O541">
        <f t="shared" si="22"/>
        <v>21</v>
      </c>
      <c r="P541">
        <f t="shared" si="23"/>
        <v>5.0000000000000001E-4</v>
      </c>
    </row>
    <row r="542" spans="10:16" x14ac:dyDescent="0.3">
      <c r="J542">
        <v>520</v>
      </c>
      <c r="K542">
        <v>2</v>
      </c>
      <c r="L542">
        <v>1</v>
      </c>
      <c r="M542">
        <v>0</v>
      </c>
      <c r="N542">
        <v>0</v>
      </c>
      <c r="O542">
        <f t="shared" si="22"/>
        <v>4</v>
      </c>
      <c r="P542">
        <f t="shared" si="23"/>
        <v>5.0000000000000001E-4</v>
      </c>
    </row>
    <row r="543" spans="10:16" x14ac:dyDescent="0.3">
      <c r="J543">
        <v>521</v>
      </c>
      <c r="K543">
        <v>2</v>
      </c>
      <c r="L543">
        <v>4</v>
      </c>
      <c r="M543">
        <v>2</v>
      </c>
      <c r="N543">
        <v>2</v>
      </c>
      <c r="O543">
        <f t="shared" si="22"/>
        <v>24</v>
      </c>
      <c r="P543">
        <f t="shared" si="23"/>
        <v>5.0000000000000001E-4</v>
      </c>
    </row>
    <row r="544" spans="10:16" x14ac:dyDescent="0.3">
      <c r="J544">
        <v>522</v>
      </c>
      <c r="K544">
        <v>5</v>
      </c>
      <c r="L544">
        <v>5</v>
      </c>
      <c r="M544">
        <v>2</v>
      </c>
      <c r="N544">
        <v>1</v>
      </c>
      <c r="O544">
        <f t="shared" si="22"/>
        <v>25</v>
      </c>
      <c r="P544">
        <f t="shared" si="23"/>
        <v>5.0000000000000001E-4</v>
      </c>
    </row>
    <row r="545" spans="10:16" x14ac:dyDescent="0.3">
      <c r="J545">
        <v>523</v>
      </c>
      <c r="K545">
        <v>0</v>
      </c>
      <c r="L545">
        <v>4</v>
      </c>
      <c r="M545">
        <v>4</v>
      </c>
      <c r="N545">
        <v>1</v>
      </c>
      <c r="O545">
        <f t="shared" si="22"/>
        <v>24</v>
      </c>
      <c r="P545">
        <f t="shared" si="23"/>
        <v>5.0000000000000001E-4</v>
      </c>
    </row>
    <row r="546" spans="10:16" x14ac:dyDescent="0.3">
      <c r="J546">
        <v>524</v>
      </c>
      <c r="K546">
        <v>1</v>
      </c>
      <c r="L546">
        <v>2</v>
      </c>
      <c r="M546">
        <v>5</v>
      </c>
      <c r="N546">
        <v>2</v>
      </c>
      <c r="O546">
        <f t="shared" si="22"/>
        <v>28</v>
      </c>
      <c r="P546">
        <f t="shared" si="23"/>
        <v>5.0000000000000001E-4</v>
      </c>
    </row>
    <row r="547" spans="10:16" x14ac:dyDescent="0.3">
      <c r="J547">
        <v>525</v>
      </c>
      <c r="K547">
        <v>2</v>
      </c>
      <c r="L547">
        <v>2</v>
      </c>
      <c r="M547">
        <v>0</v>
      </c>
      <c r="N547">
        <v>0</v>
      </c>
      <c r="O547">
        <f t="shared" si="22"/>
        <v>6</v>
      </c>
      <c r="P547">
        <f t="shared" si="23"/>
        <v>5.0000000000000001E-4</v>
      </c>
    </row>
    <row r="548" spans="10:16" x14ac:dyDescent="0.3">
      <c r="J548">
        <v>526</v>
      </c>
      <c r="K548">
        <v>0</v>
      </c>
      <c r="L548">
        <v>4</v>
      </c>
      <c r="M548">
        <v>0</v>
      </c>
      <c r="N548">
        <v>1</v>
      </c>
      <c r="O548">
        <f t="shared" si="22"/>
        <v>12</v>
      </c>
      <c r="P548">
        <f t="shared" si="23"/>
        <v>5.0000000000000001E-4</v>
      </c>
    </row>
    <row r="549" spans="10:16" x14ac:dyDescent="0.3">
      <c r="J549">
        <v>527</v>
      </c>
      <c r="K549">
        <v>1</v>
      </c>
      <c r="L549">
        <v>3</v>
      </c>
      <c r="M549">
        <v>0</v>
      </c>
      <c r="N549">
        <v>2</v>
      </c>
      <c r="O549">
        <f t="shared" si="22"/>
        <v>15</v>
      </c>
      <c r="P549">
        <f t="shared" si="23"/>
        <v>5.0000000000000001E-4</v>
      </c>
    </row>
    <row r="550" spans="10:16" x14ac:dyDescent="0.3">
      <c r="J550">
        <v>528</v>
      </c>
      <c r="K550">
        <v>2</v>
      </c>
      <c r="L550">
        <v>8</v>
      </c>
      <c r="M550">
        <v>0</v>
      </c>
      <c r="N550">
        <v>2</v>
      </c>
      <c r="O550">
        <f t="shared" si="22"/>
        <v>26</v>
      </c>
      <c r="P550">
        <f t="shared" si="23"/>
        <v>5.0000000000000001E-4</v>
      </c>
    </row>
    <row r="551" spans="10:16" x14ac:dyDescent="0.3">
      <c r="J551">
        <v>529</v>
      </c>
      <c r="K551">
        <v>1</v>
      </c>
      <c r="L551">
        <v>6</v>
      </c>
      <c r="M551">
        <v>0</v>
      </c>
      <c r="N551">
        <v>1</v>
      </c>
      <c r="O551">
        <f t="shared" si="22"/>
        <v>17</v>
      </c>
      <c r="P551">
        <f t="shared" si="23"/>
        <v>5.0000000000000001E-4</v>
      </c>
    </row>
    <row r="552" spans="10:16" x14ac:dyDescent="0.3">
      <c r="J552">
        <v>530</v>
      </c>
      <c r="K552">
        <v>3</v>
      </c>
      <c r="L552">
        <v>5</v>
      </c>
      <c r="M552">
        <v>5</v>
      </c>
      <c r="N552">
        <v>1</v>
      </c>
      <c r="O552">
        <f t="shared" si="22"/>
        <v>32</v>
      </c>
      <c r="P552">
        <f t="shared" si="23"/>
        <v>5.0000000000000001E-4</v>
      </c>
    </row>
    <row r="553" spans="10:16" x14ac:dyDescent="0.3">
      <c r="J553">
        <v>531</v>
      </c>
      <c r="K553">
        <v>2</v>
      </c>
      <c r="L553">
        <v>1</v>
      </c>
      <c r="M553">
        <v>2</v>
      </c>
      <c r="N553">
        <v>1</v>
      </c>
      <c r="O553">
        <f t="shared" si="22"/>
        <v>14</v>
      </c>
      <c r="P553">
        <f t="shared" si="23"/>
        <v>5.0000000000000001E-4</v>
      </c>
    </row>
    <row r="554" spans="10:16" x14ac:dyDescent="0.3">
      <c r="J554">
        <v>532</v>
      </c>
      <c r="K554">
        <v>2</v>
      </c>
      <c r="L554">
        <v>5</v>
      </c>
      <c r="M554">
        <v>3</v>
      </c>
      <c r="N554">
        <v>3</v>
      </c>
      <c r="O554">
        <f t="shared" si="22"/>
        <v>33</v>
      </c>
      <c r="P554">
        <f t="shared" si="23"/>
        <v>5.0000000000000001E-4</v>
      </c>
    </row>
    <row r="555" spans="10:16" x14ac:dyDescent="0.3">
      <c r="J555">
        <v>533</v>
      </c>
      <c r="K555">
        <v>0</v>
      </c>
      <c r="L555">
        <v>3</v>
      </c>
      <c r="M555">
        <v>4</v>
      </c>
      <c r="N555">
        <v>2</v>
      </c>
      <c r="O555">
        <f t="shared" si="22"/>
        <v>26</v>
      </c>
      <c r="P555">
        <f t="shared" si="23"/>
        <v>5.0000000000000001E-4</v>
      </c>
    </row>
    <row r="556" spans="10:16" x14ac:dyDescent="0.3">
      <c r="J556">
        <v>534</v>
      </c>
      <c r="K556">
        <v>0</v>
      </c>
      <c r="L556">
        <v>7</v>
      </c>
      <c r="M556">
        <v>2</v>
      </c>
      <c r="N556">
        <v>4</v>
      </c>
      <c r="O556">
        <f t="shared" si="22"/>
        <v>36</v>
      </c>
      <c r="P556">
        <f t="shared" si="23"/>
        <v>5.0000000000000001E-4</v>
      </c>
    </row>
    <row r="557" spans="10:16" x14ac:dyDescent="0.3">
      <c r="J557">
        <v>535</v>
      </c>
      <c r="K557">
        <v>1</v>
      </c>
      <c r="L557">
        <v>2</v>
      </c>
      <c r="M557">
        <v>9</v>
      </c>
      <c r="N557">
        <v>4</v>
      </c>
      <c r="O557">
        <f t="shared" si="22"/>
        <v>48</v>
      </c>
      <c r="P557">
        <f t="shared" si="23"/>
        <v>5.0000000000000001E-4</v>
      </c>
    </row>
    <row r="558" spans="10:16" x14ac:dyDescent="0.3">
      <c r="J558">
        <v>536</v>
      </c>
      <c r="K558">
        <v>3</v>
      </c>
      <c r="L558">
        <v>1</v>
      </c>
      <c r="M558">
        <v>0</v>
      </c>
      <c r="N558">
        <v>3</v>
      </c>
      <c r="O558">
        <f t="shared" si="22"/>
        <v>17</v>
      </c>
      <c r="P558">
        <f t="shared" si="23"/>
        <v>5.0000000000000001E-4</v>
      </c>
    </row>
    <row r="559" spans="10:16" x14ac:dyDescent="0.3">
      <c r="J559">
        <v>537</v>
      </c>
      <c r="K559">
        <v>2</v>
      </c>
      <c r="L559">
        <v>6</v>
      </c>
      <c r="M559">
        <v>0</v>
      </c>
      <c r="N559">
        <v>1</v>
      </c>
      <c r="O559">
        <f t="shared" si="22"/>
        <v>18</v>
      </c>
      <c r="P559">
        <f t="shared" si="23"/>
        <v>5.0000000000000001E-4</v>
      </c>
    </row>
    <row r="560" spans="10:16" x14ac:dyDescent="0.3">
      <c r="J560">
        <v>538</v>
      </c>
      <c r="K560">
        <v>1</v>
      </c>
      <c r="L560">
        <v>0</v>
      </c>
      <c r="M560">
        <v>3</v>
      </c>
      <c r="N560">
        <v>1</v>
      </c>
      <c r="O560">
        <f t="shared" si="22"/>
        <v>14</v>
      </c>
      <c r="P560">
        <f t="shared" si="23"/>
        <v>5.0000000000000001E-4</v>
      </c>
    </row>
    <row r="561" spans="10:16" x14ac:dyDescent="0.3">
      <c r="J561">
        <v>539</v>
      </c>
      <c r="K561">
        <v>2</v>
      </c>
      <c r="L561">
        <v>1</v>
      </c>
      <c r="M561">
        <v>1</v>
      </c>
      <c r="N561">
        <v>0</v>
      </c>
      <c r="O561">
        <f t="shared" si="22"/>
        <v>7</v>
      </c>
      <c r="P561">
        <f t="shared" si="23"/>
        <v>5.0000000000000001E-4</v>
      </c>
    </row>
    <row r="562" spans="10:16" x14ac:dyDescent="0.3">
      <c r="J562">
        <v>540</v>
      </c>
      <c r="K562">
        <v>1</v>
      </c>
      <c r="L562">
        <v>3</v>
      </c>
      <c r="M562">
        <v>2</v>
      </c>
      <c r="N562">
        <v>1</v>
      </c>
      <c r="O562">
        <f t="shared" si="22"/>
        <v>17</v>
      </c>
      <c r="P562">
        <f t="shared" si="23"/>
        <v>5.0000000000000001E-4</v>
      </c>
    </row>
    <row r="563" spans="10:16" x14ac:dyDescent="0.3">
      <c r="J563">
        <v>541</v>
      </c>
      <c r="K563">
        <v>2</v>
      </c>
      <c r="L563">
        <v>5</v>
      </c>
      <c r="M563">
        <v>0</v>
      </c>
      <c r="N563">
        <v>3</v>
      </c>
      <c r="O563">
        <f t="shared" si="22"/>
        <v>24</v>
      </c>
      <c r="P563">
        <f t="shared" si="23"/>
        <v>5.0000000000000001E-4</v>
      </c>
    </row>
    <row r="564" spans="10:16" x14ac:dyDescent="0.3">
      <c r="J564">
        <v>542</v>
      </c>
      <c r="K564">
        <v>3</v>
      </c>
      <c r="L564">
        <v>1</v>
      </c>
      <c r="M564">
        <v>1</v>
      </c>
      <c r="N564">
        <v>4</v>
      </c>
      <c r="O564">
        <f t="shared" si="22"/>
        <v>24</v>
      </c>
      <c r="P564">
        <f t="shared" si="23"/>
        <v>5.0000000000000001E-4</v>
      </c>
    </row>
    <row r="565" spans="10:16" x14ac:dyDescent="0.3">
      <c r="J565">
        <v>543</v>
      </c>
      <c r="K565">
        <v>3</v>
      </c>
      <c r="L565">
        <v>2</v>
      </c>
      <c r="M565">
        <v>1</v>
      </c>
      <c r="N565">
        <v>2</v>
      </c>
      <c r="O565">
        <f t="shared" si="22"/>
        <v>18</v>
      </c>
      <c r="P565">
        <f t="shared" si="23"/>
        <v>5.0000000000000001E-4</v>
      </c>
    </row>
    <row r="566" spans="10:16" x14ac:dyDescent="0.3">
      <c r="J566">
        <v>544</v>
      </c>
      <c r="K566">
        <v>3</v>
      </c>
      <c r="L566">
        <v>1</v>
      </c>
      <c r="M566">
        <v>4</v>
      </c>
      <c r="N566">
        <v>4</v>
      </c>
      <c r="O566">
        <f t="shared" si="22"/>
        <v>33</v>
      </c>
      <c r="P566">
        <f t="shared" si="23"/>
        <v>5.0000000000000001E-4</v>
      </c>
    </row>
    <row r="567" spans="10:16" x14ac:dyDescent="0.3">
      <c r="J567">
        <v>545</v>
      </c>
      <c r="K567">
        <v>3</v>
      </c>
      <c r="L567">
        <v>5</v>
      </c>
      <c r="M567">
        <v>5</v>
      </c>
      <c r="N567">
        <v>3</v>
      </c>
      <c r="O567">
        <f t="shared" si="22"/>
        <v>40</v>
      </c>
      <c r="P567">
        <f t="shared" si="23"/>
        <v>5.0000000000000001E-4</v>
      </c>
    </row>
    <row r="568" spans="10:16" x14ac:dyDescent="0.3">
      <c r="J568">
        <v>546</v>
      </c>
      <c r="K568">
        <v>0</v>
      </c>
      <c r="L568">
        <v>6</v>
      </c>
      <c r="M568">
        <v>3</v>
      </c>
      <c r="N568">
        <v>2</v>
      </c>
      <c r="O568">
        <f t="shared" si="22"/>
        <v>29</v>
      </c>
      <c r="P568">
        <f t="shared" si="23"/>
        <v>5.0000000000000001E-4</v>
      </c>
    </row>
    <row r="569" spans="10:16" x14ac:dyDescent="0.3">
      <c r="J569">
        <v>547</v>
      </c>
      <c r="K569">
        <v>2</v>
      </c>
      <c r="L569">
        <v>7</v>
      </c>
      <c r="M569">
        <v>2</v>
      </c>
      <c r="N569">
        <v>1</v>
      </c>
      <c r="O569">
        <f t="shared" si="22"/>
        <v>26</v>
      </c>
      <c r="P569">
        <f t="shared" si="23"/>
        <v>5.0000000000000001E-4</v>
      </c>
    </row>
    <row r="570" spans="10:16" x14ac:dyDescent="0.3">
      <c r="J570">
        <v>548</v>
      </c>
      <c r="K570">
        <v>0</v>
      </c>
      <c r="L570">
        <v>4</v>
      </c>
      <c r="M570">
        <v>2</v>
      </c>
      <c r="N570">
        <v>1</v>
      </c>
      <c r="O570">
        <f t="shared" si="22"/>
        <v>18</v>
      </c>
      <c r="P570">
        <f t="shared" si="23"/>
        <v>5.0000000000000001E-4</v>
      </c>
    </row>
    <row r="571" spans="10:16" x14ac:dyDescent="0.3">
      <c r="J571">
        <v>549</v>
      </c>
      <c r="K571">
        <v>4</v>
      </c>
      <c r="L571">
        <v>3</v>
      </c>
      <c r="M571">
        <v>2</v>
      </c>
      <c r="N571">
        <v>0</v>
      </c>
      <c r="O571">
        <f t="shared" si="22"/>
        <v>16</v>
      </c>
      <c r="P571">
        <f t="shared" si="23"/>
        <v>5.0000000000000001E-4</v>
      </c>
    </row>
    <row r="572" spans="10:16" x14ac:dyDescent="0.3">
      <c r="J572">
        <v>550</v>
      </c>
      <c r="K572">
        <v>3</v>
      </c>
      <c r="L572">
        <v>4</v>
      </c>
      <c r="M572">
        <v>3</v>
      </c>
      <c r="N572">
        <v>0</v>
      </c>
      <c r="O572">
        <f t="shared" si="22"/>
        <v>20</v>
      </c>
      <c r="P572">
        <f t="shared" si="23"/>
        <v>5.0000000000000001E-4</v>
      </c>
    </row>
    <row r="573" spans="10:16" x14ac:dyDescent="0.3">
      <c r="J573">
        <v>551</v>
      </c>
      <c r="K573">
        <v>2</v>
      </c>
      <c r="L573">
        <v>0</v>
      </c>
      <c r="M573">
        <v>2</v>
      </c>
      <c r="N573">
        <v>2</v>
      </c>
      <c r="O573">
        <f t="shared" si="22"/>
        <v>16</v>
      </c>
      <c r="P573">
        <f t="shared" si="23"/>
        <v>5.0000000000000001E-4</v>
      </c>
    </row>
    <row r="574" spans="10:16" x14ac:dyDescent="0.3">
      <c r="J574">
        <v>552</v>
      </c>
      <c r="K574">
        <v>2</v>
      </c>
      <c r="L574">
        <v>5</v>
      </c>
      <c r="M574">
        <v>2</v>
      </c>
      <c r="N574">
        <v>0</v>
      </c>
      <c r="O574">
        <f t="shared" si="22"/>
        <v>18</v>
      </c>
      <c r="P574">
        <f t="shared" si="23"/>
        <v>5.0000000000000001E-4</v>
      </c>
    </row>
    <row r="575" spans="10:16" x14ac:dyDescent="0.3">
      <c r="J575">
        <v>553</v>
      </c>
      <c r="K575">
        <v>7</v>
      </c>
      <c r="L575">
        <v>3</v>
      </c>
      <c r="M575">
        <v>1</v>
      </c>
      <c r="N575">
        <v>0</v>
      </c>
      <c r="O575">
        <f t="shared" si="22"/>
        <v>16</v>
      </c>
      <c r="P575">
        <f t="shared" si="23"/>
        <v>5.0000000000000001E-4</v>
      </c>
    </row>
    <row r="576" spans="10:16" x14ac:dyDescent="0.3">
      <c r="J576">
        <v>554</v>
      </c>
      <c r="K576">
        <v>1</v>
      </c>
      <c r="L576">
        <v>3</v>
      </c>
      <c r="M576">
        <v>4</v>
      </c>
      <c r="N576">
        <v>3</v>
      </c>
      <c r="O576">
        <f t="shared" si="22"/>
        <v>31</v>
      </c>
      <c r="P576">
        <f t="shared" si="23"/>
        <v>5.0000000000000001E-4</v>
      </c>
    </row>
    <row r="577" spans="10:16" x14ac:dyDescent="0.3">
      <c r="J577">
        <v>555</v>
      </c>
      <c r="K577">
        <v>1</v>
      </c>
      <c r="L577">
        <v>2</v>
      </c>
      <c r="M577">
        <v>3</v>
      </c>
      <c r="N577">
        <v>2</v>
      </c>
      <c r="O577">
        <f t="shared" si="22"/>
        <v>22</v>
      </c>
      <c r="P577">
        <f t="shared" si="23"/>
        <v>5.0000000000000001E-4</v>
      </c>
    </row>
    <row r="578" spans="10:16" x14ac:dyDescent="0.3">
      <c r="J578">
        <v>556</v>
      </c>
      <c r="K578">
        <v>1</v>
      </c>
      <c r="L578">
        <v>1</v>
      </c>
      <c r="M578">
        <v>1</v>
      </c>
      <c r="N578">
        <v>3</v>
      </c>
      <c r="O578">
        <f t="shared" si="22"/>
        <v>18</v>
      </c>
      <c r="P578">
        <f t="shared" si="23"/>
        <v>5.0000000000000001E-4</v>
      </c>
    </row>
    <row r="579" spans="10:16" x14ac:dyDescent="0.3">
      <c r="J579">
        <v>557</v>
      </c>
      <c r="K579">
        <v>6</v>
      </c>
      <c r="L579">
        <v>5</v>
      </c>
      <c r="M579">
        <v>0</v>
      </c>
      <c r="N579">
        <v>1</v>
      </c>
      <c r="O579">
        <f t="shared" si="22"/>
        <v>20</v>
      </c>
      <c r="P579">
        <f t="shared" si="23"/>
        <v>5.0000000000000001E-4</v>
      </c>
    </row>
    <row r="580" spans="10:16" x14ac:dyDescent="0.3">
      <c r="J580">
        <v>558</v>
      </c>
      <c r="K580">
        <v>2</v>
      </c>
      <c r="L580">
        <v>4</v>
      </c>
      <c r="M580">
        <v>5</v>
      </c>
      <c r="N580">
        <v>1</v>
      </c>
      <c r="O580">
        <f t="shared" si="22"/>
        <v>29</v>
      </c>
      <c r="P580">
        <f t="shared" si="23"/>
        <v>5.0000000000000001E-4</v>
      </c>
    </row>
    <row r="581" spans="10:16" x14ac:dyDescent="0.3">
      <c r="J581">
        <v>559</v>
      </c>
      <c r="K581">
        <v>2</v>
      </c>
      <c r="L581">
        <v>2</v>
      </c>
      <c r="M581">
        <v>3</v>
      </c>
      <c r="N581">
        <v>2</v>
      </c>
      <c r="O581">
        <f t="shared" si="22"/>
        <v>23</v>
      </c>
      <c r="P581">
        <f t="shared" si="23"/>
        <v>5.0000000000000001E-4</v>
      </c>
    </row>
    <row r="582" spans="10:16" x14ac:dyDescent="0.3">
      <c r="J582">
        <v>560</v>
      </c>
      <c r="K582">
        <v>1</v>
      </c>
      <c r="L582">
        <v>1</v>
      </c>
      <c r="M582">
        <v>1</v>
      </c>
      <c r="N582">
        <v>0</v>
      </c>
      <c r="O582">
        <f t="shared" si="22"/>
        <v>6</v>
      </c>
      <c r="P582">
        <f t="shared" si="23"/>
        <v>5.0000000000000001E-4</v>
      </c>
    </row>
    <row r="583" spans="10:16" x14ac:dyDescent="0.3">
      <c r="J583">
        <v>561</v>
      </c>
      <c r="K583">
        <v>0</v>
      </c>
      <c r="L583">
        <v>1</v>
      </c>
      <c r="M583">
        <v>7</v>
      </c>
      <c r="N583">
        <v>3</v>
      </c>
      <c r="O583">
        <f t="shared" si="22"/>
        <v>35</v>
      </c>
      <c r="P583">
        <f t="shared" si="23"/>
        <v>5.0000000000000001E-4</v>
      </c>
    </row>
    <row r="584" spans="10:16" x14ac:dyDescent="0.3">
      <c r="J584">
        <v>562</v>
      </c>
      <c r="K584">
        <v>6</v>
      </c>
      <c r="L584">
        <v>0</v>
      </c>
      <c r="M584">
        <v>0</v>
      </c>
      <c r="N584">
        <v>1</v>
      </c>
      <c r="O584">
        <f t="shared" si="22"/>
        <v>10</v>
      </c>
      <c r="P584">
        <f t="shared" si="23"/>
        <v>5.0000000000000001E-4</v>
      </c>
    </row>
    <row r="585" spans="10:16" x14ac:dyDescent="0.3">
      <c r="J585">
        <v>563</v>
      </c>
      <c r="K585">
        <v>3</v>
      </c>
      <c r="L585">
        <v>2</v>
      </c>
      <c r="M585">
        <v>7</v>
      </c>
      <c r="N585">
        <v>0</v>
      </c>
      <c r="O585">
        <f t="shared" si="22"/>
        <v>28</v>
      </c>
      <c r="P585">
        <f t="shared" si="23"/>
        <v>5.0000000000000001E-4</v>
      </c>
    </row>
    <row r="586" spans="10:16" x14ac:dyDescent="0.3">
      <c r="J586">
        <v>564</v>
      </c>
      <c r="K586">
        <v>3</v>
      </c>
      <c r="L586">
        <v>0</v>
      </c>
      <c r="M586">
        <v>1</v>
      </c>
      <c r="N586">
        <v>1</v>
      </c>
      <c r="O586">
        <f t="shared" si="22"/>
        <v>10</v>
      </c>
      <c r="P586">
        <f t="shared" si="23"/>
        <v>5.0000000000000001E-4</v>
      </c>
    </row>
    <row r="587" spans="10:16" x14ac:dyDescent="0.3">
      <c r="J587">
        <v>565</v>
      </c>
      <c r="K587">
        <v>1</v>
      </c>
      <c r="L587">
        <v>1</v>
      </c>
      <c r="M587">
        <v>0</v>
      </c>
      <c r="N587">
        <v>1</v>
      </c>
      <c r="O587">
        <f t="shared" si="22"/>
        <v>7</v>
      </c>
      <c r="P587">
        <f t="shared" si="23"/>
        <v>5.0000000000000001E-4</v>
      </c>
    </row>
    <row r="588" spans="10:16" x14ac:dyDescent="0.3">
      <c r="J588">
        <v>566</v>
      </c>
      <c r="K588">
        <v>2</v>
      </c>
      <c r="L588">
        <v>3</v>
      </c>
      <c r="M588">
        <v>1</v>
      </c>
      <c r="N588">
        <v>3</v>
      </c>
      <c r="O588">
        <f t="shared" si="22"/>
        <v>23</v>
      </c>
      <c r="P588">
        <f t="shared" si="23"/>
        <v>5.0000000000000001E-4</v>
      </c>
    </row>
    <row r="589" spans="10:16" x14ac:dyDescent="0.3">
      <c r="J589">
        <v>567</v>
      </c>
      <c r="K589">
        <v>0</v>
      </c>
      <c r="L589">
        <v>3</v>
      </c>
      <c r="M589">
        <v>0</v>
      </c>
      <c r="N589">
        <v>1</v>
      </c>
      <c r="O589">
        <f t="shared" si="22"/>
        <v>10</v>
      </c>
      <c r="P589">
        <f t="shared" si="23"/>
        <v>5.0000000000000001E-4</v>
      </c>
    </row>
    <row r="590" spans="10:16" x14ac:dyDescent="0.3">
      <c r="J590">
        <v>568</v>
      </c>
      <c r="K590">
        <v>2</v>
      </c>
      <c r="L590">
        <v>3</v>
      </c>
      <c r="M590">
        <v>0</v>
      </c>
      <c r="N590">
        <v>1</v>
      </c>
      <c r="O590">
        <f t="shared" si="22"/>
        <v>12</v>
      </c>
      <c r="P590">
        <f t="shared" si="23"/>
        <v>5.0000000000000001E-4</v>
      </c>
    </row>
    <row r="591" spans="10:16" x14ac:dyDescent="0.3">
      <c r="J591">
        <v>569</v>
      </c>
      <c r="K591">
        <v>1</v>
      </c>
      <c r="L591">
        <v>2</v>
      </c>
      <c r="M591">
        <v>1</v>
      </c>
      <c r="N591">
        <v>2</v>
      </c>
      <c r="O591">
        <f t="shared" si="22"/>
        <v>16</v>
      </c>
      <c r="P591">
        <f t="shared" si="23"/>
        <v>5.0000000000000001E-4</v>
      </c>
    </row>
    <row r="592" spans="10:16" x14ac:dyDescent="0.3">
      <c r="J592">
        <v>570</v>
      </c>
      <c r="K592">
        <v>1</v>
      </c>
      <c r="L592">
        <v>3</v>
      </c>
      <c r="M592">
        <v>0</v>
      </c>
      <c r="N592">
        <v>0</v>
      </c>
      <c r="O592">
        <f t="shared" si="22"/>
        <v>7</v>
      </c>
      <c r="P592">
        <f t="shared" si="23"/>
        <v>5.0000000000000001E-4</v>
      </c>
    </row>
    <row r="593" spans="10:16" x14ac:dyDescent="0.3">
      <c r="J593">
        <v>571</v>
      </c>
      <c r="K593">
        <v>1</v>
      </c>
      <c r="L593">
        <v>0</v>
      </c>
      <c r="M593">
        <v>0</v>
      </c>
      <c r="N593">
        <v>1</v>
      </c>
      <c r="O593">
        <f t="shared" si="22"/>
        <v>5</v>
      </c>
      <c r="P593">
        <f t="shared" si="23"/>
        <v>5.0000000000000001E-4</v>
      </c>
    </row>
    <row r="594" spans="10:16" x14ac:dyDescent="0.3">
      <c r="J594">
        <v>572</v>
      </c>
      <c r="K594">
        <v>1</v>
      </c>
      <c r="L594">
        <v>3</v>
      </c>
      <c r="M594">
        <v>0</v>
      </c>
      <c r="N594">
        <v>0</v>
      </c>
      <c r="O594">
        <f t="shared" si="22"/>
        <v>7</v>
      </c>
      <c r="P594">
        <f t="shared" si="23"/>
        <v>5.0000000000000001E-4</v>
      </c>
    </row>
    <row r="595" spans="10:16" x14ac:dyDescent="0.3">
      <c r="J595">
        <v>573</v>
      </c>
      <c r="K595">
        <v>0</v>
      </c>
      <c r="L595">
        <v>4</v>
      </c>
      <c r="M595">
        <v>1</v>
      </c>
      <c r="N595">
        <v>2</v>
      </c>
      <c r="O595">
        <f t="shared" si="22"/>
        <v>19</v>
      </c>
      <c r="P595">
        <f t="shared" si="23"/>
        <v>5.0000000000000001E-4</v>
      </c>
    </row>
    <row r="596" spans="10:16" x14ac:dyDescent="0.3">
      <c r="J596">
        <v>574</v>
      </c>
      <c r="K596">
        <v>15</v>
      </c>
      <c r="L596">
        <v>0</v>
      </c>
      <c r="M596">
        <v>4</v>
      </c>
      <c r="N596">
        <v>1</v>
      </c>
      <c r="O596">
        <f t="shared" si="22"/>
        <v>31</v>
      </c>
      <c r="P596">
        <f t="shared" si="23"/>
        <v>5.0000000000000001E-4</v>
      </c>
    </row>
    <row r="597" spans="10:16" x14ac:dyDescent="0.3">
      <c r="J597">
        <v>575</v>
      </c>
      <c r="K597">
        <v>0</v>
      </c>
      <c r="L597">
        <v>2</v>
      </c>
      <c r="M597">
        <v>2</v>
      </c>
      <c r="N597">
        <v>1</v>
      </c>
      <c r="O597">
        <f t="shared" si="22"/>
        <v>14</v>
      </c>
      <c r="P597">
        <f t="shared" si="23"/>
        <v>5.0000000000000001E-4</v>
      </c>
    </row>
    <row r="598" spans="10:16" x14ac:dyDescent="0.3">
      <c r="J598">
        <v>576</v>
      </c>
      <c r="K598">
        <v>1</v>
      </c>
      <c r="L598">
        <v>5</v>
      </c>
      <c r="M598">
        <v>5</v>
      </c>
      <c r="N598">
        <v>0</v>
      </c>
      <c r="O598">
        <f t="shared" si="22"/>
        <v>26</v>
      </c>
      <c r="P598">
        <f t="shared" si="23"/>
        <v>5.0000000000000001E-4</v>
      </c>
    </row>
    <row r="599" spans="10:16" x14ac:dyDescent="0.3">
      <c r="J599">
        <v>577</v>
      </c>
      <c r="K599">
        <v>3</v>
      </c>
      <c r="L599">
        <v>6</v>
      </c>
      <c r="M599">
        <v>6</v>
      </c>
      <c r="N599">
        <v>0</v>
      </c>
      <c r="O599">
        <f t="shared" si="22"/>
        <v>33</v>
      </c>
      <c r="P599">
        <f t="shared" si="23"/>
        <v>5.0000000000000001E-4</v>
      </c>
    </row>
    <row r="600" spans="10:16" x14ac:dyDescent="0.3">
      <c r="J600">
        <v>578</v>
      </c>
      <c r="K600">
        <v>7</v>
      </c>
      <c r="L600">
        <v>3</v>
      </c>
      <c r="M600">
        <v>3</v>
      </c>
      <c r="N600">
        <v>1</v>
      </c>
      <c r="O600">
        <f t="shared" ref="O600:O663" si="24">K600+2*L600+3*M600+4*N600</f>
        <v>26</v>
      </c>
      <c r="P600">
        <f t="shared" ref="P600:P663" si="25">1/2000</f>
        <v>5.0000000000000001E-4</v>
      </c>
    </row>
    <row r="601" spans="10:16" x14ac:dyDescent="0.3">
      <c r="J601">
        <v>579</v>
      </c>
      <c r="K601">
        <v>1</v>
      </c>
      <c r="L601">
        <v>2</v>
      </c>
      <c r="M601">
        <v>4</v>
      </c>
      <c r="N601">
        <v>6</v>
      </c>
      <c r="O601">
        <f t="shared" si="24"/>
        <v>41</v>
      </c>
      <c r="P601">
        <f t="shared" si="25"/>
        <v>5.0000000000000001E-4</v>
      </c>
    </row>
    <row r="602" spans="10:16" x14ac:dyDescent="0.3">
      <c r="J602">
        <v>580</v>
      </c>
      <c r="K602">
        <v>2</v>
      </c>
      <c r="L602">
        <v>6</v>
      </c>
      <c r="M602">
        <v>0</v>
      </c>
      <c r="N602">
        <v>1</v>
      </c>
      <c r="O602">
        <f t="shared" si="24"/>
        <v>18</v>
      </c>
      <c r="P602">
        <f t="shared" si="25"/>
        <v>5.0000000000000001E-4</v>
      </c>
    </row>
    <row r="603" spans="10:16" x14ac:dyDescent="0.3">
      <c r="J603">
        <v>581</v>
      </c>
      <c r="K603">
        <v>2</v>
      </c>
      <c r="L603">
        <v>5</v>
      </c>
      <c r="M603">
        <v>1</v>
      </c>
      <c r="N603">
        <v>0</v>
      </c>
      <c r="O603">
        <f t="shared" si="24"/>
        <v>15</v>
      </c>
      <c r="P603">
        <f t="shared" si="25"/>
        <v>5.0000000000000001E-4</v>
      </c>
    </row>
    <row r="604" spans="10:16" x14ac:dyDescent="0.3">
      <c r="J604">
        <v>582</v>
      </c>
      <c r="K604">
        <v>0</v>
      </c>
      <c r="L604">
        <v>6</v>
      </c>
      <c r="M604">
        <v>2</v>
      </c>
      <c r="N604">
        <v>5</v>
      </c>
      <c r="O604">
        <f t="shared" si="24"/>
        <v>38</v>
      </c>
      <c r="P604">
        <f t="shared" si="25"/>
        <v>5.0000000000000001E-4</v>
      </c>
    </row>
    <row r="605" spans="10:16" x14ac:dyDescent="0.3">
      <c r="J605">
        <v>583</v>
      </c>
      <c r="K605">
        <v>1</v>
      </c>
      <c r="L605">
        <v>1</v>
      </c>
      <c r="M605">
        <v>0</v>
      </c>
      <c r="N605">
        <v>3</v>
      </c>
      <c r="O605">
        <f t="shared" si="24"/>
        <v>15</v>
      </c>
      <c r="P605">
        <f t="shared" si="25"/>
        <v>5.0000000000000001E-4</v>
      </c>
    </row>
    <row r="606" spans="10:16" x14ac:dyDescent="0.3">
      <c r="J606">
        <v>584</v>
      </c>
      <c r="K606">
        <v>1</v>
      </c>
      <c r="L606">
        <v>5</v>
      </c>
      <c r="M606">
        <v>1</v>
      </c>
      <c r="N606">
        <v>2</v>
      </c>
      <c r="O606">
        <f t="shared" si="24"/>
        <v>22</v>
      </c>
      <c r="P606">
        <f t="shared" si="25"/>
        <v>5.0000000000000001E-4</v>
      </c>
    </row>
    <row r="607" spans="10:16" x14ac:dyDescent="0.3">
      <c r="J607">
        <v>585</v>
      </c>
      <c r="K607">
        <v>0</v>
      </c>
      <c r="L607">
        <v>11</v>
      </c>
      <c r="M607">
        <v>4</v>
      </c>
      <c r="N607">
        <v>4</v>
      </c>
      <c r="O607">
        <f t="shared" si="24"/>
        <v>50</v>
      </c>
      <c r="P607">
        <f t="shared" si="25"/>
        <v>5.0000000000000001E-4</v>
      </c>
    </row>
    <row r="608" spans="10:16" x14ac:dyDescent="0.3">
      <c r="J608">
        <v>586</v>
      </c>
      <c r="K608">
        <v>4</v>
      </c>
      <c r="L608">
        <v>2</v>
      </c>
      <c r="M608">
        <v>3</v>
      </c>
      <c r="N608">
        <v>0</v>
      </c>
      <c r="O608">
        <f t="shared" si="24"/>
        <v>17</v>
      </c>
      <c r="P608">
        <f t="shared" si="25"/>
        <v>5.0000000000000001E-4</v>
      </c>
    </row>
    <row r="609" spans="10:16" x14ac:dyDescent="0.3">
      <c r="J609">
        <v>587</v>
      </c>
      <c r="K609">
        <v>3</v>
      </c>
      <c r="L609">
        <v>2</v>
      </c>
      <c r="M609">
        <v>3</v>
      </c>
      <c r="N609">
        <v>1</v>
      </c>
      <c r="O609">
        <f t="shared" si="24"/>
        <v>20</v>
      </c>
      <c r="P609">
        <f t="shared" si="25"/>
        <v>5.0000000000000001E-4</v>
      </c>
    </row>
    <row r="610" spans="10:16" x14ac:dyDescent="0.3">
      <c r="J610">
        <v>588</v>
      </c>
      <c r="K610">
        <v>1</v>
      </c>
      <c r="L610">
        <v>3</v>
      </c>
      <c r="M610">
        <v>2</v>
      </c>
      <c r="N610">
        <v>1</v>
      </c>
      <c r="O610">
        <f t="shared" si="24"/>
        <v>17</v>
      </c>
      <c r="P610">
        <f t="shared" si="25"/>
        <v>5.0000000000000001E-4</v>
      </c>
    </row>
    <row r="611" spans="10:16" x14ac:dyDescent="0.3">
      <c r="J611">
        <v>589</v>
      </c>
      <c r="K611">
        <v>1</v>
      </c>
      <c r="L611">
        <v>4</v>
      </c>
      <c r="M611">
        <v>0</v>
      </c>
      <c r="N611">
        <v>2</v>
      </c>
      <c r="O611">
        <f t="shared" si="24"/>
        <v>17</v>
      </c>
      <c r="P611">
        <f t="shared" si="25"/>
        <v>5.0000000000000001E-4</v>
      </c>
    </row>
    <row r="612" spans="10:16" x14ac:dyDescent="0.3">
      <c r="J612">
        <v>590</v>
      </c>
      <c r="K612">
        <v>1</v>
      </c>
      <c r="L612">
        <v>3</v>
      </c>
      <c r="M612">
        <v>4</v>
      </c>
      <c r="N612">
        <v>0</v>
      </c>
      <c r="O612">
        <f t="shared" si="24"/>
        <v>19</v>
      </c>
      <c r="P612">
        <f t="shared" si="25"/>
        <v>5.0000000000000001E-4</v>
      </c>
    </row>
    <row r="613" spans="10:16" x14ac:dyDescent="0.3">
      <c r="J613">
        <v>591</v>
      </c>
      <c r="K613">
        <v>3</v>
      </c>
      <c r="L613">
        <v>3</v>
      </c>
      <c r="M613">
        <v>0</v>
      </c>
      <c r="N613">
        <v>1</v>
      </c>
      <c r="O613">
        <f t="shared" si="24"/>
        <v>13</v>
      </c>
      <c r="P613">
        <f t="shared" si="25"/>
        <v>5.0000000000000001E-4</v>
      </c>
    </row>
    <row r="614" spans="10:16" x14ac:dyDescent="0.3">
      <c r="J614">
        <v>592</v>
      </c>
      <c r="K614">
        <v>3</v>
      </c>
      <c r="L614">
        <v>7</v>
      </c>
      <c r="M614">
        <v>0</v>
      </c>
      <c r="N614">
        <v>4</v>
      </c>
      <c r="O614">
        <f t="shared" si="24"/>
        <v>33</v>
      </c>
      <c r="P614">
        <f t="shared" si="25"/>
        <v>5.0000000000000001E-4</v>
      </c>
    </row>
    <row r="615" spans="10:16" x14ac:dyDescent="0.3">
      <c r="J615">
        <v>593</v>
      </c>
      <c r="K615">
        <v>3</v>
      </c>
      <c r="L615">
        <v>1</v>
      </c>
      <c r="M615">
        <v>2</v>
      </c>
      <c r="N615">
        <v>0</v>
      </c>
      <c r="O615">
        <f t="shared" si="24"/>
        <v>11</v>
      </c>
      <c r="P615">
        <f t="shared" si="25"/>
        <v>5.0000000000000001E-4</v>
      </c>
    </row>
    <row r="616" spans="10:16" x14ac:dyDescent="0.3">
      <c r="J616">
        <v>594</v>
      </c>
      <c r="K616">
        <v>0</v>
      </c>
      <c r="L616">
        <v>3</v>
      </c>
      <c r="M616">
        <v>6</v>
      </c>
      <c r="N616">
        <v>1</v>
      </c>
      <c r="O616">
        <f t="shared" si="24"/>
        <v>28</v>
      </c>
      <c r="P616">
        <f t="shared" si="25"/>
        <v>5.0000000000000001E-4</v>
      </c>
    </row>
    <row r="617" spans="10:16" x14ac:dyDescent="0.3">
      <c r="J617">
        <v>595</v>
      </c>
      <c r="K617">
        <v>3</v>
      </c>
      <c r="L617">
        <v>2</v>
      </c>
      <c r="M617">
        <v>3</v>
      </c>
      <c r="N617">
        <v>4</v>
      </c>
      <c r="O617">
        <f t="shared" si="24"/>
        <v>32</v>
      </c>
      <c r="P617">
        <f t="shared" si="25"/>
        <v>5.0000000000000001E-4</v>
      </c>
    </row>
    <row r="618" spans="10:16" x14ac:dyDescent="0.3">
      <c r="J618">
        <v>596</v>
      </c>
      <c r="K618">
        <v>9</v>
      </c>
      <c r="L618">
        <v>4</v>
      </c>
      <c r="M618">
        <v>0</v>
      </c>
      <c r="N618">
        <v>1</v>
      </c>
      <c r="O618">
        <f t="shared" si="24"/>
        <v>21</v>
      </c>
      <c r="P618">
        <f t="shared" si="25"/>
        <v>5.0000000000000001E-4</v>
      </c>
    </row>
    <row r="619" spans="10:16" x14ac:dyDescent="0.3">
      <c r="J619">
        <v>597</v>
      </c>
      <c r="K619">
        <v>2</v>
      </c>
      <c r="L619">
        <v>5</v>
      </c>
      <c r="M619">
        <v>4</v>
      </c>
      <c r="N619">
        <v>2</v>
      </c>
      <c r="O619">
        <f t="shared" si="24"/>
        <v>32</v>
      </c>
      <c r="P619">
        <f t="shared" si="25"/>
        <v>5.0000000000000001E-4</v>
      </c>
    </row>
    <row r="620" spans="10:16" x14ac:dyDescent="0.3">
      <c r="J620">
        <v>598</v>
      </c>
      <c r="K620">
        <v>2</v>
      </c>
      <c r="L620">
        <v>3</v>
      </c>
      <c r="M620">
        <v>5</v>
      </c>
      <c r="N620">
        <v>2</v>
      </c>
      <c r="O620">
        <f t="shared" si="24"/>
        <v>31</v>
      </c>
      <c r="P620">
        <f t="shared" si="25"/>
        <v>5.0000000000000001E-4</v>
      </c>
    </row>
    <row r="621" spans="10:16" x14ac:dyDescent="0.3">
      <c r="J621">
        <v>599</v>
      </c>
      <c r="K621">
        <v>4</v>
      </c>
      <c r="L621">
        <v>1</v>
      </c>
      <c r="M621">
        <v>3</v>
      </c>
      <c r="N621">
        <v>0</v>
      </c>
      <c r="O621">
        <f t="shared" si="24"/>
        <v>15</v>
      </c>
      <c r="P621">
        <f t="shared" si="25"/>
        <v>5.0000000000000001E-4</v>
      </c>
    </row>
    <row r="622" spans="10:16" x14ac:dyDescent="0.3">
      <c r="J622">
        <v>600</v>
      </c>
      <c r="K622">
        <v>0</v>
      </c>
      <c r="L622">
        <v>5</v>
      </c>
      <c r="M622">
        <v>3</v>
      </c>
      <c r="N622">
        <v>1</v>
      </c>
      <c r="O622">
        <f t="shared" si="24"/>
        <v>23</v>
      </c>
      <c r="P622">
        <f t="shared" si="25"/>
        <v>5.0000000000000001E-4</v>
      </c>
    </row>
    <row r="623" spans="10:16" x14ac:dyDescent="0.3">
      <c r="J623">
        <v>601</v>
      </c>
      <c r="K623">
        <v>1</v>
      </c>
      <c r="L623">
        <v>4</v>
      </c>
      <c r="M623">
        <v>3</v>
      </c>
      <c r="N623">
        <v>2</v>
      </c>
      <c r="O623">
        <f t="shared" si="24"/>
        <v>26</v>
      </c>
      <c r="P623">
        <f t="shared" si="25"/>
        <v>5.0000000000000001E-4</v>
      </c>
    </row>
    <row r="624" spans="10:16" x14ac:dyDescent="0.3">
      <c r="J624">
        <v>602</v>
      </c>
      <c r="K624">
        <v>0</v>
      </c>
      <c r="L624">
        <v>1</v>
      </c>
      <c r="M624">
        <v>0</v>
      </c>
      <c r="N624">
        <v>0</v>
      </c>
      <c r="O624">
        <f t="shared" si="24"/>
        <v>2</v>
      </c>
      <c r="P624">
        <f t="shared" si="25"/>
        <v>5.0000000000000001E-4</v>
      </c>
    </row>
    <row r="625" spans="10:16" x14ac:dyDescent="0.3">
      <c r="J625">
        <v>603</v>
      </c>
      <c r="K625">
        <v>0</v>
      </c>
      <c r="L625">
        <v>4</v>
      </c>
      <c r="M625">
        <v>0</v>
      </c>
      <c r="N625">
        <v>5</v>
      </c>
      <c r="O625">
        <f t="shared" si="24"/>
        <v>28</v>
      </c>
      <c r="P625">
        <f t="shared" si="25"/>
        <v>5.0000000000000001E-4</v>
      </c>
    </row>
    <row r="626" spans="10:16" x14ac:dyDescent="0.3">
      <c r="J626">
        <v>604</v>
      </c>
      <c r="K626">
        <v>9</v>
      </c>
      <c r="L626">
        <v>1</v>
      </c>
      <c r="M626">
        <v>1</v>
      </c>
      <c r="N626">
        <v>0</v>
      </c>
      <c r="O626">
        <f t="shared" si="24"/>
        <v>14</v>
      </c>
      <c r="P626">
        <f t="shared" si="25"/>
        <v>5.0000000000000001E-4</v>
      </c>
    </row>
    <row r="627" spans="10:16" x14ac:dyDescent="0.3">
      <c r="J627">
        <v>605</v>
      </c>
      <c r="K627">
        <v>2</v>
      </c>
      <c r="L627">
        <v>4</v>
      </c>
      <c r="M627">
        <v>0</v>
      </c>
      <c r="N627">
        <v>1</v>
      </c>
      <c r="O627">
        <f t="shared" si="24"/>
        <v>14</v>
      </c>
      <c r="P627">
        <f t="shared" si="25"/>
        <v>5.0000000000000001E-4</v>
      </c>
    </row>
    <row r="628" spans="10:16" x14ac:dyDescent="0.3">
      <c r="J628">
        <v>606</v>
      </c>
      <c r="K628">
        <v>1</v>
      </c>
      <c r="L628">
        <v>10</v>
      </c>
      <c r="M628">
        <v>1</v>
      </c>
      <c r="N628">
        <v>2</v>
      </c>
      <c r="O628">
        <f t="shared" si="24"/>
        <v>32</v>
      </c>
      <c r="P628">
        <f t="shared" si="25"/>
        <v>5.0000000000000001E-4</v>
      </c>
    </row>
    <row r="629" spans="10:16" x14ac:dyDescent="0.3">
      <c r="J629">
        <v>607</v>
      </c>
      <c r="K629">
        <v>6</v>
      </c>
      <c r="L629">
        <v>2</v>
      </c>
      <c r="M629">
        <v>1</v>
      </c>
      <c r="N629">
        <v>1</v>
      </c>
      <c r="O629">
        <f t="shared" si="24"/>
        <v>17</v>
      </c>
      <c r="P629">
        <f t="shared" si="25"/>
        <v>5.0000000000000001E-4</v>
      </c>
    </row>
    <row r="630" spans="10:16" x14ac:dyDescent="0.3">
      <c r="J630">
        <v>608</v>
      </c>
      <c r="K630">
        <v>3</v>
      </c>
      <c r="L630">
        <v>4</v>
      </c>
      <c r="M630">
        <v>1</v>
      </c>
      <c r="N630">
        <v>3</v>
      </c>
      <c r="O630">
        <f t="shared" si="24"/>
        <v>26</v>
      </c>
      <c r="P630">
        <f t="shared" si="25"/>
        <v>5.0000000000000001E-4</v>
      </c>
    </row>
    <row r="631" spans="10:16" x14ac:dyDescent="0.3">
      <c r="J631">
        <v>609</v>
      </c>
      <c r="K631">
        <v>1</v>
      </c>
      <c r="L631">
        <v>2</v>
      </c>
      <c r="M631">
        <v>1</v>
      </c>
      <c r="N631">
        <v>1</v>
      </c>
      <c r="O631">
        <f t="shared" si="24"/>
        <v>12</v>
      </c>
      <c r="P631">
        <f t="shared" si="25"/>
        <v>5.0000000000000001E-4</v>
      </c>
    </row>
    <row r="632" spans="10:16" x14ac:dyDescent="0.3">
      <c r="J632">
        <v>610</v>
      </c>
      <c r="K632">
        <v>0</v>
      </c>
      <c r="L632">
        <v>2</v>
      </c>
      <c r="M632">
        <v>1</v>
      </c>
      <c r="N632">
        <v>0</v>
      </c>
      <c r="O632">
        <f t="shared" si="24"/>
        <v>7</v>
      </c>
      <c r="P632">
        <f t="shared" si="25"/>
        <v>5.0000000000000001E-4</v>
      </c>
    </row>
    <row r="633" spans="10:16" x14ac:dyDescent="0.3">
      <c r="J633">
        <v>611</v>
      </c>
      <c r="K633">
        <v>1</v>
      </c>
      <c r="L633">
        <v>2</v>
      </c>
      <c r="M633">
        <v>2</v>
      </c>
      <c r="N633">
        <v>2</v>
      </c>
      <c r="O633">
        <f t="shared" si="24"/>
        <v>19</v>
      </c>
      <c r="P633">
        <f t="shared" si="25"/>
        <v>5.0000000000000001E-4</v>
      </c>
    </row>
    <row r="634" spans="10:16" x14ac:dyDescent="0.3">
      <c r="J634">
        <v>612</v>
      </c>
      <c r="K634">
        <v>2</v>
      </c>
      <c r="L634">
        <v>4</v>
      </c>
      <c r="M634">
        <v>1</v>
      </c>
      <c r="N634">
        <v>3</v>
      </c>
      <c r="O634">
        <f t="shared" si="24"/>
        <v>25</v>
      </c>
      <c r="P634">
        <f t="shared" si="25"/>
        <v>5.0000000000000001E-4</v>
      </c>
    </row>
    <row r="635" spans="10:16" x14ac:dyDescent="0.3">
      <c r="J635">
        <v>613</v>
      </c>
      <c r="K635">
        <v>1</v>
      </c>
      <c r="L635">
        <v>2</v>
      </c>
      <c r="M635">
        <v>0</v>
      </c>
      <c r="N635">
        <v>1</v>
      </c>
      <c r="O635">
        <f t="shared" si="24"/>
        <v>9</v>
      </c>
      <c r="P635">
        <f t="shared" si="25"/>
        <v>5.0000000000000001E-4</v>
      </c>
    </row>
    <row r="636" spans="10:16" x14ac:dyDescent="0.3">
      <c r="J636">
        <v>614</v>
      </c>
      <c r="K636">
        <v>1</v>
      </c>
      <c r="L636">
        <v>4</v>
      </c>
      <c r="M636">
        <v>0</v>
      </c>
      <c r="N636">
        <v>0</v>
      </c>
      <c r="O636">
        <f t="shared" si="24"/>
        <v>9</v>
      </c>
      <c r="P636">
        <f t="shared" si="25"/>
        <v>5.0000000000000001E-4</v>
      </c>
    </row>
    <row r="637" spans="10:16" x14ac:dyDescent="0.3">
      <c r="J637">
        <v>615</v>
      </c>
      <c r="K637">
        <v>9</v>
      </c>
      <c r="L637">
        <v>4</v>
      </c>
      <c r="M637">
        <v>2</v>
      </c>
      <c r="N637">
        <v>3</v>
      </c>
      <c r="O637">
        <f t="shared" si="24"/>
        <v>35</v>
      </c>
      <c r="P637">
        <f t="shared" si="25"/>
        <v>5.0000000000000001E-4</v>
      </c>
    </row>
    <row r="638" spans="10:16" x14ac:dyDescent="0.3">
      <c r="J638">
        <v>616</v>
      </c>
      <c r="K638">
        <v>3</v>
      </c>
      <c r="L638">
        <v>1</v>
      </c>
      <c r="M638">
        <v>1</v>
      </c>
      <c r="N638">
        <v>1</v>
      </c>
      <c r="O638">
        <f t="shared" si="24"/>
        <v>12</v>
      </c>
      <c r="P638">
        <f t="shared" si="25"/>
        <v>5.0000000000000001E-4</v>
      </c>
    </row>
    <row r="639" spans="10:16" x14ac:dyDescent="0.3">
      <c r="J639">
        <v>617</v>
      </c>
      <c r="K639">
        <v>7</v>
      </c>
      <c r="L639">
        <v>2</v>
      </c>
      <c r="M639">
        <v>1</v>
      </c>
      <c r="N639">
        <v>0</v>
      </c>
      <c r="O639">
        <f t="shared" si="24"/>
        <v>14</v>
      </c>
      <c r="P639">
        <f t="shared" si="25"/>
        <v>5.0000000000000001E-4</v>
      </c>
    </row>
    <row r="640" spans="10:16" x14ac:dyDescent="0.3">
      <c r="J640">
        <v>618</v>
      </c>
      <c r="K640">
        <v>3</v>
      </c>
      <c r="L640">
        <v>3</v>
      </c>
      <c r="M640">
        <v>1</v>
      </c>
      <c r="N640">
        <v>1</v>
      </c>
      <c r="O640">
        <f t="shared" si="24"/>
        <v>16</v>
      </c>
      <c r="P640">
        <f t="shared" si="25"/>
        <v>5.0000000000000001E-4</v>
      </c>
    </row>
    <row r="641" spans="10:16" x14ac:dyDescent="0.3">
      <c r="J641">
        <v>619</v>
      </c>
      <c r="K641">
        <v>1</v>
      </c>
      <c r="L641">
        <v>2</v>
      </c>
      <c r="M641">
        <v>1</v>
      </c>
      <c r="N641">
        <v>7</v>
      </c>
      <c r="O641">
        <f t="shared" si="24"/>
        <v>36</v>
      </c>
      <c r="P641">
        <f t="shared" si="25"/>
        <v>5.0000000000000001E-4</v>
      </c>
    </row>
    <row r="642" spans="10:16" x14ac:dyDescent="0.3">
      <c r="J642">
        <v>620</v>
      </c>
      <c r="K642">
        <v>0</v>
      </c>
      <c r="L642">
        <v>1</v>
      </c>
      <c r="M642">
        <v>0</v>
      </c>
      <c r="N642">
        <v>1</v>
      </c>
      <c r="O642">
        <f t="shared" si="24"/>
        <v>6</v>
      </c>
      <c r="P642">
        <f t="shared" si="25"/>
        <v>5.0000000000000001E-4</v>
      </c>
    </row>
    <row r="643" spans="10:16" x14ac:dyDescent="0.3">
      <c r="J643">
        <v>621</v>
      </c>
      <c r="K643">
        <v>0</v>
      </c>
      <c r="L643">
        <v>4</v>
      </c>
      <c r="M643">
        <v>1</v>
      </c>
      <c r="N643">
        <v>3</v>
      </c>
      <c r="O643">
        <f t="shared" si="24"/>
        <v>23</v>
      </c>
      <c r="P643">
        <f t="shared" si="25"/>
        <v>5.0000000000000001E-4</v>
      </c>
    </row>
    <row r="644" spans="10:16" x14ac:dyDescent="0.3">
      <c r="J644">
        <v>622</v>
      </c>
      <c r="K644">
        <v>2</v>
      </c>
      <c r="L644">
        <v>1</v>
      </c>
      <c r="M644">
        <v>4</v>
      </c>
      <c r="N644">
        <v>1</v>
      </c>
      <c r="O644">
        <f t="shared" si="24"/>
        <v>20</v>
      </c>
      <c r="P644">
        <f t="shared" si="25"/>
        <v>5.0000000000000001E-4</v>
      </c>
    </row>
    <row r="645" spans="10:16" x14ac:dyDescent="0.3">
      <c r="J645">
        <v>623</v>
      </c>
      <c r="K645">
        <v>3</v>
      </c>
      <c r="L645">
        <v>5</v>
      </c>
      <c r="M645">
        <v>1</v>
      </c>
      <c r="N645">
        <v>2</v>
      </c>
      <c r="O645">
        <f t="shared" si="24"/>
        <v>24</v>
      </c>
      <c r="P645">
        <f t="shared" si="25"/>
        <v>5.0000000000000001E-4</v>
      </c>
    </row>
    <row r="646" spans="10:16" x14ac:dyDescent="0.3">
      <c r="J646">
        <v>624</v>
      </c>
      <c r="K646">
        <v>0</v>
      </c>
      <c r="L646">
        <v>1</v>
      </c>
      <c r="M646">
        <v>1</v>
      </c>
      <c r="N646">
        <v>0</v>
      </c>
      <c r="O646">
        <f t="shared" si="24"/>
        <v>5</v>
      </c>
      <c r="P646">
        <f t="shared" si="25"/>
        <v>5.0000000000000001E-4</v>
      </c>
    </row>
    <row r="647" spans="10:16" x14ac:dyDescent="0.3">
      <c r="J647">
        <v>625</v>
      </c>
      <c r="K647">
        <v>0</v>
      </c>
      <c r="L647">
        <v>4</v>
      </c>
      <c r="M647">
        <v>1</v>
      </c>
      <c r="N647">
        <v>1</v>
      </c>
      <c r="O647">
        <f t="shared" si="24"/>
        <v>15</v>
      </c>
      <c r="P647">
        <f t="shared" si="25"/>
        <v>5.0000000000000001E-4</v>
      </c>
    </row>
    <row r="648" spans="10:16" x14ac:dyDescent="0.3">
      <c r="J648">
        <v>626</v>
      </c>
      <c r="K648">
        <v>1</v>
      </c>
      <c r="L648">
        <v>5</v>
      </c>
      <c r="M648">
        <v>0</v>
      </c>
      <c r="N648">
        <v>3</v>
      </c>
      <c r="O648">
        <f t="shared" si="24"/>
        <v>23</v>
      </c>
      <c r="P648">
        <f t="shared" si="25"/>
        <v>5.0000000000000001E-4</v>
      </c>
    </row>
    <row r="649" spans="10:16" x14ac:dyDescent="0.3">
      <c r="J649">
        <v>627</v>
      </c>
      <c r="K649">
        <v>2</v>
      </c>
      <c r="L649">
        <v>0</v>
      </c>
      <c r="M649">
        <v>1</v>
      </c>
      <c r="N649">
        <v>0</v>
      </c>
      <c r="O649">
        <f t="shared" si="24"/>
        <v>5</v>
      </c>
      <c r="P649">
        <f t="shared" si="25"/>
        <v>5.0000000000000001E-4</v>
      </c>
    </row>
    <row r="650" spans="10:16" x14ac:dyDescent="0.3">
      <c r="J650">
        <v>628</v>
      </c>
      <c r="K650">
        <v>3</v>
      </c>
      <c r="L650">
        <v>1</v>
      </c>
      <c r="M650">
        <v>0</v>
      </c>
      <c r="N650">
        <v>1</v>
      </c>
      <c r="O650">
        <f t="shared" si="24"/>
        <v>9</v>
      </c>
      <c r="P650">
        <f t="shared" si="25"/>
        <v>5.0000000000000001E-4</v>
      </c>
    </row>
    <row r="651" spans="10:16" x14ac:dyDescent="0.3">
      <c r="J651">
        <v>629</v>
      </c>
      <c r="K651">
        <v>2</v>
      </c>
      <c r="L651">
        <v>5</v>
      </c>
      <c r="M651">
        <v>3</v>
      </c>
      <c r="N651">
        <v>2</v>
      </c>
      <c r="O651">
        <f t="shared" si="24"/>
        <v>29</v>
      </c>
      <c r="P651">
        <f t="shared" si="25"/>
        <v>5.0000000000000001E-4</v>
      </c>
    </row>
    <row r="652" spans="10:16" x14ac:dyDescent="0.3">
      <c r="J652">
        <v>630</v>
      </c>
      <c r="K652">
        <v>2</v>
      </c>
      <c r="L652">
        <v>1</v>
      </c>
      <c r="M652">
        <v>0</v>
      </c>
      <c r="N652">
        <v>1</v>
      </c>
      <c r="O652">
        <f t="shared" si="24"/>
        <v>8</v>
      </c>
      <c r="P652">
        <f t="shared" si="25"/>
        <v>5.0000000000000001E-4</v>
      </c>
    </row>
    <row r="653" spans="10:16" x14ac:dyDescent="0.3">
      <c r="J653">
        <v>631</v>
      </c>
      <c r="K653">
        <v>0</v>
      </c>
      <c r="L653">
        <v>1</v>
      </c>
      <c r="M653">
        <v>0</v>
      </c>
      <c r="N653">
        <v>1</v>
      </c>
      <c r="O653">
        <f t="shared" si="24"/>
        <v>6</v>
      </c>
      <c r="P653">
        <f t="shared" si="25"/>
        <v>5.0000000000000001E-4</v>
      </c>
    </row>
    <row r="654" spans="10:16" x14ac:dyDescent="0.3">
      <c r="J654">
        <v>632</v>
      </c>
      <c r="K654">
        <v>1</v>
      </c>
      <c r="L654">
        <v>4</v>
      </c>
      <c r="M654">
        <v>2</v>
      </c>
      <c r="N654">
        <v>5</v>
      </c>
      <c r="O654">
        <f t="shared" si="24"/>
        <v>35</v>
      </c>
      <c r="P654">
        <f t="shared" si="25"/>
        <v>5.0000000000000001E-4</v>
      </c>
    </row>
    <row r="655" spans="10:16" x14ac:dyDescent="0.3">
      <c r="J655">
        <v>633</v>
      </c>
      <c r="K655">
        <v>0</v>
      </c>
      <c r="L655">
        <v>3</v>
      </c>
      <c r="M655">
        <v>0</v>
      </c>
      <c r="N655">
        <v>2</v>
      </c>
      <c r="O655">
        <f t="shared" si="24"/>
        <v>14</v>
      </c>
      <c r="P655">
        <f t="shared" si="25"/>
        <v>5.0000000000000001E-4</v>
      </c>
    </row>
    <row r="656" spans="10:16" x14ac:dyDescent="0.3">
      <c r="J656">
        <v>634</v>
      </c>
      <c r="K656">
        <v>3</v>
      </c>
      <c r="L656">
        <v>3</v>
      </c>
      <c r="M656">
        <v>0</v>
      </c>
      <c r="N656">
        <v>1</v>
      </c>
      <c r="O656">
        <f t="shared" si="24"/>
        <v>13</v>
      </c>
      <c r="P656">
        <f t="shared" si="25"/>
        <v>5.0000000000000001E-4</v>
      </c>
    </row>
    <row r="657" spans="10:16" x14ac:dyDescent="0.3">
      <c r="J657">
        <v>635</v>
      </c>
      <c r="K657">
        <v>1</v>
      </c>
      <c r="L657">
        <v>2</v>
      </c>
      <c r="M657">
        <v>3</v>
      </c>
      <c r="N657">
        <v>2</v>
      </c>
      <c r="O657">
        <f t="shared" si="24"/>
        <v>22</v>
      </c>
      <c r="P657">
        <f t="shared" si="25"/>
        <v>5.0000000000000001E-4</v>
      </c>
    </row>
    <row r="658" spans="10:16" x14ac:dyDescent="0.3">
      <c r="J658">
        <v>636</v>
      </c>
      <c r="K658">
        <v>0</v>
      </c>
      <c r="L658">
        <v>0</v>
      </c>
      <c r="M658">
        <v>1</v>
      </c>
      <c r="N658">
        <v>3</v>
      </c>
      <c r="O658">
        <f t="shared" si="24"/>
        <v>15</v>
      </c>
      <c r="P658">
        <f t="shared" si="25"/>
        <v>5.0000000000000001E-4</v>
      </c>
    </row>
    <row r="659" spans="10:16" x14ac:dyDescent="0.3">
      <c r="J659">
        <v>637</v>
      </c>
      <c r="K659">
        <v>6</v>
      </c>
      <c r="L659">
        <v>5</v>
      </c>
      <c r="M659">
        <v>7</v>
      </c>
      <c r="N659">
        <v>0</v>
      </c>
      <c r="O659">
        <f t="shared" si="24"/>
        <v>37</v>
      </c>
      <c r="P659">
        <f t="shared" si="25"/>
        <v>5.0000000000000001E-4</v>
      </c>
    </row>
    <row r="660" spans="10:16" x14ac:dyDescent="0.3">
      <c r="J660">
        <v>638</v>
      </c>
      <c r="K660">
        <v>2</v>
      </c>
      <c r="L660">
        <v>3</v>
      </c>
      <c r="M660">
        <v>0</v>
      </c>
      <c r="N660">
        <v>2</v>
      </c>
      <c r="O660">
        <f t="shared" si="24"/>
        <v>16</v>
      </c>
      <c r="P660">
        <f t="shared" si="25"/>
        <v>5.0000000000000001E-4</v>
      </c>
    </row>
    <row r="661" spans="10:16" x14ac:dyDescent="0.3">
      <c r="J661">
        <v>639</v>
      </c>
      <c r="K661">
        <v>1</v>
      </c>
      <c r="L661">
        <v>7</v>
      </c>
      <c r="M661">
        <v>1</v>
      </c>
      <c r="N661">
        <v>0</v>
      </c>
      <c r="O661">
        <f t="shared" si="24"/>
        <v>18</v>
      </c>
      <c r="P661">
        <f t="shared" si="25"/>
        <v>5.0000000000000001E-4</v>
      </c>
    </row>
    <row r="662" spans="10:16" x14ac:dyDescent="0.3">
      <c r="J662">
        <v>640</v>
      </c>
      <c r="K662">
        <v>5</v>
      </c>
      <c r="L662">
        <v>2</v>
      </c>
      <c r="M662">
        <v>0</v>
      </c>
      <c r="N662">
        <v>1</v>
      </c>
      <c r="O662">
        <f t="shared" si="24"/>
        <v>13</v>
      </c>
      <c r="P662">
        <f t="shared" si="25"/>
        <v>5.0000000000000001E-4</v>
      </c>
    </row>
    <row r="663" spans="10:16" x14ac:dyDescent="0.3">
      <c r="J663">
        <v>641</v>
      </c>
      <c r="K663">
        <v>4</v>
      </c>
      <c r="L663">
        <v>2</v>
      </c>
      <c r="M663">
        <v>2</v>
      </c>
      <c r="N663">
        <v>1</v>
      </c>
      <c r="O663">
        <f t="shared" si="24"/>
        <v>18</v>
      </c>
      <c r="P663">
        <f t="shared" si="25"/>
        <v>5.0000000000000001E-4</v>
      </c>
    </row>
    <row r="664" spans="10:16" x14ac:dyDescent="0.3">
      <c r="J664">
        <v>642</v>
      </c>
      <c r="K664">
        <v>0</v>
      </c>
      <c r="L664">
        <v>3</v>
      </c>
      <c r="M664">
        <v>2</v>
      </c>
      <c r="N664">
        <v>0</v>
      </c>
      <c r="O664">
        <f t="shared" ref="O664:O727" si="26">K664+2*L664+3*M664+4*N664</f>
        <v>12</v>
      </c>
      <c r="P664">
        <f t="shared" ref="P664:P727" si="27">1/2000</f>
        <v>5.0000000000000001E-4</v>
      </c>
    </row>
    <row r="665" spans="10:16" x14ac:dyDescent="0.3">
      <c r="J665">
        <v>643</v>
      </c>
      <c r="K665">
        <v>0</v>
      </c>
      <c r="L665">
        <v>3</v>
      </c>
      <c r="M665">
        <v>3</v>
      </c>
      <c r="N665">
        <v>0</v>
      </c>
      <c r="O665">
        <f t="shared" si="26"/>
        <v>15</v>
      </c>
      <c r="P665">
        <f t="shared" si="27"/>
        <v>5.0000000000000001E-4</v>
      </c>
    </row>
    <row r="666" spans="10:16" x14ac:dyDescent="0.3">
      <c r="J666">
        <v>644</v>
      </c>
      <c r="K666">
        <v>0</v>
      </c>
      <c r="L666">
        <v>1</v>
      </c>
      <c r="M666">
        <v>0</v>
      </c>
      <c r="N666">
        <v>2</v>
      </c>
      <c r="O666">
        <f t="shared" si="26"/>
        <v>10</v>
      </c>
      <c r="P666">
        <f t="shared" si="27"/>
        <v>5.0000000000000001E-4</v>
      </c>
    </row>
    <row r="667" spans="10:16" x14ac:dyDescent="0.3">
      <c r="J667">
        <v>645</v>
      </c>
      <c r="K667">
        <v>2</v>
      </c>
      <c r="L667">
        <v>4</v>
      </c>
      <c r="M667">
        <v>4</v>
      </c>
      <c r="N667">
        <v>6</v>
      </c>
      <c r="O667">
        <f t="shared" si="26"/>
        <v>46</v>
      </c>
      <c r="P667">
        <f t="shared" si="27"/>
        <v>5.0000000000000001E-4</v>
      </c>
    </row>
    <row r="668" spans="10:16" x14ac:dyDescent="0.3">
      <c r="J668">
        <v>646</v>
      </c>
      <c r="K668">
        <v>0</v>
      </c>
      <c r="L668">
        <v>1</v>
      </c>
      <c r="M668">
        <v>1</v>
      </c>
      <c r="N668">
        <v>0</v>
      </c>
      <c r="O668">
        <f t="shared" si="26"/>
        <v>5</v>
      </c>
      <c r="P668">
        <f t="shared" si="27"/>
        <v>5.0000000000000001E-4</v>
      </c>
    </row>
    <row r="669" spans="10:16" x14ac:dyDescent="0.3">
      <c r="J669">
        <v>647</v>
      </c>
      <c r="K669">
        <v>5</v>
      </c>
      <c r="L669">
        <v>2</v>
      </c>
      <c r="M669">
        <v>6</v>
      </c>
      <c r="N669">
        <v>3</v>
      </c>
      <c r="O669">
        <f t="shared" si="26"/>
        <v>39</v>
      </c>
      <c r="P669">
        <f t="shared" si="27"/>
        <v>5.0000000000000001E-4</v>
      </c>
    </row>
    <row r="670" spans="10:16" x14ac:dyDescent="0.3">
      <c r="J670">
        <v>648</v>
      </c>
      <c r="K670">
        <v>9</v>
      </c>
      <c r="L670">
        <v>4</v>
      </c>
      <c r="M670">
        <v>2</v>
      </c>
      <c r="N670">
        <v>3</v>
      </c>
      <c r="O670">
        <f t="shared" si="26"/>
        <v>35</v>
      </c>
      <c r="P670">
        <f t="shared" si="27"/>
        <v>5.0000000000000001E-4</v>
      </c>
    </row>
    <row r="671" spans="10:16" x14ac:dyDescent="0.3">
      <c r="J671">
        <v>649</v>
      </c>
      <c r="K671">
        <v>1</v>
      </c>
      <c r="L671">
        <v>7</v>
      </c>
      <c r="M671">
        <v>2</v>
      </c>
      <c r="N671">
        <v>0</v>
      </c>
      <c r="O671">
        <f t="shared" si="26"/>
        <v>21</v>
      </c>
      <c r="P671">
        <f t="shared" si="27"/>
        <v>5.0000000000000001E-4</v>
      </c>
    </row>
    <row r="672" spans="10:16" x14ac:dyDescent="0.3">
      <c r="J672">
        <v>650</v>
      </c>
      <c r="K672">
        <v>3</v>
      </c>
      <c r="L672">
        <v>3</v>
      </c>
      <c r="M672">
        <v>1</v>
      </c>
      <c r="N672">
        <v>3</v>
      </c>
      <c r="O672">
        <f t="shared" si="26"/>
        <v>24</v>
      </c>
      <c r="P672">
        <f t="shared" si="27"/>
        <v>5.0000000000000001E-4</v>
      </c>
    </row>
    <row r="673" spans="10:16" x14ac:dyDescent="0.3">
      <c r="J673">
        <v>651</v>
      </c>
      <c r="K673">
        <v>4</v>
      </c>
      <c r="L673">
        <v>5</v>
      </c>
      <c r="M673">
        <v>5</v>
      </c>
      <c r="N673">
        <v>1</v>
      </c>
      <c r="O673">
        <f t="shared" si="26"/>
        <v>33</v>
      </c>
      <c r="P673">
        <f t="shared" si="27"/>
        <v>5.0000000000000001E-4</v>
      </c>
    </row>
    <row r="674" spans="10:16" x14ac:dyDescent="0.3">
      <c r="J674">
        <v>652</v>
      </c>
      <c r="K674">
        <v>2</v>
      </c>
      <c r="L674">
        <v>2</v>
      </c>
      <c r="M674">
        <v>3</v>
      </c>
      <c r="N674">
        <v>2</v>
      </c>
      <c r="O674">
        <f t="shared" si="26"/>
        <v>23</v>
      </c>
      <c r="P674">
        <f t="shared" si="27"/>
        <v>5.0000000000000001E-4</v>
      </c>
    </row>
    <row r="675" spans="10:16" x14ac:dyDescent="0.3">
      <c r="J675">
        <v>653</v>
      </c>
      <c r="K675">
        <v>4</v>
      </c>
      <c r="L675">
        <v>3</v>
      </c>
      <c r="M675">
        <v>0</v>
      </c>
      <c r="N675">
        <v>0</v>
      </c>
      <c r="O675">
        <f t="shared" si="26"/>
        <v>10</v>
      </c>
      <c r="P675">
        <f t="shared" si="27"/>
        <v>5.0000000000000001E-4</v>
      </c>
    </row>
    <row r="676" spans="10:16" x14ac:dyDescent="0.3">
      <c r="J676">
        <v>654</v>
      </c>
      <c r="K676">
        <v>0</v>
      </c>
      <c r="L676">
        <v>2</v>
      </c>
      <c r="M676">
        <v>2</v>
      </c>
      <c r="N676">
        <v>1</v>
      </c>
      <c r="O676">
        <f t="shared" si="26"/>
        <v>14</v>
      </c>
      <c r="P676">
        <f t="shared" si="27"/>
        <v>5.0000000000000001E-4</v>
      </c>
    </row>
    <row r="677" spans="10:16" x14ac:dyDescent="0.3">
      <c r="J677">
        <v>655</v>
      </c>
      <c r="K677">
        <v>4</v>
      </c>
      <c r="L677">
        <v>3</v>
      </c>
      <c r="M677">
        <v>1</v>
      </c>
      <c r="N677">
        <v>3</v>
      </c>
      <c r="O677">
        <f t="shared" si="26"/>
        <v>25</v>
      </c>
      <c r="P677">
        <f t="shared" si="27"/>
        <v>5.0000000000000001E-4</v>
      </c>
    </row>
    <row r="678" spans="10:16" x14ac:dyDescent="0.3">
      <c r="J678">
        <v>656</v>
      </c>
      <c r="K678">
        <v>2</v>
      </c>
      <c r="L678">
        <v>2</v>
      </c>
      <c r="M678">
        <v>2</v>
      </c>
      <c r="N678">
        <v>1</v>
      </c>
      <c r="O678">
        <f t="shared" si="26"/>
        <v>16</v>
      </c>
      <c r="P678">
        <f t="shared" si="27"/>
        <v>5.0000000000000001E-4</v>
      </c>
    </row>
    <row r="679" spans="10:16" x14ac:dyDescent="0.3">
      <c r="J679">
        <v>657</v>
      </c>
      <c r="K679">
        <v>2</v>
      </c>
      <c r="L679">
        <v>4</v>
      </c>
      <c r="M679">
        <v>1</v>
      </c>
      <c r="N679">
        <v>2</v>
      </c>
      <c r="O679">
        <f t="shared" si="26"/>
        <v>21</v>
      </c>
      <c r="P679">
        <f t="shared" si="27"/>
        <v>5.0000000000000001E-4</v>
      </c>
    </row>
    <row r="680" spans="10:16" x14ac:dyDescent="0.3">
      <c r="J680">
        <v>658</v>
      </c>
      <c r="K680">
        <v>1</v>
      </c>
      <c r="L680">
        <v>7</v>
      </c>
      <c r="M680">
        <v>4</v>
      </c>
      <c r="N680">
        <v>0</v>
      </c>
      <c r="O680">
        <f t="shared" si="26"/>
        <v>27</v>
      </c>
      <c r="P680">
        <f t="shared" si="27"/>
        <v>5.0000000000000001E-4</v>
      </c>
    </row>
    <row r="681" spans="10:16" x14ac:dyDescent="0.3">
      <c r="J681">
        <v>659</v>
      </c>
      <c r="K681">
        <v>0</v>
      </c>
      <c r="L681">
        <v>2</v>
      </c>
      <c r="M681">
        <v>1</v>
      </c>
      <c r="N681">
        <v>4</v>
      </c>
      <c r="O681">
        <f t="shared" si="26"/>
        <v>23</v>
      </c>
      <c r="P681">
        <f t="shared" si="27"/>
        <v>5.0000000000000001E-4</v>
      </c>
    </row>
    <row r="682" spans="10:16" x14ac:dyDescent="0.3">
      <c r="J682">
        <v>660</v>
      </c>
      <c r="K682">
        <v>1</v>
      </c>
      <c r="L682">
        <v>0</v>
      </c>
      <c r="M682">
        <v>1</v>
      </c>
      <c r="N682">
        <v>3</v>
      </c>
      <c r="O682">
        <f t="shared" si="26"/>
        <v>16</v>
      </c>
      <c r="P682">
        <f t="shared" si="27"/>
        <v>5.0000000000000001E-4</v>
      </c>
    </row>
    <row r="683" spans="10:16" x14ac:dyDescent="0.3">
      <c r="J683">
        <v>661</v>
      </c>
      <c r="K683">
        <v>2</v>
      </c>
      <c r="L683">
        <v>4</v>
      </c>
      <c r="M683">
        <v>1</v>
      </c>
      <c r="N683">
        <v>6</v>
      </c>
      <c r="O683">
        <f t="shared" si="26"/>
        <v>37</v>
      </c>
      <c r="P683">
        <f t="shared" si="27"/>
        <v>5.0000000000000001E-4</v>
      </c>
    </row>
    <row r="684" spans="10:16" x14ac:dyDescent="0.3">
      <c r="J684">
        <v>662</v>
      </c>
      <c r="K684">
        <v>4</v>
      </c>
      <c r="L684">
        <v>0</v>
      </c>
      <c r="M684">
        <v>1</v>
      </c>
      <c r="N684">
        <v>1</v>
      </c>
      <c r="O684">
        <f t="shared" si="26"/>
        <v>11</v>
      </c>
      <c r="P684">
        <f t="shared" si="27"/>
        <v>5.0000000000000001E-4</v>
      </c>
    </row>
    <row r="685" spans="10:16" x14ac:dyDescent="0.3">
      <c r="J685">
        <v>663</v>
      </c>
      <c r="K685">
        <v>2</v>
      </c>
      <c r="L685">
        <v>5</v>
      </c>
      <c r="M685">
        <v>2</v>
      </c>
      <c r="N685">
        <v>2</v>
      </c>
      <c r="O685">
        <f t="shared" si="26"/>
        <v>26</v>
      </c>
      <c r="P685">
        <f t="shared" si="27"/>
        <v>5.0000000000000001E-4</v>
      </c>
    </row>
    <row r="686" spans="10:16" x14ac:dyDescent="0.3">
      <c r="J686">
        <v>664</v>
      </c>
      <c r="K686">
        <v>0</v>
      </c>
      <c r="L686">
        <v>0</v>
      </c>
      <c r="M686">
        <v>3</v>
      </c>
      <c r="N686">
        <v>2</v>
      </c>
      <c r="O686">
        <f t="shared" si="26"/>
        <v>17</v>
      </c>
      <c r="P686">
        <f t="shared" si="27"/>
        <v>5.0000000000000001E-4</v>
      </c>
    </row>
    <row r="687" spans="10:16" x14ac:dyDescent="0.3">
      <c r="J687">
        <v>665</v>
      </c>
      <c r="K687">
        <v>5</v>
      </c>
      <c r="L687">
        <v>3</v>
      </c>
      <c r="M687">
        <v>1</v>
      </c>
      <c r="N687">
        <v>1</v>
      </c>
      <c r="O687">
        <f t="shared" si="26"/>
        <v>18</v>
      </c>
      <c r="P687">
        <f t="shared" si="27"/>
        <v>5.0000000000000001E-4</v>
      </c>
    </row>
    <row r="688" spans="10:16" x14ac:dyDescent="0.3">
      <c r="J688">
        <v>666</v>
      </c>
      <c r="K688">
        <v>1</v>
      </c>
      <c r="L688">
        <v>0</v>
      </c>
      <c r="M688">
        <v>0</v>
      </c>
      <c r="N688">
        <v>3</v>
      </c>
      <c r="O688">
        <f t="shared" si="26"/>
        <v>13</v>
      </c>
      <c r="P688">
        <f t="shared" si="27"/>
        <v>5.0000000000000001E-4</v>
      </c>
    </row>
    <row r="689" spans="10:16" x14ac:dyDescent="0.3">
      <c r="J689">
        <v>667</v>
      </c>
      <c r="K689">
        <v>1</v>
      </c>
      <c r="L689">
        <v>4</v>
      </c>
      <c r="M689">
        <v>2</v>
      </c>
      <c r="N689">
        <v>3</v>
      </c>
      <c r="O689">
        <f t="shared" si="26"/>
        <v>27</v>
      </c>
      <c r="P689">
        <f t="shared" si="27"/>
        <v>5.0000000000000001E-4</v>
      </c>
    </row>
    <row r="690" spans="10:16" x14ac:dyDescent="0.3">
      <c r="J690">
        <v>668</v>
      </c>
      <c r="K690">
        <v>2</v>
      </c>
      <c r="L690">
        <v>5</v>
      </c>
      <c r="M690">
        <v>5</v>
      </c>
      <c r="N690">
        <v>0</v>
      </c>
      <c r="O690">
        <f t="shared" si="26"/>
        <v>27</v>
      </c>
      <c r="P690">
        <f t="shared" si="27"/>
        <v>5.0000000000000001E-4</v>
      </c>
    </row>
    <row r="691" spans="10:16" x14ac:dyDescent="0.3">
      <c r="J691">
        <v>669</v>
      </c>
      <c r="K691">
        <v>1</v>
      </c>
      <c r="L691">
        <v>4</v>
      </c>
      <c r="M691">
        <v>2</v>
      </c>
      <c r="N691">
        <v>5</v>
      </c>
      <c r="O691">
        <f t="shared" si="26"/>
        <v>35</v>
      </c>
      <c r="P691">
        <f t="shared" si="27"/>
        <v>5.0000000000000001E-4</v>
      </c>
    </row>
    <row r="692" spans="10:16" x14ac:dyDescent="0.3">
      <c r="J692">
        <v>670</v>
      </c>
      <c r="K692">
        <v>3</v>
      </c>
      <c r="L692">
        <v>3</v>
      </c>
      <c r="M692">
        <v>1</v>
      </c>
      <c r="N692">
        <v>0</v>
      </c>
      <c r="O692">
        <f t="shared" si="26"/>
        <v>12</v>
      </c>
      <c r="P692">
        <f t="shared" si="27"/>
        <v>5.0000000000000001E-4</v>
      </c>
    </row>
    <row r="693" spans="10:16" x14ac:dyDescent="0.3">
      <c r="J693">
        <v>671</v>
      </c>
      <c r="K693">
        <v>6</v>
      </c>
      <c r="L693">
        <v>5</v>
      </c>
      <c r="M693">
        <v>1</v>
      </c>
      <c r="N693">
        <v>0</v>
      </c>
      <c r="O693">
        <f t="shared" si="26"/>
        <v>19</v>
      </c>
      <c r="P693">
        <f t="shared" si="27"/>
        <v>5.0000000000000001E-4</v>
      </c>
    </row>
    <row r="694" spans="10:16" x14ac:dyDescent="0.3">
      <c r="J694">
        <v>672</v>
      </c>
      <c r="K694">
        <v>7</v>
      </c>
      <c r="L694">
        <v>2</v>
      </c>
      <c r="M694">
        <v>5</v>
      </c>
      <c r="N694">
        <v>1</v>
      </c>
      <c r="O694">
        <f t="shared" si="26"/>
        <v>30</v>
      </c>
      <c r="P694">
        <f t="shared" si="27"/>
        <v>5.0000000000000001E-4</v>
      </c>
    </row>
    <row r="695" spans="10:16" x14ac:dyDescent="0.3">
      <c r="J695">
        <v>673</v>
      </c>
      <c r="K695">
        <v>4</v>
      </c>
      <c r="L695">
        <v>9</v>
      </c>
      <c r="M695">
        <v>0</v>
      </c>
      <c r="N695">
        <v>1</v>
      </c>
      <c r="O695">
        <f t="shared" si="26"/>
        <v>26</v>
      </c>
      <c r="P695">
        <f t="shared" si="27"/>
        <v>5.0000000000000001E-4</v>
      </c>
    </row>
    <row r="696" spans="10:16" x14ac:dyDescent="0.3">
      <c r="J696">
        <v>674</v>
      </c>
      <c r="K696">
        <v>1</v>
      </c>
      <c r="L696">
        <v>2</v>
      </c>
      <c r="M696">
        <v>4</v>
      </c>
      <c r="N696">
        <v>3</v>
      </c>
      <c r="O696">
        <f t="shared" si="26"/>
        <v>29</v>
      </c>
      <c r="P696">
        <f t="shared" si="27"/>
        <v>5.0000000000000001E-4</v>
      </c>
    </row>
    <row r="697" spans="10:16" x14ac:dyDescent="0.3">
      <c r="J697">
        <v>675</v>
      </c>
      <c r="K697">
        <v>0</v>
      </c>
      <c r="L697">
        <v>3</v>
      </c>
      <c r="M697">
        <v>4</v>
      </c>
      <c r="N697">
        <v>4</v>
      </c>
      <c r="O697">
        <f t="shared" si="26"/>
        <v>34</v>
      </c>
      <c r="P697">
        <f t="shared" si="27"/>
        <v>5.0000000000000001E-4</v>
      </c>
    </row>
    <row r="698" spans="10:16" x14ac:dyDescent="0.3">
      <c r="J698">
        <v>676</v>
      </c>
      <c r="K698">
        <v>1</v>
      </c>
      <c r="L698">
        <v>2</v>
      </c>
      <c r="M698">
        <v>5</v>
      </c>
      <c r="N698">
        <v>5</v>
      </c>
      <c r="O698">
        <f t="shared" si="26"/>
        <v>40</v>
      </c>
      <c r="P698">
        <f t="shared" si="27"/>
        <v>5.0000000000000001E-4</v>
      </c>
    </row>
    <row r="699" spans="10:16" x14ac:dyDescent="0.3">
      <c r="J699">
        <v>677</v>
      </c>
      <c r="K699">
        <v>1</v>
      </c>
      <c r="L699">
        <v>2</v>
      </c>
      <c r="M699">
        <v>1</v>
      </c>
      <c r="N699">
        <v>1</v>
      </c>
      <c r="O699">
        <f t="shared" si="26"/>
        <v>12</v>
      </c>
      <c r="P699">
        <f t="shared" si="27"/>
        <v>5.0000000000000001E-4</v>
      </c>
    </row>
    <row r="700" spans="10:16" x14ac:dyDescent="0.3">
      <c r="J700">
        <v>678</v>
      </c>
      <c r="K700">
        <v>1</v>
      </c>
      <c r="L700">
        <v>4</v>
      </c>
      <c r="M700">
        <v>2</v>
      </c>
      <c r="N700">
        <v>1</v>
      </c>
      <c r="O700">
        <f t="shared" si="26"/>
        <v>19</v>
      </c>
      <c r="P700">
        <f t="shared" si="27"/>
        <v>5.0000000000000001E-4</v>
      </c>
    </row>
    <row r="701" spans="10:16" x14ac:dyDescent="0.3">
      <c r="J701">
        <v>679</v>
      </c>
      <c r="K701">
        <v>1</v>
      </c>
      <c r="L701">
        <v>3</v>
      </c>
      <c r="M701">
        <v>2</v>
      </c>
      <c r="N701">
        <v>3</v>
      </c>
      <c r="O701">
        <f t="shared" si="26"/>
        <v>25</v>
      </c>
      <c r="P701">
        <f t="shared" si="27"/>
        <v>5.0000000000000001E-4</v>
      </c>
    </row>
    <row r="702" spans="10:16" x14ac:dyDescent="0.3">
      <c r="J702">
        <v>680</v>
      </c>
      <c r="K702">
        <v>3</v>
      </c>
      <c r="L702">
        <v>1</v>
      </c>
      <c r="M702">
        <v>6</v>
      </c>
      <c r="N702">
        <v>1</v>
      </c>
      <c r="O702">
        <f t="shared" si="26"/>
        <v>27</v>
      </c>
      <c r="P702">
        <f t="shared" si="27"/>
        <v>5.0000000000000001E-4</v>
      </c>
    </row>
    <row r="703" spans="10:16" x14ac:dyDescent="0.3">
      <c r="J703">
        <v>681</v>
      </c>
      <c r="K703">
        <v>0</v>
      </c>
      <c r="L703">
        <v>1</v>
      </c>
      <c r="M703">
        <v>0</v>
      </c>
      <c r="N703">
        <v>0</v>
      </c>
      <c r="O703">
        <f t="shared" si="26"/>
        <v>2</v>
      </c>
      <c r="P703">
        <f t="shared" si="27"/>
        <v>5.0000000000000001E-4</v>
      </c>
    </row>
    <row r="704" spans="10:16" x14ac:dyDescent="0.3">
      <c r="J704">
        <v>682</v>
      </c>
      <c r="K704">
        <v>7</v>
      </c>
      <c r="L704">
        <v>3</v>
      </c>
      <c r="M704">
        <v>4</v>
      </c>
      <c r="N704">
        <v>0</v>
      </c>
      <c r="O704">
        <f t="shared" si="26"/>
        <v>25</v>
      </c>
      <c r="P704">
        <f t="shared" si="27"/>
        <v>5.0000000000000001E-4</v>
      </c>
    </row>
    <row r="705" spans="10:16" x14ac:dyDescent="0.3">
      <c r="J705">
        <v>683</v>
      </c>
      <c r="K705">
        <v>2</v>
      </c>
      <c r="L705">
        <v>2</v>
      </c>
      <c r="M705">
        <v>3</v>
      </c>
      <c r="N705">
        <v>1</v>
      </c>
      <c r="O705">
        <f t="shared" si="26"/>
        <v>19</v>
      </c>
      <c r="P705">
        <f t="shared" si="27"/>
        <v>5.0000000000000001E-4</v>
      </c>
    </row>
    <row r="706" spans="10:16" x14ac:dyDescent="0.3">
      <c r="J706">
        <v>684</v>
      </c>
      <c r="K706">
        <v>0</v>
      </c>
      <c r="L706">
        <v>1</v>
      </c>
      <c r="M706">
        <v>1</v>
      </c>
      <c r="N706">
        <v>3</v>
      </c>
      <c r="O706">
        <f t="shared" si="26"/>
        <v>17</v>
      </c>
      <c r="P706">
        <f t="shared" si="27"/>
        <v>5.0000000000000001E-4</v>
      </c>
    </row>
    <row r="707" spans="10:16" x14ac:dyDescent="0.3">
      <c r="J707">
        <v>685</v>
      </c>
      <c r="K707">
        <v>4</v>
      </c>
      <c r="L707">
        <v>2</v>
      </c>
      <c r="M707">
        <v>1</v>
      </c>
      <c r="N707">
        <v>2</v>
      </c>
      <c r="O707">
        <f t="shared" si="26"/>
        <v>19</v>
      </c>
      <c r="P707">
        <f t="shared" si="27"/>
        <v>5.0000000000000001E-4</v>
      </c>
    </row>
    <row r="708" spans="10:16" x14ac:dyDescent="0.3">
      <c r="J708">
        <v>686</v>
      </c>
      <c r="K708">
        <v>3</v>
      </c>
      <c r="L708">
        <v>2</v>
      </c>
      <c r="M708">
        <v>2</v>
      </c>
      <c r="N708">
        <v>2</v>
      </c>
      <c r="O708">
        <f t="shared" si="26"/>
        <v>21</v>
      </c>
      <c r="P708">
        <f t="shared" si="27"/>
        <v>5.0000000000000001E-4</v>
      </c>
    </row>
    <row r="709" spans="10:16" x14ac:dyDescent="0.3">
      <c r="J709">
        <v>687</v>
      </c>
      <c r="K709">
        <v>1</v>
      </c>
      <c r="L709">
        <v>8</v>
      </c>
      <c r="M709">
        <v>0</v>
      </c>
      <c r="N709">
        <v>1</v>
      </c>
      <c r="O709">
        <f t="shared" si="26"/>
        <v>21</v>
      </c>
      <c r="P709">
        <f t="shared" si="27"/>
        <v>5.0000000000000001E-4</v>
      </c>
    </row>
    <row r="710" spans="10:16" x14ac:dyDescent="0.3">
      <c r="J710">
        <v>688</v>
      </c>
      <c r="K710">
        <v>6</v>
      </c>
      <c r="L710">
        <v>1</v>
      </c>
      <c r="M710">
        <v>0</v>
      </c>
      <c r="N710">
        <v>1</v>
      </c>
      <c r="O710">
        <f t="shared" si="26"/>
        <v>12</v>
      </c>
      <c r="P710">
        <f t="shared" si="27"/>
        <v>5.0000000000000001E-4</v>
      </c>
    </row>
    <row r="711" spans="10:16" x14ac:dyDescent="0.3">
      <c r="J711">
        <v>689</v>
      </c>
      <c r="K711">
        <v>1</v>
      </c>
      <c r="L711">
        <v>0</v>
      </c>
      <c r="M711">
        <v>0</v>
      </c>
      <c r="N711">
        <v>1</v>
      </c>
      <c r="O711">
        <f t="shared" si="26"/>
        <v>5</v>
      </c>
      <c r="P711">
        <f t="shared" si="27"/>
        <v>5.0000000000000001E-4</v>
      </c>
    </row>
    <row r="712" spans="10:16" x14ac:dyDescent="0.3">
      <c r="J712">
        <v>690</v>
      </c>
      <c r="K712">
        <v>1</v>
      </c>
      <c r="L712">
        <v>4</v>
      </c>
      <c r="M712">
        <v>0</v>
      </c>
      <c r="N712">
        <v>3</v>
      </c>
      <c r="O712">
        <f t="shared" si="26"/>
        <v>21</v>
      </c>
      <c r="P712">
        <f t="shared" si="27"/>
        <v>5.0000000000000001E-4</v>
      </c>
    </row>
    <row r="713" spans="10:16" x14ac:dyDescent="0.3">
      <c r="J713">
        <v>691</v>
      </c>
      <c r="K713">
        <v>1</v>
      </c>
      <c r="L713">
        <v>2</v>
      </c>
      <c r="M713">
        <v>1</v>
      </c>
      <c r="N713">
        <v>4</v>
      </c>
      <c r="O713">
        <f t="shared" si="26"/>
        <v>24</v>
      </c>
      <c r="P713">
        <f t="shared" si="27"/>
        <v>5.0000000000000001E-4</v>
      </c>
    </row>
    <row r="714" spans="10:16" x14ac:dyDescent="0.3">
      <c r="J714">
        <v>692</v>
      </c>
      <c r="K714">
        <v>1</v>
      </c>
      <c r="L714">
        <v>1</v>
      </c>
      <c r="M714">
        <v>4</v>
      </c>
      <c r="N714">
        <v>3</v>
      </c>
      <c r="O714">
        <f t="shared" si="26"/>
        <v>27</v>
      </c>
      <c r="P714">
        <f t="shared" si="27"/>
        <v>5.0000000000000001E-4</v>
      </c>
    </row>
    <row r="715" spans="10:16" x14ac:dyDescent="0.3">
      <c r="J715">
        <v>693</v>
      </c>
      <c r="K715">
        <v>2</v>
      </c>
      <c r="L715">
        <v>1</v>
      </c>
      <c r="M715">
        <v>0</v>
      </c>
      <c r="N715">
        <v>2</v>
      </c>
      <c r="O715">
        <f t="shared" si="26"/>
        <v>12</v>
      </c>
      <c r="P715">
        <f t="shared" si="27"/>
        <v>5.0000000000000001E-4</v>
      </c>
    </row>
    <row r="716" spans="10:16" x14ac:dyDescent="0.3">
      <c r="J716">
        <v>694</v>
      </c>
      <c r="K716">
        <v>2</v>
      </c>
      <c r="L716">
        <v>2</v>
      </c>
      <c r="M716">
        <v>0</v>
      </c>
      <c r="N716">
        <v>5</v>
      </c>
      <c r="O716">
        <f t="shared" si="26"/>
        <v>26</v>
      </c>
      <c r="P716">
        <f t="shared" si="27"/>
        <v>5.0000000000000001E-4</v>
      </c>
    </row>
    <row r="717" spans="10:16" x14ac:dyDescent="0.3">
      <c r="J717">
        <v>695</v>
      </c>
      <c r="K717">
        <v>1</v>
      </c>
      <c r="L717">
        <v>3</v>
      </c>
      <c r="M717">
        <v>0</v>
      </c>
      <c r="N717">
        <v>4</v>
      </c>
      <c r="O717">
        <f t="shared" si="26"/>
        <v>23</v>
      </c>
      <c r="P717">
        <f t="shared" si="27"/>
        <v>5.0000000000000001E-4</v>
      </c>
    </row>
    <row r="718" spans="10:16" x14ac:dyDescent="0.3">
      <c r="J718">
        <v>696</v>
      </c>
      <c r="K718">
        <v>4</v>
      </c>
      <c r="L718">
        <v>3</v>
      </c>
      <c r="M718">
        <v>5</v>
      </c>
      <c r="N718">
        <v>7</v>
      </c>
      <c r="O718">
        <f t="shared" si="26"/>
        <v>53</v>
      </c>
      <c r="P718">
        <f t="shared" si="27"/>
        <v>5.0000000000000001E-4</v>
      </c>
    </row>
    <row r="719" spans="10:16" x14ac:dyDescent="0.3">
      <c r="J719">
        <v>697</v>
      </c>
      <c r="K719">
        <v>3</v>
      </c>
      <c r="L719">
        <v>3</v>
      </c>
      <c r="M719">
        <v>3</v>
      </c>
      <c r="N719">
        <v>3</v>
      </c>
      <c r="O719">
        <f t="shared" si="26"/>
        <v>30</v>
      </c>
      <c r="P719">
        <f t="shared" si="27"/>
        <v>5.0000000000000001E-4</v>
      </c>
    </row>
    <row r="720" spans="10:16" x14ac:dyDescent="0.3">
      <c r="J720">
        <v>698</v>
      </c>
      <c r="K720">
        <v>6</v>
      </c>
      <c r="L720">
        <v>1</v>
      </c>
      <c r="M720">
        <v>0</v>
      </c>
      <c r="N720">
        <v>2</v>
      </c>
      <c r="O720">
        <f t="shared" si="26"/>
        <v>16</v>
      </c>
      <c r="P720">
        <f t="shared" si="27"/>
        <v>5.0000000000000001E-4</v>
      </c>
    </row>
    <row r="721" spans="10:16" x14ac:dyDescent="0.3">
      <c r="J721">
        <v>699</v>
      </c>
      <c r="K721">
        <v>1</v>
      </c>
      <c r="L721">
        <v>5</v>
      </c>
      <c r="M721">
        <v>1</v>
      </c>
      <c r="N721">
        <v>2</v>
      </c>
      <c r="O721">
        <f t="shared" si="26"/>
        <v>22</v>
      </c>
      <c r="P721">
        <f t="shared" si="27"/>
        <v>5.0000000000000001E-4</v>
      </c>
    </row>
    <row r="722" spans="10:16" x14ac:dyDescent="0.3">
      <c r="J722">
        <v>700</v>
      </c>
      <c r="K722">
        <v>1</v>
      </c>
      <c r="L722">
        <v>5</v>
      </c>
      <c r="M722">
        <v>1</v>
      </c>
      <c r="N722">
        <v>2</v>
      </c>
      <c r="O722">
        <f t="shared" si="26"/>
        <v>22</v>
      </c>
      <c r="P722">
        <f t="shared" si="27"/>
        <v>5.0000000000000001E-4</v>
      </c>
    </row>
    <row r="723" spans="10:16" x14ac:dyDescent="0.3">
      <c r="J723">
        <v>701</v>
      </c>
      <c r="K723">
        <v>0</v>
      </c>
      <c r="L723">
        <v>4</v>
      </c>
      <c r="M723">
        <v>5</v>
      </c>
      <c r="N723">
        <v>0</v>
      </c>
      <c r="O723">
        <f t="shared" si="26"/>
        <v>23</v>
      </c>
      <c r="P723">
        <f t="shared" si="27"/>
        <v>5.0000000000000001E-4</v>
      </c>
    </row>
    <row r="724" spans="10:16" x14ac:dyDescent="0.3">
      <c r="J724">
        <v>702</v>
      </c>
      <c r="K724">
        <v>1</v>
      </c>
      <c r="L724">
        <v>2</v>
      </c>
      <c r="M724">
        <v>5</v>
      </c>
      <c r="N724">
        <v>0</v>
      </c>
      <c r="O724">
        <f t="shared" si="26"/>
        <v>20</v>
      </c>
      <c r="P724">
        <f t="shared" si="27"/>
        <v>5.0000000000000001E-4</v>
      </c>
    </row>
    <row r="725" spans="10:16" x14ac:dyDescent="0.3">
      <c r="J725">
        <v>703</v>
      </c>
      <c r="K725">
        <v>0</v>
      </c>
      <c r="L725">
        <v>4</v>
      </c>
      <c r="M725">
        <v>3</v>
      </c>
      <c r="N725">
        <v>0</v>
      </c>
      <c r="O725">
        <f t="shared" si="26"/>
        <v>17</v>
      </c>
      <c r="P725">
        <f t="shared" si="27"/>
        <v>5.0000000000000001E-4</v>
      </c>
    </row>
    <row r="726" spans="10:16" x14ac:dyDescent="0.3">
      <c r="J726">
        <v>704</v>
      </c>
      <c r="K726">
        <v>0</v>
      </c>
      <c r="L726">
        <v>7</v>
      </c>
      <c r="M726">
        <v>6</v>
      </c>
      <c r="N726">
        <v>3</v>
      </c>
      <c r="O726">
        <f t="shared" si="26"/>
        <v>44</v>
      </c>
      <c r="P726">
        <f t="shared" si="27"/>
        <v>5.0000000000000001E-4</v>
      </c>
    </row>
    <row r="727" spans="10:16" x14ac:dyDescent="0.3">
      <c r="J727">
        <v>705</v>
      </c>
      <c r="K727">
        <v>0</v>
      </c>
      <c r="L727">
        <v>6</v>
      </c>
      <c r="M727">
        <v>2</v>
      </c>
      <c r="N727">
        <v>9</v>
      </c>
      <c r="O727">
        <f t="shared" si="26"/>
        <v>54</v>
      </c>
      <c r="P727">
        <f t="shared" si="27"/>
        <v>5.0000000000000001E-4</v>
      </c>
    </row>
    <row r="728" spans="10:16" x14ac:dyDescent="0.3">
      <c r="J728">
        <v>706</v>
      </c>
      <c r="K728">
        <v>2</v>
      </c>
      <c r="L728">
        <v>0</v>
      </c>
      <c r="M728">
        <v>1</v>
      </c>
      <c r="N728">
        <v>2</v>
      </c>
      <c r="O728">
        <f t="shared" ref="O728:O791" si="28">K728+2*L728+3*M728+4*N728</f>
        <v>13</v>
      </c>
      <c r="P728">
        <f t="shared" ref="P728:P791" si="29">1/2000</f>
        <v>5.0000000000000001E-4</v>
      </c>
    </row>
    <row r="729" spans="10:16" x14ac:dyDescent="0.3">
      <c r="J729">
        <v>707</v>
      </c>
      <c r="K729">
        <v>4</v>
      </c>
      <c r="L729">
        <v>1</v>
      </c>
      <c r="M729">
        <v>1</v>
      </c>
      <c r="N729">
        <v>1</v>
      </c>
      <c r="O729">
        <f t="shared" si="28"/>
        <v>13</v>
      </c>
      <c r="P729">
        <f t="shared" si="29"/>
        <v>5.0000000000000001E-4</v>
      </c>
    </row>
    <row r="730" spans="10:16" x14ac:dyDescent="0.3">
      <c r="J730">
        <v>708</v>
      </c>
      <c r="K730">
        <v>3</v>
      </c>
      <c r="L730">
        <v>5</v>
      </c>
      <c r="M730">
        <v>2</v>
      </c>
      <c r="N730">
        <v>0</v>
      </c>
      <c r="O730">
        <f t="shared" si="28"/>
        <v>19</v>
      </c>
      <c r="P730">
        <f t="shared" si="29"/>
        <v>5.0000000000000001E-4</v>
      </c>
    </row>
    <row r="731" spans="10:16" x14ac:dyDescent="0.3">
      <c r="J731">
        <v>709</v>
      </c>
      <c r="K731">
        <v>0</v>
      </c>
      <c r="L731">
        <v>7</v>
      </c>
      <c r="M731">
        <v>0</v>
      </c>
      <c r="N731">
        <v>1</v>
      </c>
      <c r="O731">
        <f t="shared" si="28"/>
        <v>18</v>
      </c>
      <c r="P731">
        <f t="shared" si="29"/>
        <v>5.0000000000000001E-4</v>
      </c>
    </row>
    <row r="732" spans="10:16" x14ac:dyDescent="0.3">
      <c r="J732">
        <v>710</v>
      </c>
      <c r="K732">
        <v>1</v>
      </c>
      <c r="L732">
        <v>1</v>
      </c>
      <c r="M732">
        <v>2</v>
      </c>
      <c r="N732">
        <v>2</v>
      </c>
      <c r="O732">
        <f t="shared" si="28"/>
        <v>17</v>
      </c>
      <c r="P732">
        <f t="shared" si="29"/>
        <v>5.0000000000000001E-4</v>
      </c>
    </row>
    <row r="733" spans="10:16" x14ac:dyDescent="0.3">
      <c r="J733">
        <v>711</v>
      </c>
      <c r="K733">
        <v>1</v>
      </c>
      <c r="L733">
        <v>5</v>
      </c>
      <c r="M733">
        <v>3</v>
      </c>
      <c r="N733">
        <v>2</v>
      </c>
      <c r="O733">
        <f t="shared" si="28"/>
        <v>28</v>
      </c>
      <c r="P733">
        <f t="shared" si="29"/>
        <v>5.0000000000000001E-4</v>
      </c>
    </row>
    <row r="734" spans="10:16" x14ac:dyDescent="0.3">
      <c r="J734">
        <v>712</v>
      </c>
      <c r="K734">
        <v>2</v>
      </c>
      <c r="L734">
        <v>0</v>
      </c>
      <c r="M734">
        <v>1</v>
      </c>
      <c r="N734">
        <v>2</v>
      </c>
      <c r="O734">
        <f t="shared" si="28"/>
        <v>13</v>
      </c>
      <c r="P734">
        <f t="shared" si="29"/>
        <v>5.0000000000000001E-4</v>
      </c>
    </row>
    <row r="735" spans="10:16" x14ac:dyDescent="0.3">
      <c r="J735">
        <v>713</v>
      </c>
      <c r="K735">
        <v>3</v>
      </c>
      <c r="L735">
        <v>0</v>
      </c>
      <c r="M735">
        <v>0</v>
      </c>
      <c r="N735">
        <v>2</v>
      </c>
      <c r="O735">
        <f t="shared" si="28"/>
        <v>11</v>
      </c>
      <c r="P735">
        <f t="shared" si="29"/>
        <v>5.0000000000000001E-4</v>
      </c>
    </row>
    <row r="736" spans="10:16" x14ac:dyDescent="0.3">
      <c r="J736">
        <v>714</v>
      </c>
      <c r="K736">
        <v>3</v>
      </c>
      <c r="L736">
        <v>2</v>
      </c>
      <c r="M736">
        <v>0</v>
      </c>
      <c r="N736">
        <v>0</v>
      </c>
      <c r="O736">
        <f t="shared" si="28"/>
        <v>7</v>
      </c>
      <c r="P736">
        <f t="shared" si="29"/>
        <v>5.0000000000000001E-4</v>
      </c>
    </row>
    <row r="737" spans="10:16" x14ac:dyDescent="0.3">
      <c r="J737">
        <v>715</v>
      </c>
      <c r="K737">
        <v>2</v>
      </c>
      <c r="L737">
        <v>1</v>
      </c>
      <c r="M737">
        <v>2</v>
      </c>
      <c r="N737">
        <v>1</v>
      </c>
      <c r="O737">
        <f t="shared" si="28"/>
        <v>14</v>
      </c>
      <c r="P737">
        <f t="shared" si="29"/>
        <v>5.0000000000000001E-4</v>
      </c>
    </row>
    <row r="738" spans="10:16" x14ac:dyDescent="0.3">
      <c r="J738">
        <v>716</v>
      </c>
      <c r="K738">
        <v>1</v>
      </c>
      <c r="L738">
        <v>4</v>
      </c>
      <c r="M738">
        <v>0</v>
      </c>
      <c r="N738">
        <v>1</v>
      </c>
      <c r="O738">
        <f t="shared" si="28"/>
        <v>13</v>
      </c>
      <c r="P738">
        <f t="shared" si="29"/>
        <v>5.0000000000000001E-4</v>
      </c>
    </row>
    <row r="739" spans="10:16" x14ac:dyDescent="0.3">
      <c r="J739">
        <v>717</v>
      </c>
      <c r="K739">
        <v>6</v>
      </c>
      <c r="L739">
        <v>2</v>
      </c>
      <c r="M739">
        <v>1</v>
      </c>
      <c r="N739">
        <v>1</v>
      </c>
      <c r="O739">
        <f t="shared" si="28"/>
        <v>17</v>
      </c>
      <c r="P739">
        <f t="shared" si="29"/>
        <v>5.0000000000000001E-4</v>
      </c>
    </row>
    <row r="740" spans="10:16" x14ac:dyDescent="0.3">
      <c r="J740">
        <v>718</v>
      </c>
      <c r="K740">
        <v>8</v>
      </c>
      <c r="L740">
        <v>7</v>
      </c>
      <c r="M740">
        <v>1</v>
      </c>
      <c r="N740">
        <v>2</v>
      </c>
      <c r="O740">
        <f t="shared" si="28"/>
        <v>33</v>
      </c>
      <c r="P740">
        <f t="shared" si="29"/>
        <v>5.0000000000000001E-4</v>
      </c>
    </row>
    <row r="741" spans="10:16" x14ac:dyDescent="0.3">
      <c r="J741">
        <v>719</v>
      </c>
      <c r="K741">
        <v>1</v>
      </c>
      <c r="L741">
        <v>2</v>
      </c>
      <c r="M741">
        <v>2</v>
      </c>
      <c r="N741">
        <v>3</v>
      </c>
      <c r="O741">
        <f t="shared" si="28"/>
        <v>23</v>
      </c>
      <c r="P741">
        <f t="shared" si="29"/>
        <v>5.0000000000000001E-4</v>
      </c>
    </row>
    <row r="742" spans="10:16" x14ac:dyDescent="0.3">
      <c r="J742">
        <v>720</v>
      </c>
      <c r="K742">
        <v>3</v>
      </c>
      <c r="L742">
        <v>6</v>
      </c>
      <c r="M742">
        <v>2</v>
      </c>
      <c r="N742">
        <v>6</v>
      </c>
      <c r="O742">
        <f t="shared" si="28"/>
        <v>45</v>
      </c>
      <c r="P742">
        <f t="shared" si="29"/>
        <v>5.0000000000000001E-4</v>
      </c>
    </row>
    <row r="743" spans="10:16" x14ac:dyDescent="0.3">
      <c r="J743">
        <v>721</v>
      </c>
      <c r="K743">
        <v>2</v>
      </c>
      <c r="L743">
        <v>1</v>
      </c>
      <c r="M743">
        <v>2</v>
      </c>
      <c r="N743">
        <v>3</v>
      </c>
      <c r="O743">
        <f t="shared" si="28"/>
        <v>22</v>
      </c>
      <c r="P743">
        <f t="shared" si="29"/>
        <v>5.0000000000000001E-4</v>
      </c>
    </row>
    <row r="744" spans="10:16" x14ac:dyDescent="0.3">
      <c r="J744">
        <v>722</v>
      </c>
      <c r="K744">
        <v>4</v>
      </c>
      <c r="L744">
        <v>4</v>
      </c>
      <c r="M744">
        <v>0</v>
      </c>
      <c r="N744">
        <v>0</v>
      </c>
      <c r="O744">
        <f t="shared" si="28"/>
        <v>12</v>
      </c>
      <c r="P744">
        <f t="shared" si="29"/>
        <v>5.0000000000000001E-4</v>
      </c>
    </row>
    <row r="745" spans="10:16" x14ac:dyDescent="0.3">
      <c r="J745">
        <v>723</v>
      </c>
      <c r="K745">
        <v>2</v>
      </c>
      <c r="L745">
        <v>1</v>
      </c>
      <c r="M745">
        <v>1</v>
      </c>
      <c r="N745">
        <v>5</v>
      </c>
      <c r="O745">
        <f t="shared" si="28"/>
        <v>27</v>
      </c>
      <c r="P745">
        <f t="shared" si="29"/>
        <v>5.0000000000000001E-4</v>
      </c>
    </row>
    <row r="746" spans="10:16" x14ac:dyDescent="0.3">
      <c r="J746">
        <v>724</v>
      </c>
      <c r="K746">
        <v>6</v>
      </c>
      <c r="L746">
        <v>3</v>
      </c>
      <c r="M746">
        <v>8</v>
      </c>
      <c r="N746">
        <v>1</v>
      </c>
      <c r="O746">
        <f t="shared" si="28"/>
        <v>40</v>
      </c>
      <c r="P746">
        <f t="shared" si="29"/>
        <v>5.0000000000000001E-4</v>
      </c>
    </row>
    <row r="747" spans="10:16" x14ac:dyDescent="0.3">
      <c r="J747">
        <v>725</v>
      </c>
      <c r="K747">
        <v>1</v>
      </c>
      <c r="L747">
        <v>8</v>
      </c>
      <c r="M747">
        <v>7</v>
      </c>
      <c r="N747">
        <v>0</v>
      </c>
      <c r="O747">
        <f t="shared" si="28"/>
        <v>38</v>
      </c>
      <c r="P747">
        <f t="shared" si="29"/>
        <v>5.0000000000000001E-4</v>
      </c>
    </row>
    <row r="748" spans="10:16" x14ac:dyDescent="0.3">
      <c r="J748">
        <v>726</v>
      </c>
      <c r="K748">
        <v>2</v>
      </c>
      <c r="L748">
        <v>6</v>
      </c>
      <c r="M748">
        <v>3</v>
      </c>
      <c r="N748">
        <v>2</v>
      </c>
      <c r="O748">
        <f t="shared" si="28"/>
        <v>31</v>
      </c>
      <c r="P748">
        <f t="shared" si="29"/>
        <v>5.0000000000000001E-4</v>
      </c>
    </row>
    <row r="749" spans="10:16" x14ac:dyDescent="0.3">
      <c r="J749">
        <v>727</v>
      </c>
      <c r="K749">
        <v>3</v>
      </c>
      <c r="L749">
        <v>2</v>
      </c>
      <c r="M749">
        <v>0</v>
      </c>
      <c r="N749">
        <v>1</v>
      </c>
      <c r="O749">
        <f t="shared" si="28"/>
        <v>11</v>
      </c>
      <c r="P749">
        <f t="shared" si="29"/>
        <v>5.0000000000000001E-4</v>
      </c>
    </row>
    <row r="750" spans="10:16" x14ac:dyDescent="0.3">
      <c r="J750">
        <v>728</v>
      </c>
      <c r="K750">
        <v>1</v>
      </c>
      <c r="L750">
        <v>1</v>
      </c>
      <c r="M750">
        <v>4</v>
      </c>
      <c r="N750">
        <v>5</v>
      </c>
      <c r="O750">
        <f t="shared" si="28"/>
        <v>35</v>
      </c>
      <c r="P750">
        <f t="shared" si="29"/>
        <v>5.0000000000000001E-4</v>
      </c>
    </row>
    <row r="751" spans="10:16" x14ac:dyDescent="0.3">
      <c r="J751">
        <v>729</v>
      </c>
      <c r="K751">
        <v>3</v>
      </c>
      <c r="L751">
        <v>3</v>
      </c>
      <c r="M751">
        <v>2</v>
      </c>
      <c r="N751">
        <v>1</v>
      </c>
      <c r="O751">
        <f t="shared" si="28"/>
        <v>19</v>
      </c>
      <c r="P751">
        <f t="shared" si="29"/>
        <v>5.0000000000000001E-4</v>
      </c>
    </row>
    <row r="752" spans="10:16" x14ac:dyDescent="0.3">
      <c r="J752">
        <v>730</v>
      </c>
      <c r="K752">
        <v>1</v>
      </c>
      <c r="L752">
        <v>1</v>
      </c>
      <c r="M752">
        <v>0</v>
      </c>
      <c r="N752">
        <v>2</v>
      </c>
      <c r="O752">
        <f t="shared" si="28"/>
        <v>11</v>
      </c>
      <c r="P752">
        <f t="shared" si="29"/>
        <v>5.0000000000000001E-4</v>
      </c>
    </row>
    <row r="753" spans="10:16" x14ac:dyDescent="0.3">
      <c r="J753">
        <v>731</v>
      </c>
      <c r="K753">
        <v>1</v>
      </c>
      <c r="L753">
        <v>4</v>
      </c>
      <c r="M753">
        <v>0</v>
      </c>
      <c r="N753">
        <v>4</v>
      </c>
      <c r="O753">
        <f t="shared" si="28"/>
        <v>25</v>
      </c>
      <c r="P753">
        <f t="shared" si="29"/>
        <v>5.0000000000000001E-4</v>
      </c>
    </row>
    <row r="754" spans="10:16" x14ac:dyDescent="0.3">
      <c r="J754">
        <v>732</v>
      </c>
      <c r="K754">
        <v>1</v>
      </c>
      <c r="L754">
        <v>6</v>
      </c>
      <c r="M754">
        <v>2</v>
      </c>
      <c r="N754">
        <v>4</v>
      </c>
      <c r="O754">
        <f t="shared" si="28"/>
        <v>35</v>
      </c>
      <c r="P754">
        <f t="shared" si="29"/>
        <v>5.0000000000000001E-4</v>
      </c>
    </row>
    <row r="755" spans="10:16" x14ac:dyDescent="0.3">
      <c r="J755">
        <v>733</v>
      </c>
      <c r="K755">
        <v>1</v>
      </c>
      <c r="L755">
        <v>5</v>
      </c>
      <c r="M755">
        <v>1</v>
      </c>
      <c r="N755">
        <v>3</v>
      </c>
      <c r="O755">
        <f t="shared" si="28"/>
        <v>26</v>
      </c>
      <c r="P755">
        <f t="shared" si="29"/>
        <v>5.0000000000000001E-4</v>
      </c>
    </row>
    <row r="756" spans="10:16" x14ac:dyDescent="0.3">
      <c r="J756">
        <v>734</v>
      </c>
      <c r="K756">
        <v>6</v>
      </c>
      <c r="L756">
        <v>2</v>
      </c>
      <c r="M756">
        <v>0</v>
      </c>
      <c r="N756">
        <v>0</v>
      </c>
      <c r="O756">
        <f t="shared" si="28"/>
        <v>10</v>
      </c>
      <c r="P756">
        <f t="shared" si="29"/>
        <v>5.0000000000000001E-4</v>
      </c>
    </row>
    <row r="757" spans="10:16" x14ac:dyDescent="0.3">
      <c r="J757">
        <v>735</v>
      </c>
      <c r="K757">
        <v>5</v>
      </c>
      <c r="L757">
        <v>4</v>
      </c>
      <c r="M757">
        <v>0</v>
      </c>
      <c r="N757">
        <v>1</v>
      </c>
      <c r="O757">
        <f t="shared" si="28"/>
        <v>17</v>
      </c>
      <c r="P757">
        <f t="shared" si="29"/>
        <v>5.0000000000000001E-4</v>
      </c>
    </row>
    <row r="758" spans="10:16" x14ac:dyDescent="0.3">
      <c r="J758">
        <v>736</v>
      </c>
      <c r="K758">
        <v>2</v>
      </c>
      <c r="L758">
        <v>4</v>
      </c>
      <c r="M758">
        <v>7</v>
      </c>
      <c r="N758">
        <v>1</v>
      </c>
      <c r="O758">
        <f t="shared" si="28"/>
        <v>35</v>
      </c>
      <c r="P758">
        <f t="shared" si="29"/>
        <v>5.0000000000000001E-4</v>
      </c>
    </row>
    <row r="759" spans="10:16" x14ac:dyDescent="0.3">
      <c r="J759">
        <v>737</v>
      </c>
      <c r="K759">
        <v>2</v>
      </c>
      <c r="L759">
        <v>2</v>
      </c>
      <c r="M759">
        <v>1</v>
      </c>
      <c r="N759">
        <v>3</v>
      </c>
      <c r="O759">
        <f t="shared" si="28"/>
        <v>21</v>
      </c>
      <c r="P759">
        <f t="shared" si="29"/>
        <v>5.0000000000000001E-4</v>
      </c>
    </row>
    <row r="760" spans="10:16" x14ac:dyDescent="0.3">
      <c r="J760">
        <v>738</v>
      </c>
      <c r="K760">
        <v>0</v>
      </c>
      <c r="L760">
        <v>1</v>
      </c>
      <c r="M760">
        <v>0</v>
      </c>
      <c r="N760">
        <v>1</v>
      </c>
      <c r="O760">
        <f t="shared" si="28"/>
        <v>6</v>
      </c>
      <c r="P760">
        <f t="shared" si="29"/>
        <v>5.0000000000000001E-4</v>
      </c>
    </row>
    <row r="761" spans="10:16" x14ac:dyDescent="0.3">
      <c r="J761">
        <v>739</v>
      </c>
      <c r="K761">
        <v>0</v>
      </c>
      <c r="L761">
        <v>4</v>
      </c>
      <c r="M761">
        <v>1</v>
      </c>
      <c r="N761">
        <v>1</v>
      </c>
      <c r="O761">
        <f t="shared" si="28"/>
        <v>15</v>
      </c>
      <c r="P761">
        <f t="shared" si="29"/>
        <v>5.0000000000000001E-4</v>
      </c>
    </row>
    <row r="762" spans="10:16" x14ac:dyDescent="0.3">
      <c r="J762">
        <v>740</v>
      </c>
      <c r="K762">
        <v>0</v>
      </c>
      <c r="L762">
        <v>2</v>
      </c>
      <c r="M762">
        <v>5</v>
      </c>
      <c r="N762">
        <v>1</v>
      </c>
      <c r="O762">
        <f t="shared" si="28"/>
        <v>23</v>
      </c>
      <c r="P762">
        <f t="shared" si="29"/>
        <v>5.0000000000000001E-4</v>
      </c>
    </row>
    <row r="763" spans="10:16" x14ac:dyDescent="0.3">
      <c r="J763">
        <v>741</v>
      </c>
      <c r="K763">
        <v>3</v>
      </c>
      <c r="L763">
        <v>3</v>
      </c>
      <c r="M763">
        <v>0</v>
      </c>
      <c r="N763">
        <v>3</v>
      </c>
      <c r="O763">
        <f t="shared" si="28"/>
        <v>21</v>
      </c>
      <c r="P763">
        <f t="shared" si="29"/>
        <v>5.0000000000000001E-4</v>
      </c>
    </row>
    <row r="764" spans="10:16" x14ac:dyDescent="0.3">
      <c r="J764">
        <v>742</v>
      </c>
      <c r="K764">
        <v>2</v>
      </c>
      <c r="L764">
        <v>2</v>
      </c>
      <c r="M764">
        <v>0</v>
      </c>
      <c r="N764">
        <v>0</v>
      </c>
      <c r="O764">
        <f t="shared" si="28"/>
        <v>6</v>
      </c>
      <c r="P764">
        <f t="shared" si="29"/>
        <v>5.0000000000000001E-4</v>
      </c>
    </row>
    <row r="765" spans="10:16" x14ac:dyDescent="0.3">
      <c r="J765">
        <v>743</v>
      </c>
      <c r="K765">
        <v>0</v>
      </c>
      <c r="L765">
        <v>6</v>
      </c>
      <c r="M765">
        <v>2</v>
      </c>
      <c r="N765">
        <v>2</v>
      </c>
      <c r="O765">
        <f t="shared" si="28"/>
        <v>26</v>
      </c>
      <c r="P765">
        <f t="shared" si="29"/>
        <v>5.0000000000000001E-4</v>
      </c>
    </row>
    <row r="766" spans="10:16" x14ac:dyDescent="0.3">
      <c r="J766">
        <v>744</v>
      </c>
      <c r="K766">
        <v>4</v>
      </c>
      <c r="L766">
        <v>3</v>
      </c>
      <c r="M766">
        <v>2</v>
      </c>
      <c r="N766">
        <v>5</v>
      </c>
      <c r="O766">
        <f t="shared" si="28"/>
        <v>36</v>
      </c>
      <c r="P766">
        <f t="shared" si="29"/>
        <v>5.0000000000000001E-4</v>
      </c>
    </row>
    <row r="767" spans="10:16" x14ac:dyDescent="0.3">
      <c r="J767">
        <v>745</v>
      </c>
      <c r="K767">
        <v>4</v>
      </c>
      <c r="L767">
        <v>8</v>
      </c>
      <c r="M767">
        <v>1</v>
      </c>
      <c r="N767">
        <v>2</v>
      </c>
      <c r="O767">
        <f t="shared" si="28"/>
        <v>31</v>
      </c>
      <c r="P767">
        <f t="shared" si="29"/>
        <v>5.0000000000000001E-4</v>
      </c>
    </row>
    <row r="768" spans="10:16" x14ac:dyDescent="0.3">
      <c r="J768">
        <v>746</v>
      </c>
      <c r="K768">
        <v>3</v>
      </c>
      <c r="L768">
        <v>2</v>
      </c>
      <c r="M768">
        <v>0</v>
      </c>
      <c r="N768">
        <v>3</v>
      </c>
      <c r="O768">
        <f t="shared" si="28"/>
        <v>19</v>
      </c>
      <c r="P768">
        <f t="shared" si="29"/>
        <v>5.0000000000000001E-4</v>
      </c>
    </row>
    <row r="769" spans="10:16" x14ac:dyDescent="0.3">
      <c r="J769">
        <v>747</v>
      </c>
      <c r="K769">
        <v>2</v>
      </c>
      <c r="L769">
        <v>3</v>
      </c>
      <c r="M769">
        <v>2</v>
      </c>
      <c r="N769">
        <v>4</v>
      </c>
      <c r="O769">
        <f t="shared" si="28"/>
        <v>30</v>
      </c>
      <c r="P769">
        <f t="shared" si="29"/>
        <v>5.0000000000000001E-4</v>
      </c>
    </row>
    <row r="770" spans="10:16" x14ac:dyDescent="0.3">
      <c r="J770">
        <v>748</v>
      </c>
      <c r="K770">
        <v>1</v>
      </c>
      <c r="L770">
        <v>4</v>
      </c>
      <c r="M770">
        <v>1</v>
      </c>
      <c r="N770">
        <v>2</v>
      </c>
      <c r="O770">
        <f t="shared" si="28"/>
        <v>20</v>
      </c>
      <c r="P770">
        <f t="shared" si="29"/>
        <v>5.0000000000000001E-4</v>
      </c>
    </row>
    <row r="771" spans="10:16" x14ac:dyDescent="0.3">
      <c r="J771">
        <v>749</v>
      </c>
      <c r="K771">
        <v>2</v>
      </c>
      <c r="L771">
        <v>4</v>
      </c>
      <c r="M771">
        <v>2</v>
      </c>
      <c r="N771">
        <v>6</v>
      </c>
      <c r="O771">
        <f t="shared" si="28"/>
        <v>40</v>
      </c>
      <c r="P771">
        <f t="shared" si="29"/>
        <v>5.0000000000000001E-4</v>
      </c>
    </row>
    <row r="772" spans="10:16" x14ac:dyDescent="0.3">
      <c r="J772">
        <v>750</v>
      </c>
      <c r="K772">
        <v>0</v>
      </c>
      <c r="L772">
        <v>2</v>
      </c>
      <c r="M772">
        <v>1</v>
      </c>
      <c r="N772">
        <v>0</v>
      </c>
      <c r="O772">
        <f t="shared" si="28"/>
        <v>7</v>
      </c>
      <c r="P772">
        <f t="shared" si="29"/>
        <v>5.0000000000000001E-4</v>
      </c>
    </row>
    <row r="773" spans="10:16" x14ac:dyDescent="0.3">
      <c r="J773">
        <v>751</v>
      </c>
      <c r="K773">
        <v>4</v>
      </c>
      <c r="L773">
        <v>1</v>
      </c>
      <c r="M773">
        <v>2</v>
      </c>
      <c r="N773">
        <v>2</v>
      </c>
      <c r="O773">
        <f t="shared" si="28"/>
        <v>20</v>
      </c>
      <c r="P773">
        <f t="shared" si="29"/>
        <v>5.0000000000000001E-4</v>
      </c>
    </row>
    <row r="774" spans="10:16" x14ac:dyDescent="0.3">
      <c r="J774">
        <v>752</v>
      </c>
      <c r="K774">
        <v>7</v>
      </c>
      <c r="L774">
        <v>3</v>
      </c>
      <c r="M774">
        <v>1</v>
      </c>
      <c r="N774">
        <v>1</v>
      </c>
      <c r="O774">
        <f t="shared" si="28"/>
        <v>20</v>
      </c>
      <c r="P774">
        <f t="shared" si="29"/>
        <v>5.0000000000000001E-4</v>
      </c>
    </row>
    <row r="775" spans="10:16" x14ac:dyDescent="0.3">
      <c r="J775">
        <v>753</v>
      </c>
      <c r="K775">
        <v>4</v>
      </c>
      <c r="L775">
        <v>2</v>
      </c>
      <c r="M775">
        <v>1</v>
      </c>
      <c r="N775">
        <v>1</v>
      </c>
      <c r="O775">
        <f t="shared" si="28"/>
        <v>15</v>
      </c>
      <c r="P775">
        <f t="shared" si="29"/>
        <v>5.0000000000000001E-4</v>
      </c>
    </row>
    <row r="776" spans="10:16" x14ac:dyDescent="0.3">
      <c r="J776">
        <v>754</v>
      </c>
      <c r="K776">
        <v>5</v>
      </c>
      <c r="L776">
        <v>1</v>
      </c>
      <c r="M776">
        <v>0</v>
      </c>
      <c r="N776">
        <v>8</v>
      </c>
      <c r="O776">
        <f t="shared" si="28"/>
        <v>39</v>
      </c>
      <c r="P776">
        <f t="shared" si="29"/>
        <v>5.0000000000000001E-4</v>
      </c>
    </row>
    <row r="777" spans="10:16" x14ac:dyDescent="0.3">
      <c r="J777">
        <v>755</v>
      </c>
      <c r="K777">
        <v>3</v>
      </c>
      <c r="L777">
        <v>6</v>
      </c>
      <c r="M777">
        <v>0</v>
      </c>
      <c r="N777">
        <v>1</v>
      </c>
      <c r="O777">
        <f t="shared" si="28"/>
        <v>19</v>
      </c>
      <c r="P777">
        <f t="shared" si="29"/>
        <v>5.0000000000000001E-4</v>
      </c>
    </row>
    <row r="778" spans="10:16" x14ac:dyDescent="0.3">
      <c r="J778">
        <v>756</v>
      </c>
      <c r="K778">
        <v>4</v>
      </c>
      <c r="L778">
        <v>6</v>
      </c>
      <c r="M778">
        <v>1</v>
      </c>
      <c r="N778">
        <v>5</v>
      </c>
      <c r="O778">
        <f t="shared" si="28"/>
        <v>39</v>
      </c>
      <c r="P778">
        <f t="shared" si="29"/>
        <v>5.0000000000000001E-4</v>
      </c>
    </row>
    <row r="779" spans="10:16" x14ac:dyDescent="0.3">
      <c r="J779">
        <v>757</v>
      </c>
      <c r="K779">
        <v>5</v>
      </c>
      <c r="L779">
        <v>1</v>
      </c>
      <c r="M779">
        <v>1</v>
      </c>
      <c r="N779">
        <v>2</v>
      </c>
      <c r="O779">
        <f t="shared" si="28"/>
        <v>18</v>
      </c>
      <c r="P779">
        <f t="shared" si="29"/>
        <v>5.0000000000000001E-4</v>
      </c>
    </row>
    <row r="780" spans="10:16" x14ac:dyDescent="0.3">
      <c r="J780">
        <v>758</v>
      </c>
      <c r="K780">
        <v>0</v>
      </c>
      <c r="L780">
        <v>8</v>
      </c>
      <c r="M780">
        <v>2</v>
      </c>
      <c r="N780">
        <v>3</v>
      </c>
      <c r="O780">
        <f t="shared" si="28"/>
        <v>34</v>
      </c>
      <c r="P780">
        <f t="shared" si="29"/>
        <v>5.0000000000000001E-4</v>
      </c>
    </row>
    <row r="781" spans="10:16" x14ac:dyDescent="0.3">
      <c r="J781">
        <v>759</v>
      </c>
      <c r="K781">
        <v>2</v>
      </c>
      <c r="L781">
        <v>3</v>
      </c>
      <c r="M781">
        <v>0</v>
      </c>
      <c r="N781">
        <v>0</v>
      </c>
      <c r="O781">
        <f t="shared" si="28"/>
        <v>8</v>
      </c>
      <c r="P781">
        <f t="shared" si="29"/>
        <v>5.0000000000000001E-4</v>
      </c>
    </row>
    <row r="782" spans="10:16" x14ac:dyDescent="0.3">
      <c r="J782">
        <v>760</v>
      </c>
      <c r="K782">
        <v>2</v>
      </c>
      <c r="L782">
        <v>2</v>
      </c>
      <c r="M782">
        <v>1</v>
      </c>
      <c r="N782">
        <v>1</v>
      </c>
      <c r="O782">
        <f t="shared" si="28"/>
        <v>13</v>
      </c>
      <c r="P782">
        <f t="shared" si="29"/>
        <v>5.0000000000000001E-4</v>
      </c>
    </row>
    <row r="783" spans="10:16" x14ac:dyDescent="0.3">
      <c r="J783">
        <v>761</v>
      </c>
      <c r="K783">
        <v>5</v>
      </c>
      <c r="L783">
        <v>3</v>
      </c>
      <c r="M783">
        <v>1</v>
      </c>
      <c r="N783">
        <v>4</v>
      </c>
      <c r="O783">
        <f t="shared" si="28"/>
        <v>30</v>
      </c>
      <c r="P783">
        <f t="shared" si="29"/>
        <v>5.0000000000000001E-4</v>
      </c>
    </row>
    <row r="784" spans="10:16" x14ac:dyDescent="0.3">
      <c r="J784">
        <v>762</v>
      </c>
      <c r="K784">
        <v>3</v>
      </c>
      <c r="L784">
        <v>5</v>
      </c>
      <c r="M784">
        <v>1</v>
      </c>
      <c r="N784">
        <v>3</v>
      </c>
      <c r="O784">
        <f t="shared" si="28"/>
        <v>28</v>
      </c>
      <c r="P784">
        <f t="shared" si="29"/>
        <v>5.0000000000000001E-4</v>
      </c>
    </row>
    <row r="785" spans="10:16" x14ac:dyDescent="0.3">
      <c r="J785">
        <v>763</v>
      </c>
      <c r="K785">
        <v>0</v>
      </c>
      <c r="L785">
        <v>4</v>
      </c>
      <c r="M785">
        <v>2</v>
      </c>
      <c r="N785">
        <v>2</v>
      </c>
      <c r="O785">
        <f t="shared" si="28"/>
        <v>22</v>
      </c>
      <c r="P785">
        <f t="shared" si="29"/>
        <v>5.0000000000000001E-4</v>
      </c>
    </row>
    <row r="786" spans="10:16" x14ac:dyDescent="0.3">
      <c r="J786">
        <v>764</v>
      </c>
      <c r="K786">
        <v>2</v>
      </c>
      <c r="L786">
        <v>2</v>
      </c>
      <c r="M786">
        <v>1</v>
      </c>
      <c r="N786">
        <v>3</v>
      </c>
      <c r="O786">
        <f t="shared" si="28"/>
        <v>21</v>
      </c>
      <c r="P786">
        <f t="shared" si="29"/>
        <v>5.0000000000000001E-4</v>
      </c>
    </row>
    <row r="787" spans="10:16" x14ac:dyDescent="0.3">
      <c r="J787">
        <v>765</v>
      </c>
      <c r="K787">
        <v>2</v>
      </c>
      <c r="L787">
        <v>4</v>
      </c>
      <c r="M787">
        <v>1</v>
      </c>
      <c r="N787">
        <v>0</v>
      </c>
      <c r="O787">
        <f t="shared" si="28"/>
        <v>13</v>
      </c>
      <c r="P787">
        <f t="shared" si="29"/>
        <v>5.0000000000000001E-4</v>
      </c>
    </row>
    <row r="788" spans="10:16" x14ac:dyDescent="0.3">
      <c r="J788">
        <v>766</v>
      </c>
      <c r="K788">
        <v>2</v>
      </c>
      <c r="L788">
        <v>4</v>
      </c>
      <c r="M788">
        <v>0</v>
      </c>
      <c r="N788">
        <v>3</v>
      </c>
      <c r="O788">
        <f t="shared" si="28"/>
        <v>22</v>
      </c>
      <c r="P788">
        <f t="shared" si="29"/>
        <v>5.0000000000000001E-4</v>
      </c>
    </row>
    <row r="789" spans="10:16" x14ac:dyDescent="0.3">
      <c r="J789">
        <v>767</v>
      </c>
      <c r="K789">
        <v>7</v>
      </c>
      <c r="L789">
        <v>3</v>
      </c>
      <c r="M789">
        <v>0</v>
      </c>
      <c r="N789">
        <v>3</v>
      </c>
      <c r="O789">
        <f t="shared" si="28"/>
        <v>25</v>
      </c>
      <c r="P789">
        <f t="shared" si="29"/>
        <v>5.0000000000000001E-4</v>
      </c>
    </row>
    <row r="790" spans="10:16" x14ac:dyDescent="0.3">
      <c r="J790">
        <v>768</v>
      </c>
      <c r="K790">
        <v>1</v>
      </c>
      <c r="L790">
        <v>0</v>
      </c>
      <c r="M790">
        <v>3</v>
      </c>
      <c r="N790">
        <v>2</v>
      </c>
      <c r="O790">
        <f t="shared" si="28"/>
        <v>18</v>
      </c>
      <c r="P790">
        <f t="shared" si="29"/>
        <v>5.0000000000000001E-4</v>
      </c>
    </row>
    <row r="791" spans="10:16" x14ac:dyDescent="0.3">
      <c r="J791">
        <v>769</v>
      </c>
      <c r="K791">
        <v>3</v>
      </c>
      <c r="L791">
        <v>2</v>
      </c>
      <c r="M791">
        <v>1</v>
      </c>
      <c r="N791">
        <v>2</v>
      </c>
      <c r="O791">
        <f t="shared" si="28"/>
        <v>18</v>
      </c>
      <c r="P791">
        <f t="shared" si="29"/>
        <v>5.0000000000000001E-4</v>
      </c>
    </row>
    <row r="792" spans="10:16" x14ac:dyDescent="0.3">
      <c r="J792">
        <v>770</v>
      </c>
      <c r="K792">
        <v>2</v>
      </c>
      <c r="L792">
        <v>8</v>
      </c>
      <c r="M792">
        <v>1</v>
      </c>
      <c r="N792">
        <v>0</v>
      </c>
      <c r="O792">
        <f t="shared" ref="O792:O855" si="30">K792+2*L792+3*M792+4*N792</f>
        <v>21</v>
      </c>
      <c r="P792">
        <f t="shared" ref="P792:P855" si="31">1/2000</f>
        <v>5.0000000000000001E-4</v>
      </c>
    </row>
    <row r="793" spans="10:16" x14ac:dyDescent="0.3">
      <c r="J793">
        <v>771</v>
      </c>
      <c r="K793">
        <v>3</v>
      </c>
      <c r="L793">
        <v>2</v>
      </c>
      <c r="M793">
        <v>2</v>
      </c>
      <c r="N793">
        <v>3</v>
      </c>
      <c r="O793">
        <f t="shared" si="30"/>
        <v>25</v>
      </c>
      <c r="P793">
        <f t="shared" si="31"/>
        <v>5.0000000000000001E-4</v>
      </c>
    </row>
    <row r="794" spans="10:16" x14ac:dyDescent="0.3">
      <c r="J794">
        <v>772</v>
      </c>
      <c r="K794">
        <v>6</v>
      </c>
      <c r="L794">
        <v>0</v>
      </c>
      <c r="M794">
        <v>1</v>
      </c>
      <c r="N794">
        <v>1</v>
      </c>
      <c r="O794">
        <f t="shared" si="30"/>
        <v>13</v>
      </c>
      <c r="P794">
        <f t="shared" si="31"/>
        <v>5.0000000000000001E-4</v>
      </c>
    </row>
    <row r="795" spans="10:16" x14ac:dyDescent="0.3">
      <c r="J795">
        <v>773</v>
      </c>
      <c r="K795">
        <v>1</v>
      </c>
      <c r="L795">
        <v>2</v>
      </c>
      <c r="M795">
        <v>2</v>
      </c>
      <c r="N795">
        <v>4</v>
      </c>
      <c r="O795">
        <f t="shared" si="30"/>
        <v>27</v>
      </c>
      <c r="P795">
        <f t="shared" si="31"/>
        <v>5.0000000000000001E-4</v>
      </c>
    </row>
    <row r="796" spans="10:16" x14ac:dyDescent="0.3">
      <c r="J796">
        <v>774</v>
      </c>
      <c r="K796">
        <v>2</v>
      </c>
      <c r="L796">
        <v>9</v>
      </c>
      <c r="M796">
        <v>3</v>
      </c>
      <c r="N796">
        <v>2</v>
      </c>
      <c r="O796">
        <f t="shared" si="30"/>
        <v>37</v>
      </c>
      <c r="P796">
        <f t="shared" si="31"/>
        <v>5.0000000000000001E-4</v>
      </c>
    </row>
    <row r="797" spans="10:16" x14ac:dyDescent="0.3">
      <c r="J797">
        <v>775</v>
      </c>
      <c r="K797">
        <v>1</v>
      </c>
      <c r="L797">
        <v>4</v>
      </c>
      <c r="M797">
        <v>0</v>
      </c>
      <c r="N797">
        <v>0</v>
      </c>
      <c r="O797">
        <f t="shared" si="30"/>
        <v>9</v>
      </c>
      <c r="P797">
        <f t="shared" si="31"/>
        <v>5.0000000000000001E-4</v>
      </c>
    </row>
    <row r="798" spans="10:16" x14ac:dyDescent="0.3">
      <c r="J798">
        <v>776</v>
      </c>
      <c r="K798">
        <v>1</v>
      </c>
      <c r="L798">
        <v>2</v>
      </c>
      <c r="M798">
        <v>2</v>
      </c>
      <c r="N798">
        <v>3</v>
      </c>
      <c r="O798">
        <f t="shared" si="30"/>
        <v>23</v>
      </c>
      <c r="P798">
        <f t="shared" si="31"/>
        <v>5.0000000000000001E-4</v>
      </c>
    </row>
    <row r="799" spans="10:16" x14ac:dyDescent="0.3">
      <c r="J799">
        <v>777</v>
      </c>
      <c r="K799">
        <v>4</v>
      </c>
      <c r="L799">
        <v>2</v>
      </c>
      <c r="M799">
        <v>1</v>
      </c>
      <c r="N799">
        <v>2</v>
      </c>
      <c r="O799">
        <f t="shared" si="30"/>
        <v>19</v>
      </c>
      <c r="P799">
        <f t="shared" si="31"/>
        <v>5.0000000000000001E-4</v>
      </c>
    </row>
    <row r="800" spans="10:16" x14ac:dyDescent="0.3">
      <c r="J800">
        <v>778</v>
      </c>
      <c r="K800">
        <v>3</v>
      </c>
      <c r="L800">
        <v>7</v>
      </c>
      <c r="M800">
        <v>0</v>
      </c>
      <c r="N800">
        <v>1</v>
      </c>
      <c r="O800">
        <f t="shared" si="30"/>
        <v>21</v>
      </c>
      <c r="P800">
        <f t="shared" si="31"/>
        <v>5.0000000000000001E-4</v>
      </c>
    </row>
    <row r="801" spans="10:16" x14ac:dyDescent="0.3">
      <c r="J801">
        <v>779</v>
      </c>
      <c r="K801">
        <v>4</v>
      </c>
      <c r="L801">
        <v>4</v>
      </c>
      <c r="M801">
        <v>0</v>
      </c>
      <c r="N801">
        <v>0</v>
      </c>
      <c r="O801">
        <f t="shared" si="30"/>
        <v>12</v>
      </c>
      <c r="P801">
        <f t="shared" si="31"/>
        <v>5.0000000000000001E-4</v>
      </c>
    </row>
    <row r="802" spans="10:16" x14ac:dyDescent="0.3">
      <c r="J802">
        <v>780</v>
      </c>
      <c r="K802">
        <v>2</v>
      </c>
      <c r="L802">
        <v>2</v>
      </c>
      <c r="M802">
        <v>0</v>
      </c>
      <c r="N802">
        <v>0</v>
      </c>
      <c r="O802">
        <f t="shared" si="30"/>
        <v>6</v>
      </c>
      <c r="P802">
        <f t="shared" si="31"/>
        <v>5.0000000000000001E-4</v>
      </c>
    </row>
    <row r="803" spans="10:16" x14ac:dyDescent="0.3">
      <c r="J803">
        <v>781</v>
      </c>
      <c r="K803">
        <v>1</v>
      </c>
      <c r="L803">
        <v>7</v>
      </c>
      <c r="M803">
        <v>1</v>
      </c>
      <c r="N803">
        <v>0</v>
      </c>
      <c r="O803">
        <f t="shared" si="30"/>
        <v>18</v>
      </c>
      <c r="P803">
        <f t="shared" si="31"/>
        <v>5.0000000000000001E-4</v>
      </c>
    </row>
    <row r="804" spans="10:16" x14ac:dyDescent="0.3">
      <c r="J804">
        <v>782</v>
      </c>
      <c r="K804">
        <v>1</v>
      </c>
      <c r="L804">
        <v>2</v>
      </c>
      <c r="M804">
        <v>3</v>
      </c>
      <c r="N804">
        <v>1</v>
      </c>
      <c r="O804">
        <f t="shared" si="30"/>
        <v>18</v>
      </c>
      <c r="P804">
        <f t="shared" si="31"/>
        <v>5.0000000000000001E-4</v>
      </c>
    </row>
    <row r="805" spans="10:16" x14ac:dyDescent="0.3">
      <c r="J805">
        <v>783</v>
      </c>
      <c r="K805">
        <v>2</v>
      </c>
      <c r="L805">
        <v>6</v>
      </c>
      <c r="M805">
        <v>2</v>
      </c>
      <c r="N805">
        <v>0</v>
      </c>
      <c r="O805">
        <f t="shared" si="30"/>
        <v>20</v>
      </c>
      <c r="P805">
        <f t="shared" si="31"/>
        <v>5.0000000000000001E-4</v>
      </c>
    </row>
    <row r="806" spans="10:16" x14ac:dyDescent="0.3">
      <c r="J806">
        <v>784</v>
      </c>
      <c r="K806">
        <v>5</v>
      </c>
      <c r="L806">
        <v>5</v>
      </c>
      <c r="M806">
        <v>0</v>
      </c>
      <c r="N806">
        <v>3</v>
      </c>
      <c r="O806">
        <f t="shared" si="30"/>
        <v>27</v>
      </c>
      <c r="P806">
        <f t="shared" si="31"/>
        <v>5.0000000000000001E-4</v>
      </c>
    </row>
    <row r="807" spans="10:16" x14ac:dyDescent="0.3">
      <c r="J807">
        <v>785</v>
      </c>
      <c r="K807">
        <v>2</v>
      </c>
      <c r="L807">
        <v>1</v>
      </c>
      <c r="M807">
        <v>1</v>
      </c>
      <c r="N807">
        <v>1</v>
      </c>
      <c r="O807">
        <f t="shared" si="30"/>
        <v>11</v>
      </c>
      <c r="P807">
        <f t="shared" si="31"/>
        <v>5.0000000000000001E-4</v>
      </c>
    </row>
    <row r="808" spans="10:16" x14ac:dyDescent="0.3">
      <c r="J808">
        <v>786</v>
      </c>
      <c r="K808">
        <v>0</v>
      </c>
      <c r="L808">
        <v>4</v>
      </c>
      <c r="M808">
        <v>0</v>
      </c>
      <c r="N808">
        <v>5</v>
      </c>
      <c r="O808">
        <f t="shared" si="30"/>
        <v>28</v>
      </c>
      <c r="P808">
        <f t="shared" si="31"/>
        <v>5.0000000000000001E-4</v>
      </c>
    </row>
    <row r="809" spans="10:16" x14ac:dyDescent="0.3">
      <c r="J809">
        <v>787</v>
      </c>
      <c r="K809">
        <v>3</v>
      </c>
      <c r="L809">
        <v>6</v>
      </c>
      <c r="M809">
        <v>1</v>
      </c>
      <c r="N809">
        <v>1</v>
      </c>
      <c r="O809">
        <f t="shared" si="30"/>
        <v>22</v>
      </c>
      <c r="P809">
        <f t="shared" si="31"/>
        <v>5.0000000000000001E-4</v>
      </c>
    </row>
    <row r="810" spans="10:16" x14ac:dyDescent="0.3">
      <c r="J810">
        <v>788</v>
      </c>
      <c r="K810">
        <v>2</v>
      </c>
      <c r="L810">
        <v>4</v>
      </c>
      <c r="M810">
        <v>0</v>
      </c>
      <c r="N810">
        <v>2</v>
      </c>
      <c r="O810">
        <f t="shared" si="30"/>
        <v>18</v>
      </c>
      <c r="P810">
        <f t="shared" si="31"/>
        <v>5.0000000000000001E-4</v>
      </c>
    </row>
    <row r="811" spans="10:16" x14ac:dyDescent="0.3">
      <c r="J811">
        <v>789</v>
      </c>
      <c r="K811">
        <v>4</v>
      </c>
      <c r="L811">
        <v>6</v>
      </c>
      <c r="M811">
        <v>5</v>
      </c>
      <c r="N811">
        <v>1</v>
      </c>
      <c r="O811">
        <f t="shared" si="30"/>
        <v>35</v>
      </c>
      <c r="P811">
        <f t="shared" si="31"/>
        <v>5.0000000000000001E-4</v>
      </c>
    </row>
    <row r="812" spans="10:16" x14ac:dyDescent="0.3">
      <c r="J812">
        <v>790</v>
      </c>
      <c r="K812">
        <v>0</v>
      </c>
      <c r="L812">
        <v>2</v>
      </c>
      <c r="M812">
        <v>4</v>
      </c>
      <c r="N812">
        <v>2</v>
      </c>
      <c r="O812">
        <f t="shared" si="30"/>
        <v>24</v>
      </c>
      <c r="P812">
        <f t="shared" si="31"/>
        <v>5.0000000000000001E-4</v>
      </c>
    </row>
    <row r="813" spans="10:16" x14ac:dyDescent="0.3">
      <c r="J813">
        <v>791</v>
      </c>
      <c r="K813">
        <v>3</v>
      </c>
      <c r="L813">
        <v>0</v>
      </c>
      <c r="M813">
        <v>1</v>
      </c>
      <c r="N813">
        <v>1</v>
      </c>
      <c r="O813">
        <f t="shared" si="30"/>
        <v>10</v>
      </c>
      <c r="P813">
        <f t="shared" si="31"/>
        <v>5.0000000000000001E-4</v>
      </c>
    </row>
    <row r="814" spans="10:16" x14ac:dyDescent="0.3">
      <c r="J814">
        <v>792</v>
      </c>
      <c r="K814">
        <v>3</v>
      </c>
      <c r="L814">
        <v>8</v>
      </c>
      <c r="M814">
        <v>3</v>
      </c>
      <c r="N814">
        <v>1</v>
      </c>
      <c r="O814">
        <f t="shared" si="30"/>
        <v>32</v>
      </c>
      <c r="P814">
        <f t="shared" si="31"/>
        <v>5.0000000000000001E-4</v>
      </c>
    </row>
    <row r="815" spans="10:16" x14ac:dyDescent="0.3">
      <c r="J815">
        <v>793</v>
      </c>
      <c r="K815">
        <v>1</v>
      </c>
      <c r="L815">
        <v>2</v>
      </c>
      <c r="M815">
        <v>0</v>
      </c>
      <c r="N815">
        <v>2</v>
      </c>
      <c r="O815">
        <f t="shared" si="30"/>
        <v>13</v>
      </c>
      <c r="P815">
        <f t="shared" si="31"/>
        <v>5.0000000000000001E-4</v>
      </c>
    </row>
    <row r="816" spans="10:16" x14ac:dyDescent="0.3">
      <c r="J816">
        <v>794</v>
      </c>
      <c r="K816">
        <v>3</v>
      </c>
      <c r="L816">
        <v>3</v>
      </c>
      <c r="M816">
        <v>0</v>
      </c>
      <c r="N816">
        <v>0</v>
      </c>
      <c r="O816">
        <f t="shared" si="30"/>
        <v>9</v>
      </c>
      <c r="P816">
        <f t="shared" si="31"/>
        <v>5.0000000000000001E-4</v>
      </c>
    </row>
    <row r="817" spans="10:16" x14ac:dyDescent="0.3">
      <c r="J817">
        <v>795</v>
      </c>
      <c r="K817">
        <v>1</v>
      </c>
      <c r="L817">
        <v>4</v>
      </c>
      <c r="M817">
        <v>0</v>
      </c>
      <c r="N817">
        <v>1</v>
      </c>
      <c r="O817">
        <f t="shared" si="30"/>
        <v>13</v>
      </c>
      <c r="P817">
        <f t="shared" si="31"/>
        <v>5.0000000000000001E-4</v>
      </c>
    </row>
    <row r="818" spans="10:16" x14ac:dyDescent="0.3">
      <c r="J818">
        <v>796</v>
      </c>
      <c r="K818">
        <v>0</v>
      </c>
      <c r="L818">
        <v>1</v>
      </c>
      <c r="M818">
        <v>0</v>
      </c>
      <c r="N818">
        <v>0</v>
      </c>
      <c r="O818">
        <f t="shared" si="30"/>
        <v>2</v>
      </c>
      <c r="P818">
        <f t="shared" si="31"/>
        <v>5.0000000000000001E-4</v>
      </c>
    </row>
    <row r="819" spans="10:16" x14ac:dyDescent="0.3">
      <c r="J819">
        <v>797</v>
      </c>
      <c r="K819">
        <v>0</v>
      </c>
      <c r="L819">
        <v>4</v>
      </c>
      <c r="M819">
        <v>0</v>
      </c>
      <c r="N819">
        <v>1</v>
      </c>
      <c r="O819">
        <f t="shared" si="30"/>
        <v>12</v>
      </c>
      <c r="P819">
        <f t="shared" si="31"/>
        <v>5.0000000000000001E-4</v>
      </c>
    </row>
    <row r="820" spans="10:16" x14ac:dyDescent="0.3">
      <c r="J820">
        <v>798</v>
      </c>
      <c r="K820">
        <v>1</v>
      </c>
      <c r="L820">
        <v>4</v>
      </c>
      <c r="M820">
        <v>1</v>
      </c>
      <c r="N820">
        <v>3</v>
      </c>
      <c r="O820">
        <f t="shared" si="30"/>
        <v>24</v>
      </c>
      <c r="P820">
        <f t="shared" si="31"/>
        <v>5.0000000000000001E-4</v>
      </c>
    </row>
    <row r="821" spans="10:16" x14ac:dyDescent="0.3">
      <c r="J821">
        <v>799</v>
      </c>
      <c r="K821">
        <v>3</v>
      </c>
      <c r="L821">
        <v>0</v>
      </c>
      <c r="M821">
        <v>3</v>
      </c>
      <c r="N821">
        <v>2</v>
      </c>
      <c r="O821">
        <f t="shared" si="30"/>
        <v>20</v>
      </c>
      <c r="P821">
        <f t="shared" si="31"/>
        <v>5.0000000000000001E-4</v>
      </c>
    </row>
    <row r="822" spans="10:16" x14ac:dyDescent="0.3">
      <c r="J822">
        <v>800</v>
      </c>
      <c r="K822">
        <v>5</v>
      </c>
      <c r="L822">
        <v>1</v>
      </c>
      <c r="M822">
        <v>1</v>
      </c>
      <c r="N822">
        <v>1</v>
      </c>
      <c r="O822">
        <f t="shared" si="30"/>
        <v>14</v>
      </c>
      <c r="P822">
        <f t="shared" si="31"/>
        <v>5.0000000000000001E-4</v>
      </c>
    </row>
    <row r="823" spans="10:16" x14ac:dyDescent="0.3">
      <c r="J823">
        <v>801</v>
      </c>
      <c r="K823">
        <v>8</v>
      </c>
      <c r="L823">
        <v>2</v>
      </c>
      <c r="M823">
        <v>6</v>
      </c>
      <c r="N823">
        <v>2</v>
      </c>
      <c r="O823">
        <f t="shared" si="30"/>
        <v>38</v>
      </c>
      <c r="P823">
        <f t="shared" si="31"/>
        <v>5.0000000000000001E-4</v>
      </c>
    </row>
    <row r="824" spans="10:16" x14ac:dyDescent="0.3">
      <c r="J824">
        <v>802</v>
      </c>
      <c r="K824">
        <v>1</v>
      </c>
      <c r="L824">
        <v>0</v>
      </c>
      <c r="M824">
        <v>4</v>
      </c>
      <c r="N824">
        <v>1</v>
      </c>
      <c r="O824">
        <f t="shared" si="30"/>
        <v>17</v>
      </c>
      <c r="P824">
        <f t="shared" si="31"/>
        <v>5.0000000000000001E-4</v>
      </c>
    </row>
    <row r="825" spans="10:16" x14ac:dyDescent="0.3">
      <c r="J825">
        <v>803</v>
      </c>
      <c r="K825">
        <v>4</v>
      </c>
      <c r="L825">
        <v>10</v>
      </c>
      <c r="M825">
        <v>1</v>
      </c>
      <c r="N825">
        <v>0</v>
      </c>
      <c r="O825">
        <f t="shared" si="30"/>
        <v>27</v>
      </c>
      <c r="P825">
        <f t="shared" si="31"/>
        <v>5.0000000000000001E-4</v>
      </c>
    </row>
    <row r="826" spans="10:16" x14ac:dyDescent="0.3">
      <c r="J826">
        <v>804</v>
      </c>
      <c r="K826">
        <v>2</v>
      </c>
      <c r="L826">
        <v>1</v>
      </c>
      <c r="M826">
        <v>2</v>
      </c>
      <c r="N826">
        <v>2</v>
      </c>
      <c r="O826">
        <f t="shared" si="30"/>
        <v>18</v>
      </c>
      <c r="P826">
        <f t="shared" si="31"/>
        <v>5.0000000000000001E-4</v>
      </c>
    </row>
    <row r="827" spans="10:16" x14ac:dyDescent="0.3">
      <c r="J827">
        <v>805</v>
      </c>
      <c r="K827">
        <v>5</v>
      </c>
      <c r="L827">
        <v>2</v>
      </c>
      <c r="M827">
        <v>1</v>
      </c>
      <c r="N827">
        <v>3</v>
      </c>
      <c r="O827">
        <f t="shared" si="30"/>
        <v>24</v>
      </c>
      <c r="P827">
        <f t="shared" si="31"/>
        <v>5.0000000000000001E-4</v>
      </c>
    </row>
    <row r="828" spans="10:16" x14ac:dyDescent="0.3">
      <c r="J828">
        <v>806</v>
      </c>
      <c r="K828">
        <v>2</v>
      </c>
      <c r="L828">
        <v>6</v>
      </c>
      <c r="M828">
        <v>1</v>
      </c>
      <c r="N828">
        <v>3</v>
      </c>
      <c r="O828">
        <f t="shared" si="30"/>
        <v>29</v>
      </c>
      <c r="P828">
        <f t="shared" si="31"/>
        <v>5.0000000000000001E-4</v>
      </c>
    </row>
    <row r="829" spans="10:16" x14ac:dyDescent="0.3">
      <c r="J829">
        <v>807</v>
      </c>
      <c r="K829">
        <v>2</v>
      </c>
      <c r="L829">
        <v>6</v>
      </c>
      <c r="M829">
        <v>1</v>
      </c>
      <c r="N829">
        <v>1</v>
      </c>
      <c r="O829">
        <f t="shared" si="30"/>
        <v>21</v>
      </c>
      <c r="P829">
        <f t="shared" si="31"/>
        <v>5.0000000000000001E-4</v>
      </c>
    </row>
    <row r="830" spans="10:16" x14ac:dyDescent="0.3">
      <c r="J830">
        <v>808</v>
      </c>
      <c r="K830">
        <v>2</v>
      </c>
      <c r="L830">
        <v>4</v>
      </c>
      <c r="M830">
        <v>1</v>
      </c>
      <c r="N830">
        <v>4</v>
      </c>
      <c r="O830">
        <f t="shared" si="30"/>
        <v>29</v>
      </c>
      <c r="P830">
        <f t="shared" si="31"/>
        <v>5.0000000000000001E-4</v>
      </c>
    </row>
    <row r="831" spans="10:16" x14ac:dyDescent="0.3">
      <c r="J831">
        <v>809</v>
      </c>
      <c r="K831">
        <v>0</v>
      </c>
      <c r="L831">
        <v>6</v>
      </c>
      <c r="M831">
        <v>3</v>
      </c>
      <c r="N831">
        <v>0</v>
      </c>
      <c r="O831">
        <f t="shared" si="30"/>
        <v>21</v>
      </c>
      <c r="P831">
        <f t="shared" si="31"/>
        <v>5.0000000000000001E-4</v>
      </c>
    </row>
    <row r="832" spans="10:16" x14ac:dyDescent="0.3">
      <c r="J832">
        <v>810</v>
      </c>
      <c r="K832">
        <v>5</v>
      </c>
      <c r="L832">
        <v>6</v>
      </c>
      <c r="M832">
        <v>2</v>
      </c>
      <c r="N832">
        <v>2</v>
      </c>
      <c r="O832">
        <f t="shared" si="30"/>
        <v>31</v>
      </c>
      <c r="P832">
        <f t="shared" si="31"/>
        <v>5.0000000000000001E-4</v>
      </c>
    </row>
    <row r="833" spans="10:16" x14ac:dyDescent="0.3">
      <c r="J833">
        <v>811</v>
      </c>
      <c r="K833">
        <v>1</v>
      </c>
      <c r="L833">
        <v>4</v>
      </c>
      <c r="M833">
        <v>1</v>
      </c>
      <c r="N833">
        <v>3</v>
      </c>
      <c r="O833">
        <f t="shared" si="30"/>
        <v>24</v>
      </c>
      <c r="P833">
        <f t="shared" si="31"/>
        <v>5.0000000000000001E-4</v>
      </c>
    </row>
    <row r="834" spans="10:16" x14ac:dyDescent="0.3">
      <c r="J834">
        <v>812</v>
      </c>
      <c r="K834">
        <v>4</v>
      </c>
      <c r="L834">
        <v>3</v>
      </c>
      <c r="M834">
        <v>1</v>
      </c>
      <c r="N834">
        <v>2</v>
      </c>
      <c r="O834">
        <f t="shared" si="30"/>
        <v>21</v>
      </c>
      <c r="P834">
        <f t="shared" si="31"/>
        <v>5.0000000000000001E-4</v>
      </c>
    </row>
    <row r="835" spans="10:16" x14ac:dyDescent="0.3">
      <c r="J835">
        <v>813</v>
      </c>
      <c r="K835">
        <v>2</v>
      </c>
      <c r="L835">
        <v>5</v>
      </c>
      <c r="M835">
        <v>2</v>
      </c>
      <c r="N835">
        <v>2</v>
      </c>
      <c r="O835">
        <f t="shared" si="30"/>
        <v>26</v>
      </c>
      <c r="P835">
        <f t="shared" si="31"/>
        <v>5.0000000000000001E-4</v>
      </c>
    </row>
    <row r="836" spans="10:16" x14ac:dyDescent="0.3">
      <c r="J836">
        <v>814</v>
      </c>
      <c r="K836">
        <v>0</v>
      </c>
      <c r="L836">
        <v>1</v>
      </c>
      <c r="M836">
        <v>0</v>
      </c>
      <c r="N836">
        <v>1</v>
      </c>
      <c r="O836">
        <f t="shared" si="30"/>
        <v>6</v>
      </c>
      <c r="P836">
        <f t="shared" si="31"/>
        <v>5.0000000000000001E-4</v>
      </c>
    </row>
    <row r="837" spans="10:16" x14ac:dyDescent="0.3">
      <c r="J837">
        <v>815</v>
      </c>
      <c r="K837">
        <v>0</v>
      </c>
      <c r="L837">
        <v>0</v>
      </c>
      <c r="M837">
        <v>0</v>
      </c>
      <c r="N837">
        <v>1</v>
      </c>
      <c r="O837">
        <f t="shared" si="30"/>
        <v>4</v>
      </c>
      <c r="P837">
        <f t="shared" si="31"/>
        <v>5.0000000000000001E-4</v>
      </c>
    </row>
    <row r="838" spans="10:16" x14ac:dyDescent="0.3">
      <c r="J838">
        <v>816</v>
      </c>
      <c r="K838">
        <v>5</v>
      </c>
      <c r="L838">
        <v>3</v>
      </c>
      <c r="M838">
        <v>7</v>
      </c>
      <c r="N838">
        <v>1</v>
      </c>
      <c r="O838">
        <f t="shared" si="30"/>
        <v>36</v>
      </c>
      <c r="P838">
        <f t="shared" si="31"/>
        <v>5.0000000000000001E-4</v>
      </c>
    </row>
    <row r="839" spans="10:16" x14ac:dyDescent="0.3">
      <c r="J839">
        <v>817</v>
      </c>
      <c r="K839">
        <v>1</v>
      </c>
      <c r="L839">
        <v>1</v>
      </c>
      <c r="M839">
        <v>1</v>
      </c>
      <c r="N839">
        <v>0</v>
      </c>
      <c r="O839">
        <f t="shared" si="30"/>
        <v>6</v>
      </c>
      <c r="P839">
        <f t="shared" si="31"/>
        <v>5.0000000000000001E-4</v>
      </c>
    </row>
    <row r="840" spans="10:16" x14ac:dyDescent="0.3">
      <c r="J840">
        <v>818</v>
      </c>
      <c r="K840">
        <v>2</v>
      </c>
      <c r="L840">
        <v>3</v>
      </c>
      <c r="M840">
        <v>5</v>
      </c>
      <c r="N840">
        <v>2</v>
      </c>
      <c r="O840">
        <f t="shared" si="30"/>
        <v>31</v>
      </c>
      <c r="P840">
        <f t="shared" si="31"/>
        <v>5.0000000000000001E-4</v>
      </c>
    </row>
    <row r="841" spans="10:16" x14ac:dyDescent="0.3">
      <c r="J841">
        <v>819</v>
      </c>
      <c r="K841">
        <v>0</v>
      </c>
      <c r="L841">
        <v>3</v>
      </c>
      <c r="M841">
        <v>6</v>
      </c>
      <c r="N841">
        <v>0</v>
      </c>
      <c r="O841">
        <f t="shared" si="30"/>
        <v>24</v>
      </c>
      <c r="P841">
        <f t="shared" si="31"/>
        <v>5.0000000000000001E-4</v>
      </c>
    </row>
    <row r="842" spans="10:16" x14ac:dyDescent="0.3">
      <c r="J842">
        <v>820</v>
      </c>
      <c r="K842">
        <v>1</v>
      </c>
      <c r="L842">
        <v>7</v>
      </c>
      <c r="M842">
        <v>1</v>
      </c>
      <c r="N842">
        <v>0</v>
      </c>
      <c r="O842">
        <f t="shared" si="30"/>
        <v>18</v>
      </c>
      <c r="P842">
        <f t="shared" si="31"/>
        <v>5.0000000000000001E-4</v>
      </c>
    </row>
    <row r="843" spans="10:16" x14ac:dyDescent="0.3">
      <c r="J843">
        <v>821</v>
      </c>
      <c r="K843">
        <v>2</v>
      </c>
      <c r="L843">
        <v>2</v>
      </c>
      <c r="M843">
        <v>2</v>
      </c>
      <c r="N843">
        <v>0</v>
      </c>
      <c r="O843">
        <f t="shared" si="30"/>
        <v>12</v>
      </c>
      <c r="P843">
        <f t="shared" si="31"/>
        <v>5.0000000000000001E-4</v>
      </c>
    </row>
    <row r="844" spans="10:16" x14ac:dyDescent="0.3">
      <c r="J844">
        <v>822</v>
      </c>
      <c r="K844">
        <v>1</v>
      </c>
      <c r="L844">
        <v>3</v>
      </c>
      <c r="M844">
        <v>2</v>
      </c>
      <c r="N844">
        <v>3</v>
      </c>
      <c r="O844">
        <f t="shared" si="30"/>
        <v>25</v>
      </c>
      <c r="P844">
        <f t="shared" si="31"/>
        <v>5.0000000000000001E-4</v>
      </c>
    </row>
    <row r="845" spans="10:16" x14ac:dyDescent="0.3">
      <c r="J845">
        <v>823</v>
      </c>
      <c r="K845">
        <v>6</v>
      </c>
      <c r="L845">
        <v>8</v>
      </c>
      <c r="M845">
        <v>1</v>
      </c>
      <c r="N845">
        <v>2</v>
      </c>
      <c r="O845">
        <f t="shared" si="30"/>
        <v>33</v>
      </c>
      <c r="P845">
        <f t="shared" si="31"/>
        <v>5.0000000000000001E-4</v>
      </c>
    </row>
    <row r="846" spans="10:16" x14ac:dyDescent="0.3">
      <c r="J846">
        <v>824</v>
      </c>
      <c r="K846">
        <v>0</v>
      </c>
      <c r="L846">
        <v>3</v>
      </c>
      <c r="M846">
        <v>0</v>
      </c>
      <c r="N846">
        <v>1</v>
      </c>
      <c r="O846">
        <f t="shared" si="30"/>
        <v>10</v>
      </c>
      <c r="P846">
        <f t="shared" si="31"/>
        <v>5.0000000000000001E-4</v>
      </c>
    </row>
    <row r="847" spans="10:16" x14ac:dyDescent="0.3">
      <c r="J847">
        <v>825</v>
      </c>
      <c r="K847">
        <v>2</v>
      </c>
      <c r="L847">
        <v>5</v>
      </c>
      <c r="M847">
        <v>2</v>
      </c>
      <c r="N847">
        <v>2</v>
      </c>
      <c r="O847">
        <f t="shared" si="30"/>
        <v>26</v>
      </c>
      <c r="P847">
        <f t="shared" si="31"/>
        <v>5.0000000000000001E-4</v>
      </c>
    </row>
    <row r="848" spans="10:16" x14ac:dyDescent="0.3">
      <c r="J848">
        <v>826</v>
      </c>
      <c r="K848">
        <v>0</v>
      </c>
      <c r="L848">
        <v>9</v>
      </c>
      <c r="M848">
        <v>3</v>
      </c>
      <c r="N848">
        <v>1</v>
      </c>
      <c r="O848">
        <f t="shared" si="30"/>
        <v>31</v>
      </c>
      <c r="P848">
        <f t="shared" si="31"/>
        <v>5.0000000000000001E-4</v>
      </c>
    </row>
    <row r="849" spans="10:16" x14ac:dyDescent="0.3">
      <c r="J849">
        <v>827</v>
      </c>
      <c r="K849">
        <v>3</v>
      </c>
      <c r="L849">
        <v>1</v>
      </c>
      <c r="M849">
        <v>2</v>
      </c>
      <c r="N849">
        <v>0</v>
      </c>
      <c r="O849">
        <f t="shared" si="30"/>
        <v>11</v>
      </c>
      <c r="P849">
        <f t="shared" si="31"/>
        <v>5.0000000000000001E-4</v>
      </c>
    </row>
    <row r="850" spans="10:16" x14ac:dyDescent="0.3">
      <c r="J850">
        <v>828</v>
      </c>
      <c r="K850">
        <v>4</v>
      </c>
      <c r="L850">
        <v>3</v>
      </c>
      <c r="M850">
        <v>1</v>
      </c>
      <c r="N850">
        <v>0</v>
      </c>
      <c r="O850">
        <f t="shared" si="30"/>
        <v>13</v>
      </c>
      <c r="P850">
        <f t="shared" si="31"/>
        <v>5.0000000000000001E-4</v>
      </c>
    </row>
    <row r="851" spans="10:16" x14ac:dyDescent="0.3">
      <c r="J851">
        <v>829</v>
      </c>
      <c r="K851">
        <v>2</v>
      </c>
      <c r="L851">
        <v>4</v>
      </c>
      <c r="M851">
        <v>2</v>
      </c>
      <c r="N851">
        <v>4</v>
      </c>
      <c r="O851">
        <f t="shared" si="30"/>
        <v>32</v>
      </c>
      <c r="P851">
        <f t="shared" si="31"/>
        <v>5.0000000000000001E-4</v>
      </c>
    </row>
    <row r="852" spans="10:16" x14ac:dyDescent="0.3">
      <c r="J852">
        <v>830</v>
      </c>
      <c r="K852">
        <v>4</v>
      </c>
      <c r="L852">
        <v>7</v>
      </c>
      <c r="M852">
        <v>1</v>
      </c>
      <c r="N852">
        <v>2</v>
      </c>
      <c r="O852">
        <f t="shared" si="30"/>
        <v>29</v>
      </c>
      <c r="P852">
        <f t="shared" si="31"/>
        <v>5.0000000000000001E-4</v>
      </c>
    </row>
    <row r="853" spans="10:16" x14ac:dyDescent="0.3">
      <c r="J853">
        <v>831</v>
      </c>
      <c r="K853">
        <v>5</v>
      </c>
      <c r="L853">
        <v>5</v>
      </c>
      <c r="M853">
        <v>4</v>
      </c>
      <c r="N853">
        <v>1</v>
      </c>
      <c r="O853">
        <f t="shared" si="30"/>
        <v>31</v>
      </c>
      <c r="P853">
        <f t="shared" si="31"/>
        <v>5.0000000000000001E-4</v>
      </c>
    </row>
    <row r="854" spans="10:16" x14ac:dyDescent="0.3">
      <c r="J854">
        <v>832</v>
      </c>
      <c r="K854">
        <v>2</v>
      </c>
      <c r="L854">
        <v>1</v>
      </c>
      <c r="M854">
        <v>2</v>
      </c>
      <c r="N854">
        <v>1</v>
      </c>
      <c r="O854">
        <f t="shared" si="30"/>
        <v>14</v>
      </c>
      <c r="P854">
        <f t="shared" si="31"/>
        <v>5.0000000000000001E-4</v>
      </c>
    </row>
    <row r="855" spans="10:16" x14ac:dyDescent="0.3">
      <c r="J855">
        <v>833</v>
      </c>
      <c r="K855">
        <v>4</v>
      </c>
      <c r="L855">
        <v>4</v>
      </c>
      <c r="M855">
        <v>3</v>
      </c>
      <c r="N855">
        <v>0</v>
      </c>
      <c r="O855">
        <f t="shared" si="30"/>
        <v>21</v>
      </c>
      <c r="P855">
        <f t="shared" si="31"/>
        <v>5.0000000000000001E-4</v>
      </c>
    </row>
    <row r="856" spans="10:16" x14ac:dyDescent="0.3">
      <c r="J856">
        <v>834</v>
      </c>
      <c r="K856">
        <v>3</v>
      </c>
      <c r="L856">
        <v>4</v>
      </c>
      <c r="M856">
        <v>1</v>
      </c>
      <c r="N856">
        <v>1</v>
      </c>
      <c r="O856">
        <f t="shared" ref="O856:O919" si="32">K856+2*L856+3*M856+4*N856</f>
        <v>18</v>
      </c>
      <c r="P856">
        <f t="shared" ref="P856:P919" si="33">1/2000</f>
        <v>5.0000000000000001E-4</v>
      </c>
    </row>
    <row r="857" spans="10:16" x14ac:dyDescent="0.3">
      <c r="J857">
        <v>835</v>
      </c>
      <c r="K857">
        <v>3</v>
      </c>
      <c r="L857">
        <v>3</v>
      </c>
      <c r="M857">
        <v>3</v>
      </c>
      <c r="N857">
        <v>5</v>
      </c>
      <c r="O857">
        <f t="shared" si="32"/>
        <v>38</v>
      </c>
      <c r="P857">
        <f t="shared" si="33"/>
        <v>5.0000000000000001E-4</v>
      </c>
    </row>
    <row r="858" spans="10:16" x14ac:dyDescent="0.3">
      <c r="J858">
        <v>836</v>
      </c>
      <c r="K858">
        <v>0</v>
      </c>
      <c r="L858">
        <v>2</v>
      </c>
      <c r="M858">
        <v>3</v>
      </c>
      <c r="N858">
        <v>1</v>
      </c>
      <c r="O858">
        <f t="shared" si="32"/>
        <v>17</v>
      </c>
      <c r="P858">
        <f t="shared" si="33"/>
        <v>5.0000000000000001E-4</v>
      </c>
    </row>
    <row r="859" spans="10:16" x14ac:dyDescent="0.3">
      <c r="J859">
        <v>837</v>
      </c>
      <c r="K859">
        <v>0</v>
      </c>
      <c r="L859">
        <v>6</v>
      </c>
      <c r="M859">
        <v>1</v>
      </c>
      <c r="N859">
        <v>0</v>
      </c>
      <c r="O859">
        <f t="shared" si="32"/>
        <v>15</v>
      </c>
      <c r="P859">
        <f t="shared" si="33"/>
        <v>5.0000000000000001E-4</v>
      </c>
    </row>
    <row r="860" spans="10:16" x14ac:dyDescent="0.3">
      <c r="J860">
        <v>838</v>
      </c>
      <c r="K860">
        <v>6</v>
      </c>
      <c r="L860">
        <v>1</v>
      </c>
      <c r="M860">
        <v>1</v>
      </c>
      <c r="N860">
        <v>1</v>
      </c>
      <c r="O860">
        <f t="shared" si="32"/>
        <v>15</v>
      </c>
      <c r="P860">
        <f t="shared" si="33"/>
        <v>5.0000000000000001E-4</v>
      </c>
    </row>
    <row r="861" spans="10:16" x14ac:dyDescent="0.3">
      <c r="J861">
        <v>839</v>
      </c>
      <c r="K861">
        <v>2</v>
      </c>
      <c r="L861">
        <v>1</v>
      </c>
      <c r="M861">
        <v>2</v>
      </c>
      <c r="N861">
        <v>1</v>
      </c>
      <c r="O861">
        <f t="shared" si="32"/>
        <v>14</v>
      </c>
      <c r="P861">
        <f t="shared" si="33"/>
        <v>5.0000000000000001E-4</v>
      </c>
    </row>
    <row r="862" spans="10:16" x14ac:dyDescent="0.3">
      <c r="J862">
        <v>840</v>
      </c>
      <c r="K862">
        <v>0</v>
      </c>
      <c r="L862">
        <v>6</v>
      </c>
      <c r="M862">
        <v>1</v>
      </c>
      <c r="N862">
        <v>0</v>
      </c>
      <c r="O862">
        <f t="shared" si="32"/>
        <v>15</v>
      </c>
      <c r="P862">
        <f t="shared" si="33"/>
        <v>5.0000000000000001E-4</v>
      </c>
    </row>
    <row r="863" spans="10:16" x14ac:dyDescent="0.3">
      <c r="J863">
        <v>841</v>
      </c>
      <c r="K863">
        <v>7</v>
      </c>
      <c r="L863">
        <v>2</v>
      </c>
      <c r="M863">
        <v>0</v>
      </c>
      <c r="N863">
        <v>2</v>
      </c>
      <c r="O863">
        <f t="shared" si="32"/>
        <v>19</v>
      </c>
      <c r="P863">
        <f t="shared" si="33"/>
        <v>5.0000000000000001E-4</v>
      </c>
    </row>
    <row r="864" spans="10:16" x14ac:dyDescent="0.3">
      <c r="J864">
        <v>842</v>
      </c>
      <c r="K864">
        <v>3</v>
      </c>
      <c r="L864">
        <v>4</v>
      </c>
      <c r="M864">
        <v>2</v>
      </c>
      <c r="N864">
        <v>6</v>
      </c>
      <c r="O864">
        <f t="shared" si="32"/>
        <v>41</v>
      </c>
      <c r="P864">
        <f t="shared" si="33"/>
        <v>5.0000000000000001E-4</v>
      </c>
    </row>
    <row r="865" spans="10:16" x14ac:dyDescent="0.3">
      <c r="J865">
        <v>843</v>
      </c>
      <c r="K865">
        <v>3</v>
      </c>
      <c r="L865">
        <v>2</v>
      </c>
      <c r="M865">
        <v>1</v>
      </c>
      <c r="N865">
        <v>4</v>
      </c>
      <c r="O865">
        <f t="shared" si="32"/>
        <v>26</v>
      </c>
      <c r="P865">
        <f t="shared" si="33"/>
        <v>5.0000000000000001E-4</v>
      </c>
    </row>
    <row r="866" spans="10:16" x14ac:dyDescent="0.3">
      <c r="J866">
        <v>844</v>
      </c>
      <c r="K866">
        <v>0</v>
      </c>
      <c r="L866">
        <v>4</v>
      </c>
      <c r="M866">
        <v>2</v>
      </c>
      <c r="N866">
        <v>1</v>
      </c>
      <c r="O866">
        <f t="shared" si="32"/>
        <v>18</v>
      </c>
      <c r="P866">
        <f t="shared" si="33"/>
        <v>5.0000000000000001E-4</v>
      </c>
    </row>
    <row r="867" spans="10:16" x14ac:dyDescent="0.3">
      <c r="J867">
        <v>845</v>
      </c>
      <c r="K867">
        <v>2</v>
      </c>
      <c r="L867">
        <v>6</v>
      </c>
      <c r="M867">
        <v>0</v>
      </c>
      <c r="N867">
        <v>0</v>
      </c>
      <c r="O867">
        <f t="shared" si="32"/>
        <v>14</v>
      </c>
      <c r="P867">
        <f t="shared" si="33"/>
        <v>5.0000000000000001E-4</v>
      </c>
    </row>
    <row r="868" spans="10:16" x14ac:dyDescent="0.3">
      <c r="J868">
        <v>846</v>
      </c>
      <c r="K868">
        <v>2</v>
      </c>
      <c r="L868">
        <v>9</v>
      </c>
      <c r="M868">
        <v>0</v>
      </c>
      <c r="N868">
        <v>0</v>
      </c>
      <c r="O868">
        <f t="shared" si="32"/>
        <v>20</v>
      </c>
      <c r="P868">
        <f t="shared" si="33"/>
        <v>5.0000000000000001E-4</v>
      </c>
    </row>
    <row r="869" spans="10:16" x14ac:dyDescent="0.3">
      <c r="J869">
        <v>847</v>
      </c>
      <c r="K869">
        <v>6</v>
      </c>
      <c r="L869">
        <v>1</v>
      </c>
      <c r="M869">
        <v>3</v>
      </c>
      <c r="N869">
        <v>4</v>
      </c>
      <c r="O869">
        <f t="shared" si="32"/>
        <v>33</v>
      </c>
      <c r="P869">
        <f t="shared" si="33"/>
        <v>5.0000000000000001E-4</v>
      </c>
    </row>
    <row r="870" spans="10:16" x14ac:dyDescent="0.3">
      <c r="J870">
        <v>848</v>
      </c>
      <c r="K870">
        <v>0</v>
      </c>
      <c r="L870">
        <v>5</v>
      </c>
      <c r="M870">
        <v>4</v>
      </c>
      <c r="N870">
        <v>3</v>
      </c>
      <c r="O870">
        <f t="shared" si="32"/>
        <v>34</v>
      </c>
      <c r="P870">
        <f t="shared" si="33"/>
        <v>5.0000000000000001E-4</v>
      </c>
    </row>
    <row r="871" spans="10:16" x14ac:dyDescent="0.3">
      <c r="J871">
        <v>849</v>
      </c>
      <c r="K871">
        <v>2</v>
      </c>
      <c r="L871">
        <v>3</v>
      </c>
      <c r="M871">
        <v>2</v>
      </c>
      <c r="N871">
        <v>2</v>
      </c>
      <c r="O871">
        <f t="shared" si="32"/>
        <v>22</v>
      </c>
      <c r="P871">
        <f t="shared" si="33"/>
        <v>5.0000000000000001E-4</v>
      </c>
    </row>
    <row r="872" spans="10:16" x14ac:dyDescent="0.3">
      <c r="J872">
        <v>850</v>
      </c>
      <c r="K872">
        <v>0</v>
      </c>
      <c r="L872">
        <v>2</v>
      </c>
      <c r="M872">
        <v>4</v>
      </c>
      <c r="N872">
        <v>1</v>
      </c>
      <c r="O872">
        <f t="shared" si="32"/>
        <v>20</v>
      </c>
      <c r="P872">
        <f t="shared" si="33"/>
        <v>5.0000000000000001E-4</v>
      </c>
    </row>
    <row r="873" spans="10:16" x14ac:dyDescent="0.3">
      <c r="J873">
        <v>851</v>
      </c>
      <c r="K873">
        <v>2</v>
      </c>
      <c r="L873">
        <v>2</v>
      </c>
      <c r="M873">
        <v>1</v>
      </c>
      <c r="N873">
        <v>0</v>
      </c>
      <c r="O873">
        <f t="shared" si="32"/>
        <v>9</v>
      </c>
      <c r="P873">
        <f t="shared" si="33"/>
        <v>5.0000000000000001E-4</v>
      </c>
    </row>
    <row r="874" spans="10:16" x14ac:dyDescent="0.3">
      <c r="J874">
        <v>852</v>
      </c>
      <c r="K874">
        <v>1</v>
      </c>
      <c r="L874">
        <v>8</v>
      </c>
      <c r="M874">
        <v>0</v>
      </c>
      <c r="N874">
        <v>0</v>
      </c>
      <c r="O874">
        <f t="shared" si="32"/>
        <v>17</v>
      </c>
      <c r="P874">
        <f t="shared" si="33"/>
        <v>5.0000000000000001E-4</v>
      </c>
    </row>
    <row r="875" spans="10:16" x14ac:dyDescent="0.3">
      <c r="J875">
        <v>853</v>
      </c>
      <c r="K875">
        <v>6</v>
      </c>
      <c r="L875">
        <v>1</v>
      </c>
      <c r="M875">
        <v>4</v>
      </c>
      <c r="N875">
        <v>3</v>
      </c>
      <c r="O875">
        <f t="shared" si="32"/>
        <v>32</v>
      </c>
      <c r="P875">
        <f t="shared" si="33"/>
        <v>5.0000000000000001E-4</v>
      </c>
    </row>
    <row r="876" spans="10:16" x14ac:dyDescent="0.3">
      <c r="J876">
        <v>854</v>
      </c>
      <c r="K876">
        <v>0</v>
      </c>
      <c r="L876">
        <v>2</v>
      </c>
      <c r="M876">
        <v>2</v>
      </c>
      <c r="N876">
        <v>3</v>
      </c>
      <c r="O876">
        <f t="shared" si="32"/>
        <v>22</v>
      </c>
      <c r="P876">
        <f t="shared" si="33"/>
        <v>5.0000000000000001E-4</v>
      </c>
    </row>
    <row r="877" spans="10:16" x14ac:dyDescent="0.3">
      <c r="J877">
        <v>855</v>
      </c>
      <c r="K877">
        <v>2</v>
      </c>
      <c r="L877">
        <v>7</v>
      </c>
      <c r="M877">
        <v>0</v>
      </c>
      <c r="N877">
        <v>2</v>
      </c>
      <c r="O877">
        <f t="shared" si="32"/>
        <v>24</v>
      </c>
      <c r="P877">
        <f t="shared" si="33"/>
        <v>5.0000000000000001E-4</v>
      </c>
    </row>
    <row r="878" spans="10:16" x14ac:dyDescent="0.3">
      <c r="J878">
        <v>856</v>
      </c>
      <c r="K878">
        <v>3</v>
      </c>
      <c r="L878">
        <v>4</v>
      </c>
      <c r="M878">
        <v>2</v>
      </c>
      <c r="N878">
        <v>3</v>
      </c>
      <c r="O878">
        <f t="shared" si="32"/>
        <v>29</v>
      </c>
      <c r="P878">
        <f t="shared" si="33"/>
        <v>5.0000000000000001E-4</v>
      </c>
    </row>
    <row r="879" spans="10:16" x14ac:dyDescent="0.3">
      <c r="J879">
        <v>857</v>
      </c>
      <c r="K879">
        <v>2</v>
      </c>
      <c r="L879">
        <v>1</v>
      </c>
      <c r="M879">
        <v>5</v>
      </c>
      <c r="N879">
        <v>1</v>
      </c>
      <c r="O879">
        <f t="shared" si="32"/>
        <v>23</v>
      </c>
      <c r="P879">
        <f t="shared" si="33"/>
        <v>5.0000000000000001E-4</v>
      </c>
    </row>
    <row r="880" spans="10:16" x14ac:dyDescent="0.3">
      <c r="J880">
        <v>858</v>
      </c>
      <c r="K880">
        <v>0</v>
      </c>
      <c r="L880">
        <v>4</v>
      </c>
      <c r="M880">
        <v>4</v>
      </c>
      <c r="N880">
        <v>2</v>
      </c>
      <c r="O880">
        <f t="shared" si="32"/>
        <v>28</v>
      </c>
      <c r="P880">
        <f t="shared" si="33"/>
        <v>5.0000000000000001E-4</v>
      </c>
    </row>
    <row r="881" spans="10:16" x14ac:dyDescent="0.3">
      <c r="J881">
        <v>859</v>
      </c>
      <c r="K881">
        <v>0</v>
      </c>
      <c r="L881">
        <v>3</v>
      </c>
      <c r="M881">
        <v>2</v>
      </c>
      <c r="N881">
        <v>0</v>
      </c>
      <c r="O881">
        <f t="shared" si="32"/>
        <v>12</v>
      </c>
      <c r="P881">
        <f t="shared" si="33"/>
        <v>5.0000000000000001E-4</v>
      </c>
    </row>
    <row r="882" spans="10:16" x14ac:dyDescent="0.3">
      <c r="J882">
        <v>860</v>
      </c>
      <c r="K882">
        <v>0</v>
      </c>
      <c r="L882">
        <v>0</v>
      </c>
      <c r="M882">
        <v>1</v>
      </c>
      <c r="N882">
        <v>3</v>
      </c>
      <c r="O882">
        <f t="shared" si="32"/>
        <v>15</v>
      </c>
      <c r="P882">
        <f t="shared" si="33"/>
        <v>5.0000000000000001E-4</v>
      </c>
    </row>
    <row r="883" spans="10:16" x14ac:dyDescent="0.3">
      <c r="J883">
        <v>861</v>
      </c>
      <c r="K883">
        <v>1</v>
      </c>
      <c r="L883">
        <v>2</v>
      </c>
      <c r="M883">
        <v>4</v>
      </c>
      <c r="N883">
        <v>3</v>
      </c>
      <c r="O883">
        <f t="shared" si="32"/>
        <v>29</v>
      </c>
      <c r="P883">
        <f t="shared" si="33"/>
        <v>5.0000000000000001E-4</v>
      </c>
    </row>
    <row r="884" spans="10:16" x14ac:dyDescent="0.3">
      <c r="J884">
        <v>862</v>
      </c>
      <c r="K884">
        <v>3</v>
      </c>
      <c r="L884">
        <v>3</v>
      </c>
      <c r="M884">
        <v>3</v>
      </c>
      <c r="N884">
        <v>1</v>
      </c>
      <c r="O884">
        <f t="shared" si="32"/>
        <v>22</v>
      </c>
      <c r="P884">
        <f t="shared" si="33"/>
        <v>5.0000000000000001E-4</v>
      </c>
    </row>
    <row r="885" spans="10:16" x14ac:dyDescent="0.3">
      <c r="J885">
        <v>863</v>
      </c>
      <c r="K885">
        <v>2</v>
      </c>
      <c r="L885">
        <v>4</v>
      </c>
      <c r="M885">
        <v>1</v>
      </c>
      <c r="N885">
        <v>1</v>
      </c>
      <c r="O885">
        <f t="shared" si="32"/>
        <v>17</v>
      </c>
      <c r="P885">
        <f t="shared" si="33"/>
        <v>5.0000000000000001E-4</v>
      </c>
    </row>
    <row r="886" spans="10:16" x14ac:dyDescent="0.3">
      <c r="J886">
        <v>864</v>
      </c>
      <c r="K886">
        <v>1</v>
      </c>
      <c r="L886">
        <v>3</v>
      </c>
      <c r="M886">
        <v>0</v>
      </c>
      <c r="N886">
        <v>0</v>
      </c>
      <c r="O886">
        <f t="shared" si="32"/>
        <v>7</v>
      </c>
      <c r="P886">
        <f t="shared" si="33"/>
        <v>5.0000000000000001E-4</v>
      </c>
    </row>
    <row r="887" spans="10:16" x14ac:dyDescent="0.3">
      <c r="J887">
        <v>865</v>
      </c>
      <c r="K887">
        <v>2</v>
      </c>
      <c r="L887">
        <v>3</v>
      </c>
      <c r="M887">
        <v>1</v>
      </c>
      <c r="N887">
        <v>1</v>
      </c>
      <c r="O887">
        <f t="shared" si="32"/>
        <v>15</v>
      </c>
      <c r="P887">
        <f t="shared" si="33"/>
        <v>5.0000000000000001E-4</v>
      </c>
    </row>
    <row r="888" spans="10:16" x14ac:dyDescent="0.3">
      <c r="J888">
        <v>866</v>
      </c>
      <c r="K888">
        <v>5</v>
      </c>
      <c r="L888">
        <v>3</v>
      </c>
      <c r="M888">
        <v>3</v>
      </c>
      <c r="N888">
        <v>3</v>
      </c>
      <c r="O888">
        <f t="shared" si="32"/>
        <v>32</v>
      </c>
      <c r="P888">
        <f t="shared" si="33"/>
        <v>5.0000000000000001E-4</v>
      </c>
    </row>
    <row r="889" spans="10:16" x14ac:dyDescent="0.3">
      <c r="J889">
        <v>867</v>
      </c>
      <c r="K889">
        <v>3</v>
      </c>
      <c r="L889">
        <v>4</v>
      </c>
      <c r="M889">
        <v>1</v>
      </c>
      <c r="N889">
        <v>0</v>
      </c>
      <c r="O889">
        <f t="shared" si="32"/>
        <v>14</v>
      </c>
      <c r="P889">
        <f t="shared" si="33"/>
        <v>5.0000000000000001E-4</v>
      </c>
    </row>
    <row r="890" spans="10:16" x14ac:dyDescent="0.3">
      <c r="J890">
        <v>868</v>
      </c>
      <c r="K890">
        <v>0</v>
      </c>
      <c r="L890">
        <v>3</v>
      </c>
      <c r="M890">
        <v>0</v>
      </c>
      <c r="N890">
        <v>1</v>
      </c>
      <c r="O890">
        <f t="shared" si="32"/>
        <v>10</v>
      </c>
      <c r="P890">
        <f t="shared" si="33"/>
        <v>5.0000000000000001E-4</v>
      </c>
    </row>
    <row r="891" spans="10:16" x14ac:dyDescent="0.3">
      <c r="J891">
        <v>869</v>
      </c>
      <c r="K891">
        <v>3</v>
      </c>
      <c r="L891">
        <v>4</v>
      </c>
      <c r="M891">
        <v>1</v>
      </c>
      <c r="N891">
        <v>0</v>
      </c>
      <c r="O891">
        <f t="shared" si="32"/>
        <v>14</v>
      </c>
      <c r="P891">
        <f t="shared" si="33"/>
        <v>5.0000000000000001E-4</v>
      </c>
    </row>
    <row r="892" spans="10:16" x14ac:dyDescent="0.3">
      <c r="J892">
        <v>870</v>
      </c>
      <c r="K892">
        <v>0</v>
      </c>
      <c r="L892">
        <v>2</v>
      </c>
      <c r="M892">
        <v>1</v>
      </c>
      <c r="N892">
        <v>2</v>
      </c>
      <c r="O892">
        <f t="shared" si="32"/>
        <v>15</v>
      </c>
      <c r="P892">
        <f t="shared" si="33"/>
        <v>5.0000000000000001E-4</v>
      </c>
    </row>
    <row r="893" spans="10:16" x14ac:dyDescent="0.3">
      <c r="J893">
        <v>871</v>
      </c>
      <c r="K893">
        <v>1</v>
      </c>
      <c r="L893">
        <v>0</v>
      </c>
      <c r="M893">
        <v>1</v>
      </c>
      <c r="N893">
        <v>1</v>
      </c>
      <c r="O893">
        <f t="shared" si="32"/>
        <v>8</v>
      </c>
      <c r="P893">
        <f t="shared" si="33"/>
        <v>5.0000000000000001E-4</v>
      </c>
    </row>
    <row r="894" spans="10:16" x14ac:dyDescent="0.3">
      <c r="J894">
        <v>872</v>
      </c>
      <c r="K894">
        <v>11</v>
      </c>
      <c r="L894">
        <v>2</v>
      </c>
      <c r="M894">
        <v>0</v>
      </c>
      <c r="N894">
        <v>1</v>
      </c>
      <c r="O894">
        <f t="shared" si="32"/>
        <v>19</v>
      </c>
      <c r="P894">
        <f t="shared" si="33"/>
        <v>5.0000000000000001E-4</v>
      </c>
    </row>
    <row r="895" spans="10:16" x14ac:dyDescent="0.3">
      <c r="J895">
        <v>873</v>
      </c>
      <c r="K895">
        <v>2</v>
      </c>
      <c r="L895">
        <v>4</v>
      </c>
      <c r="M895">
        <v>1</v>
      </c>
      <c r="N895">
        <v>1</v>
      </c>
      <c r="O895">
        <f t="shared" si="32"/>
        <v>17</v>
      </c>
      <c r="P895">
        <f t="shared" si="33"/>
        <v>5.0000000000000001E-4</v>
      </c>
    </row>
    <row r="896" spans="10:16" x14ac:dyDescent="0.3">
      <c r="J896">
        <v>874</v>
      </c>
      <c r="K896">
        <v>0</v>
      </c>
      <c r="L896">
        <v>5</v>
      </c>
      <c r="M896">
        <v>3</v>
      </c>
      <c r="N896">
        <v>3</v>
      </c>
      <c r="O896">
        <f t="shared" si="32"/>
        <v>31</v>
      </c>
      <c r="P896">
        <f t="shared" si="33"/>
        <v>5.0000000000000001E-4</v>
      </c>
    </row>
    <row r="897" spans="10:16" x14ac:dyDescent="0.3">
      <c r="J897">
        <v>875</v>
      </c>
      <c r="K897">
        <v>1</v>
      </c>
      <c r="L897">
        <v>6</v>
      </c>
      <c r="M897">
        <v>1</v>
      </c>
      <c r="N897">
        <v>2</v>
      </c>
      <c r="O897">
        <f t="shared" si="32"/>
        <v>24</v>
      </c>
      <c r="P897">
        <f t="shared" si="33"/>
        <v>5.0000000000000001E-4</v>
      </c>
    </row>
    <row r="898" spans="10:16" x14ac:dyDescent="0.3">
      <c r="J898">
        <v>876</v>
      </c>
      <c r="K898">
        <v>0</v>
      </c>
      <c r="L898">
        <v>1</v>
      </c>
      <c r="M898">
        <v>2</v>
      </c>
      <c r="N898">
        <v>3</v>
      </c>
      <c r="O898">
        <f t="shared" si="32"/>
        <v>20</v>
      </c>
      <c r="P898">
        <f t="shared" si="33"/>
        <v>5.0000000000000001E-4</v>
      </c>
    </row>
    <row r="899" spans="10:16" x14ac:dyDescent="0.3">
      <c r="J899">
        <v>877</v>
      </c>
      <c r="K899">
        <v>1</v>
      </c>
      <c r="L899">
        <v>2</v>
      </c>
      <c r="M899">
        <v>1</v>
      </c>
      <c r="N899">
        <v>1</v>
      </c>
      <c r="O899">
        <f t="shared" si="32"/>
        <v>12</v>
      </c>
      <c r="P899">
        <f t="shared" si="33"/>
        <v>5.0000000000000001E-4</v>
      </c>
    </row>
    <row r="900" spans="10:16" x14ac:dyDescent="0.3">
      <c r="J900">
        <v>878</v>
      </c>
      <c r="K900">
        <v>7</v>
      </c>
      <c r="L900">
        <v>0</v>
      </c>
      <c r="M900">
        <v>1</v>
      </c>
      <c r="N900">
        <v>0</v>
      </c>
      <c r="O900">
        <f t="shared" si="32"/>
        <v>10</v>
      </c>
      <c r="P900">
        <f t="shared" si="33"/>
        <v>5.0000000000000001E-4</v>
      </c>
    </row>
    <row r="901" spans="10:16" x14ac:dyDescent="0.3">
      <c r="J901">
        <v>879</v>
      </c>
      <c r="K901">
        <v>6</v>
      </c>
      <c r="L901">
        <v>1</v>
      </c>
      <c r="M901">
        <v>0</v>
      </c>
      <c r="N901">
        <v>3</v>
      </c>
      <c r="O901">
        <f t="shared" si="32"/>
        <v>20</v>
      </c>
      <c r="P901">
        <f t="shared" si="33"/>
        <v>5.0000000000000001E-4</v>
      </c>
    </row>
    <row r="902" spans="10:16" x14ac:dyDescent="0.3">
      <c r="J902">
        <v>880</v>
      </c>
      <c r="K902">
        <v>5</v>
      </c>
      <c r="L902">
        <v>0</v>
      </c>
      <c r="M902">
        <v>2</v>
      </c>
      <c r="N902">
        <v>3</v>
      </c>
      <c r="O902">
        <f t="shared" si="32"/>
        <v>23</v>
      </c>
      <c r="P902">
        <f t="shared" si="33"/>
        <v>5.0000000000000001E-4</v>
      </c>
    </row>
    <row r="903" spans="10:16" x14ac:dyDescent="0.3">
      <c r="J903">
        <v>881</v>
      </c>
      <c r="K903">
        <v>1</v>
      </c>
      <c r="L903">
        <v>4</v>
      </c>
      <c r="M903">
        <v>2</v>
      </c>
      <c r="N903">
        <v>2</v>
      </c>
      <c r="O903">
        <f t="shared" si="32"/>
        <v>23</v>
      </c>
      <c r="P903">
        <f t="shared" si="33"/>
        <v>5.0000000000000001E-4</v>
      </c>
    </row>
    <row r="904" spans="10:16" x14ac:dyDescent="0.3">
      <c r="J904">
        <v>882</v>
      </c>
      <c r="K904">
        <v>2</v>
      </c>
      <c r="L904">
        <v>2</v>
      </c>
      <c r="M904">
        <v>1</v>
      </c>
      <c r="N904">
        <v>1</v>
      </c>
      <c r="O904">
        <f t="shared" si="32"/>
        <v>13</v>
      </c>
      <c r="P904">
        <f t="shared" si="33"/>
        <v>5.0000000000000001E-4</v>
      </c>
    </row>
    <row r="905" spans="10:16" x14ac:dyDescent="0.3">
      <c r="J905">
        <v>883</v>
      </c>
      <c r="K905">
        <v>0</v>
      </c>
      <c r="L905">
        <v>2</v>
      </c>
      <c r="M905">
        <v>1</v>
      </c>
      <c r="N905">
        <v>0</v>
      </c>
      <c r="O905">
        <f t="shared" si="32"/>
        <v>7</v>
      </c>
      <c r="P905">
        <f t="shared" si="33"/>
        <v>5.0000000000000001E-4</v>
      </c>
    </row>
    <row r="906" spans="10:16" x14ac:dyDescent="0.3">
      <c r="J906">
        <v>884</v>
      </c>
      <c r="K906">
        <v>2</v>
      </c>
      <c r="L906">
        <v>2</v>
      </c>
      <c r="M906">
        <v>0</v>
      </c>
      <c r="N906">
        <v>1</v>
      </c>
      <c r="O906">
        <f t="shared" si="32"/>
        <v>10</v>
      </c>
      <c r="P906">
        <f t="shared" si="33"/>
        <v>5.0000000000000001E-4</v>
      </c>
    </row>
    <row r="907" spans="10:16" x14ac:dyDescent="0.3">
      <c r="J907">
        <v>885</v>
      </c>
      <c r="K907">
        <v>0</v>
      </c>
      <c r="L907">
        <v>6</v>
      </c>
      <c r="M907">
        <v>3</v>
      </c>
      <c r="N907">
        <v>1</v>
      </c>
      <c r="O907">
        <f t="shared" si="32"/>
        <v>25</v>
      </c>
      <c r="P907">
        <f t="shared" si="33"/>
        <v>5.0000000000000001E-4</v>
      </c>
    </row>
    <row r="908" spans="10:16" x14ac:dyDescent="0.3">
      <c r="J908">
        <v>886</v>
      </c>
      <c r="K908">
        <v>5</v>
      </c>
      <c r="L908">
        <v>8</v>
      </c>
      <c r="M908">
        <v>6</v>
      </c>
      <c r="N908">
        <v>0</v>
      </c>
      <c r="O908">
        <f t="shared" si="32"/>
        <v>39</v>
      </c>
      <c r="P908">
        <f t="shared" si="33"/>
        <v>5.0000000000000001E-4</v>
      </c>
    </row>
    <row r="909" spans="10:16" x14ac:dyDescent="0.3">
      <c r="J909">
        <v>887</v>
      </c>
      <c r="K909">
        <v>2</v>
      </c>
      <c r="L909">
        <v>8</v>
      </c>
      <c r="M909">
        <v>0</v>
      </c>
      <c r="N909">
        <v>1</v>
      </c>
      <c r="O909">
        <f t="shared" si="32"/>
        <v>22</v>
      </c>
      <c r="P909">
        <f t="shared" si="33"/>
        <v>5.0000000000000001E-4</v>
      </c>
    </row>
    <row r="910" spans="10:16" x14ac:dyDescent="0.3">
      <c r="J910">
        <v>888</v>
      </c>
      <c r="K910">
        <v>5</v>
      </c>
      <c r="L910">
        <v>3</v>
      </c>
      <c r="M910">
        <v>4</v>
      </c>
      <c r="N910">
        <v>0</v>
      </c>
      <c r="O910">
        <f t="shared" si="32"/>
        <v>23</v>
      </c>
      <c r="P910">
        <f t="shared" si="33"/>
        <v>5.0000000000000001E-4</v>
      </c>
    </row>
    <row r="911" spans="10:16" x14ac:dyDescent="0.3">
      <c r="J911">
        <v>889</v>
      </c>
      <c r="K911">
        <v>3</v>
      </c>
      <c r="L911">
        <v>3</v>
      </c>
      <c r="M911">
        <v>3</v>
      </c>
      <c r="N911">
        <v>3</v>
      </c>
      <c r="O911">
        <f t="shared" si="32"/>
        <v>30</v>
      </c>
      <c r="P911">
        <f t="shared" si="33"/>
        <v>5.0000000000000001E-4</v>
      </c>
    </row>
    <row r="912" spans="10:16" x14ac:dyDescent="0.3">
      <c r="J912">
        <v>890</v>
      </c>
      <c r="K912">
        <v>5</v>
      </c>
      <c r="L912">
        <v>2</v>
      </c>
      <c r="M912">
        <v>2</v>
      </c>
      <c r="N912">
        <v>0</v>
      </c>
      <c r="O912">
        <f t="shared" si="32"/>
        <v>15</v>
      </c>
      <c r="P912">
        <f t="shared" si="33"/>
        <v>5.0000000000000001E-4</v>
      </c>
    </row>
    <row r="913" spans="10:16" x14ac:dyDescent="0.3">
      <c r="J913">
        <v>891</v>
      </c>
      <c r="K913">
        <v>8</v>
      </c>
      <c r="L913">
        <v>0</v>
      </c>
      <c r="M913">
        <v>2</v>
      </c>
      <c r="N913">
        <v>1</v>
      </c>
      <c r="O913">
        <f t="shared" si="32"/>
        <v>18</v>
      </c>
      <c r="P913">
        <f t="shared" si="33"/>
        <v>5.0000000000000001E-4</v>
      </c>
    </row>
    <row r="914" spans="10:16" x14ac:dyDescent="0.3">
      <c r="J914">
        <v>892</v>
      </c>
      <c r="K914">
        <v>5</v>
      </c>
      <c r="L914">
        <v>1</v>
      </c>
      <c r="M914">
        <v>4</v>
      </c>
      <c r="N914">
        <v>3</v>
      </c>
      <c r="O914">
        <f t="shared" si="32"/>
        <v>31</v>
      </c>
      <c r="P914">
        <f t="shared" si="33"/>
        <v>5.0000000000000001E-4</v>
      </c>
    </row>
    <row r="915" spans="10:16" x14ac:dyDescent="0.3">
      <c r="J915">
        <v>893</v>
      </c>
      <c r="K915">
        <v>5</v>
      </c>
      <c r="L915">
        <v>0</v>
      </c>
      <c r="M915">
        <v>6</v>
      </c>
      <c r="N915">
        <v>2</v>
      </c>
      <c r="O915">
        <f t="shared" si="32"/>
        <v>31</v>
      </c>
      <c r="P915">
        <f t="shared" si="33"/>
        <v>5.0000000000000001E-4</v>
      </c>
    </row>
    <row r="916" spans="10:16" x14ac:dyDescent="0.3">
      <c r="J916">
        <v>894</v>
      </c>
      <c r="K916">
        <v>1</v>
      </c>
      <c r="L916">
        <v>1</v>
      </c>
      <c r="M916">
        <v>3</v>
      </c>
      <c r="N916">
        <v>1</v>
      </c>
      <c r="O916">
        <f t="shared" si="32"/>
        <v>16</v>
      </c>
      <c r="P916">
        <f t="shared" si="33"/>
        <v>5.0000000000000001E-4</v>
      </c>
    </row>
    <row r="917" spans="10:16" x14ac:dyDescent="0.3">
      <c r="J917">
        <v>895</v>
      </c>
      <c r="K917">
        <v>2</v>
      </c>
      <c r="L917">
        <v>4</v>
      </c>
      <c r="M917">
        <v>4</v>
      </c>
      <c r="N917">
        <v>1</v>
      </c>
      <c r="O917">
        <f t="shared" si="32"/>
        <v>26</v>
      </c>
      <c r="P917">
        <f t="shared" si="33"/>
        <v>5.0000000000000001E-4</v>
      </c>
    </row>
    <row r="918" spans="10:16" x14ac:dyDescent="0.3">
      <c r="J918">
        <v>896</v>
      </c>
      <c r="K918">
        <v>5</v>
      </c>
      <c r="L918">
        <v>2</v>
      </c>
      <c r="M918">
        <v>1</v>
      </c>
      <c r="N918">
        <v>1</v>
      </c>
      <c r="O918">
        <f t="shared" si="32"/>
        <v>16</v>
      </c>
      <c r="P918">
        <f t="shared" si="33"/>
        <v>5.0000000000000001E-4</v>
      </c>
    </row>
    <row r="919" spans="10:16" x14ac:dyDescent="0.3">
      <c r="J919">
        <v>897</v>
      </c>
      <c r="K919">
        <v>2</v>
      </c>
      <c r="L919">
        <v>0</v>
      </c>
      <c r="M919">
        <v>4</v>
      </c>
      <c r="N919">
        <v>1</v>
      </c>
      <c r="O919">
        <f t="shared" si="32"/>
        <v>18</v>
      </c>
      <c r="P919">
        <f t="shared" si="33"/>
        <v>5.0000000000000001E-4</v>
      </c>
    </row>
    <row r="920" spans="10:16" x14ac:dyDescent="0.3">
      <c r="J920">
        <v>898</v>
      </c>
      <c r="K920">
        <v>2</v>
      </c>
      <c r="L920">
        <v>6</v>
      </c>
      <c r="M920">
        <v>2</v>
      </c>
      <c r="N920">
        <v>1</v>
      </c>
      <c r="O920">
        <f t="shared" ref="O920:O983" si="34">K920+2*L920+3*M920+4*N920</f>
        <v>24</v>
      </c>
      <c r="P920">
        <f t="shared" ref="P920:P983" si="35">1/2000</f>
        <v>5.0000000000000001E-4</v>
      </c>
    </row>
    <row r="921" spans="10:16" x14ac:dyDescent="0.3">
      <c r="J921">
        <v>899</v>
      </c>
      <c r="K921">
        <v>1</v>
      </c>
      <c r="L921">
        <v>1</v>
      </c>
      <c r="M921">
        <v>0</v>
      </c>
      <c r="N921">
        <v>0</v>
      </c>
      <c r="O921">
        <f t="shared" si="34"/>
        <v>3</v>
      </c>
      <c r="P921">
        <f t="shared" si="35"/>
        <v>5.0000000000000001E-4</v>
      </c>
    </row>
    <row r="922" spans="10:16" x14ac:dyDescent="0.3">
      <c r="J922">
        <v>900</v>
      </c>
      <c r="K922">
        <v>4</v>
      </c>
      <c r="L922">
        <v>6</v>
      </c>
      <c r="M922">
        <v>0</v>
      </c>
      <c r="N922">
        <v>2</v>
      </c>
      <c r="O922">
        <f t="shared" si="34"/>
        <v>24</v>
      </c>
      <c r="P922">
        <f t="shared" si="35"/>
        <v>5.0000000000000001E-4</v>
      </c>
    </row>
    <row r="923" spans="10:16" x14ac:dyDescent="0.3">
      <c r="J923">
        <v>901</v>
      </c>
      <c r="K923">
        <v>0</v>
      </c>
      <c r="L923">
        <v>2</v>
      </c>
      <c r="M923">
        <v>3</v>
      </c>
      <c r="N923">
        <v>2</v>
      </c>
      <c r="O923">
        <f t="shared" si="34"/>
        <v>21</v>
      </c>
      <c r="P923">
        <f t="shared" si="35"/>
        <v>5.0000000000000001E-4</v>
      </c>
    </row>
    <row r="924" spans="10:16" x14ac:dyDescent="0.3">
      <c r="J924">
        <v>902</v>
      </c>
      <c r="K924">
        <v>0</v>
      </c>
      <c r="L924">
        <v>5</v>
      </c>
      <c r="M924">
        <v>2</v>
      </c>
      <c r="N924">
        <v>0</v>
      </c>
      <c r="O924">
        <f t="shared" si="34"/>
        <v>16</v>
      </c>
      <c r="P924">
        <f t="shared" si="35"/>
        <v>5.0000000000000001E-4</v>
      </c>
    </row>
    <row r="925" spans="10:16" x14ac:dyDescent="0.3">
      <c r="J925">
        <v>903</v>
      </c>
      <c r="K925">
        <v>3</v>
      </c>
      <c r="L925">
        <v>0</v>
      </c>
      <c r="M925">
        <v>3</v>
      </c>
      <c r="N925">
        <v>1</v>
      </c>
      <c r="O925">
        <f t="shared" si="34"/>
        <v>16</v>
      </c>
      <c r="P925">
        <f t="shared" si="35"/>
        <v>5.0000000000000001E-4</v>
      </c>
    </row>
    <row r="926" spans="10:16" x14ac:dyDescent="0.3">
      <c r="J926">
        <v>904</v>
      </c>
      <c r="K926">
        <v>3</v>
      </c>
      <c r="L926">
        <v>1</v>
      </c>
      <c r="M926">
        <v>0</v>
      </c>
      <c r="N926">
        <v>0</v>
      </c>
      <c r="O926">
        <f t="shared" si="34"/>
        <v>5</v>
      </c>
      <c r="P926">
        <f t="shared" si="35"/>
        <v>5.0000000000000001E-4</v>
      </c>
    </row>
    <row r="927" spans="10:16" x14ac:dyDescent="0.3">
      <c r="J927">
        <v>905</v>
      </c>
      <c r="K927">
        <v>6</v>
      </c>
      <c r="L927">
        <v>0</v>
      </c>
      <c r="M927">
        <v>0</v>
      </c>
      <c r="N927">
        <v>0</v>
      </c>
      <c r="O927">
        <f t="shared" si="34"/>
        <v>6</v>
      </c>
      <c r="P927">
        <f t="shared" si="35"/>
        <v>5.0000000000000001E-4</v>
      </c>
    </row>
    <row r="928" spans="10:16" x14ac:dyDescent="0.3">
      <c r="J928">
        <v>906</v>
      </c>
      <c r="K928">
        <v>3</v>
      </c>
      <c r="L928">
        <v>1</v>
      </c>
      <c r="M928">
        <v>4</v>
      </c>
      <c r="N928">
        <v>0</v>
      </c>
      <c r="O928">
        <f t="shared" si="34"/>
        <v>17</v>
      </c>
      <c r="P928">
        <f t="shared" si="35"/>
        <v>5.0000000000000001E-4</v>
      </c>
    </row>
    <row r="929" spans="10:16" x14ac:dyDescent="0.3">
      <c r="J929">
        <v>907</v>
      </c>
      <c r="K929">
        <v>0</v>
      </c>
      <c r="L929">
        <v>4</v>
      </c>
      <c r="M929">
        <v>2</v>
      </c>
      <c r="N929">
        <v>1</v>
      </c>
      <c r="O929">
        <f t="shared" si="34"/>
        <v>18</v>
      </c>
      <c r="P929">
        <f t="shared" si="35"/>
        <v>5.0000000000000001E-4</v>
      </c>
    </row>
    <row r="930" spans="10:16" x14ac:dyDescent="0.3">
      <c r="J930">
        <v>908</v>
      </c>
      <c r="K930">
        <v>4</v>
      </c>
      <c r="L930">
        <v>1</v>
      </c>
      <c r="M930">
        <v>2</v>
      </c>
      <c r="N930">
        <v>2</v>
      </c>
      <c r="O930">
        <f t="shared" si="34"/>
        <v>20</v>
      </c>
      <c r="P930">
        <f t="shared" si="35"/>
        <v>5.0000000000000001E-4</v>
      </c>
    </row>
    <row r="931" spans="10:16" x14ac:dyDescent="0.3">
      <c r="J931">
        <v>909</v>
      </c>
      <c r="K931">
        <v>1</v>
      </c>
      <c r="L931">
        <v>1</v>
      </c>
      <c r="M931">
        <v>1</v>
      </c>
      <c r="N931">
        <v>2</v>
      </c>
      <c r="O931">
        <f t="shared" si="34"/>
        <v>14</v>
      </c>
      <c r="P931">
        <f t="shared" si="35"/>
        <v>5.0000000000000001E-4</v>
      </c>
    </row>
    <row r="932" spans="10:16" x14ac:dyDescent="0.3">
      <c r="J932">
        <v>910</v>
      </c>
      <c r="K932">
        <v>2</v>
      </c>
      <c r="L932">
        <v>2</v>
      </c>
      <c r="M932">
        <v>0</v>
      </c>
      <c r="N932">
        <v>1</v>
      </c>
      <c r="O932">
        <f t="shared" si="34"/>
        <v>10</v>
      </c>
      <c r="P932">
        <f t="shared" si="35"/>
        <v>5.0000000000000001E-4</v>
      </c>
    </row>
    <row r="933" spans="10:16" x14ac:dyDescent="0.3">
      <c r="J933">
        <v>911</v>
      </c>
      <c r="K933">
        <v>4</v>
      </c>
      <c r="L933">
        <v>4</v>
      </c>
      <c r="M933">
        <v>0</v>
      </c>
      <c r="N933">
        <v>0</v>
      </c>
      <c r="O933">
        <f t="shared" si="34"/>
        <v>12</v>
      </c>
      <c r="P933">
        <f t="shared" si="35"/>
        <v>5.0000000000000001E-4</v>
      </c>
    </row>
    <row r="934" spans="10:16" x14ac:dyDescent="0.3">
      <c r="J934">
        <v>912</v>
      </c>
      <c r="K934">
        <v>3</v>
      </c>
      <c r="L934">
        <v>1</v>
      </c>
      <c r="M934">
        <v>0</v>
      </c>
      <c r="N934">
        <v>0</v>
      </c>
      <c r="O934">
        <f t="shared" si="34"/>
        <v>5</v>
      </c>
      <c r="P934">
        <f t="shared" si="35"/>
        <v>5.0000000000000001E-4</v>
      </c>
    </row>
    <row r="935" spans="10:16" x14ac:dyDescent="0.3">
      <c r="J935">
        <v>913</v>
      </c>
      <c r="K935">
        <v>0</v>
      </c>
      <c r="L935">
        <v>2</v>
      </c>
      <c r="M935">
        <v>2</v>
      </c>
      <c r="N935">
        <v>6</v>
      </c>
      <c r="O935">
        <f t="shared" si="34"/>
        <v>34</v>
      </c>
      <c r="P935">
        <f t="shared" si="35"/>
        <v>5.0000000000000001E-4</v>
      </c>
    </row>
    <row r="936" spans="10:16" x14ac:dyDescent="0.3">
      <c r="J936">
        <v>914</v>
      </c>
      <c r="K936">
        <v>0</v>
      </c>
      <c r="L936">
        <v>3</v>
      </c>
      <c r="M936">
        <v>3</v>
      </c>
      <c r="N936">
        <v>4</v>
      </c>
      <c r="O936">
        <f t="shared" si="34"/>
        <v>31</v>
      </c>
      <c r="P936">
        <f t="shared" si="35"/>
        <v>5.0000000000000001E-4</v>
      </c>
    </row>
    <row r="937" spans="10:16" x14ac:dyDescent="0.3">
      <c r="J937">
        <v>915</v>
      </c>
      <c r="K937">
        <v>6</v>
      </c>
      <c r="L937">
        <v>4</v>
      </c>
      <c r="M937">
        <v>2</v>
      </c>
      <c r="N937">
        <v>1</v>
      </c>
      <c r="O937">
        <f t="shared" si="34"/>
        <v>24</v>
      </c>
      <c r="P937">
        <f t="shared" si="35"/>
        <v>5.0000000000000001E-4</v>
      </c>
    </row>
    <row r="938" spans="10:16" x14ac:dyDescent="0.3">
      <c r="J938">
        <v>916</v>
      </c>
      <c r="K938">
        <v>0</v>
      </c>
      <c r="L938">
        <v>5</v>
      </c>
      <c r="M938">
        <v>2</v>
      </c>
      <c r="N938">
        <v>5</v>
      </c>
      <c r="O938">
        <f t="shared" si="34"/>
        <v>36</v>
      </c>
      <c r="P938">
        <f t="shared" si="35"/>
        <v>5.0000000000000001E-4</v>
      </c>
    </row>
    <row r="939" spans="10:16" x14ac:dyDescent="0.3">
      <c r="J939">
        <v>917</v>
      </c>
      <c r="K939">
        <v>2</v>
      </c>
      <c r="L939">
        <v>2</v>
      </c>
      <c r="M939">
        <v>9</v>
      </c>
      <c r="N939">
        <v>3</v>
      </c>
      <c r="O939">
        <f t="shared" si="34"/>
        <v>45</v>
      </c>
      <c r="P939">
        <f t="shared" si="35"/>
        <v>5.0000000000000001E-4</v>
      </c>
    </row>
    <row r="940" spans="10:16" x14ac:dyDescent="0.3">
      <c r="J940">
        <v>918</v>
      </c>
      <c r="K940">
        <v>1</v>
      </c>
      <c r="L940">
        <v>4</v>
      </c>
      <c r="M940">
        <v>1</v>
      </c>
      <c r="N940">
        <v>0</v>
      </c>
      <c r="O940">
        <f t="shared" si="34"/>
        <v>12</v>
      </c>
      <c r="P940">
        <f t="shared" si="35"/>
        <v>5.0000000000000001E-4</v>
      </c>
    </row>
    <row r="941" spans="10:16" x14ac:dyDescent="0.3">
      <c r="J941">
        <v>919</v>
      </c>
      <c r="K941">
        <v>3</v>
      </c>
      <c r="L941">
        <v>3</v>
      </c>
      <c r="M941">
        <v>2</v>
      </c>
      <c r="N941">
        <v>0</v>
      </c>
      <c r="O941">
        <f t="shared" si="34"/>
        <v>15</v>
      </c>
      <c r="P941">
        <f t="shared" si="35"/>
        <v>5.0000000000000001E-4</v>
      </c>
    </row>
    <row r="942" spans="10:16" x14ac:dyDescent="0.3">
      <c r="J942">
        <v>920</v>
      </c>
      <c r="K942">
        <v>3</v>
      </c>
      <c r="L942">
        <v>0</v>
      </c>
      <c r="M942">
        <v>2</v>
      </c>
      <c r="N942">
        <v>0</v>
      </c>
      <c r="O942">
        <f t="shared" si="34"/>
        <v>9</v>
      </c>
      <c r="P942">
        <f t="shared" si="35"/>
        <v>5.0000000000000001E-4</v>
      </c>
    </row>
    <row r="943" spans="10:16" x14ac:dyDescent="0.3">
      <c r="J943">
        <v>921</v>
      </c>
      <c r="K943">
        <v>3</v>
      </c>
      <c r="L943">
        <v>3</v>
      </c>
      <c r="M943">
        <v>1</v>
      </c>
      <c r="N943">
        <v>0</v>
      </c>
      <c r="O943">
        <f t="shared" si="34"/>
        <v>12</v>
      </c>
      <c r="P943">
        <f t="shared" si="35"/>
        <v>5.0000000000000001E-4</v>
      </c>
    </row>
    <row r="944" spans="10:16" x14ac:dyDescent="0.3">
      <c r="J944">
        <v>922</v>
      </c>
      <c r="K944">
        <v>1</v>
      </c>
      <c r="L944">
        <v>3</v>
      </c>
      <c r="M944">
        <v>3</v>
      </c>
      <c r="N944">
        <v>0</v>
      </c>
      <c r="O944">
        <f t="shared" si="34"/>
        <v>16</v>
      </c>
      <c r="P944">
        <f t="shared" si="35"/>
        <v>5.0000000000000001E-4</v>
      </c>
    </row>
    <row r="945" spans="10:16" x14ac:dyDescent="0.3">
      <c r="J945">
        <v>923</v>
      </c>
      <c r="K945">
        <v>1</v>
      </c>
      <c r="L945">
        <v>0</v>
      </c>
      <c r="M945">
        <v>0</v>
      </c>
      <c r="N945">
        <v>1</v>
      </c>
      <c r="O945">
        <f t="shared" si="34"/>
        <v>5</v>
      </c>
      <c r="P945">
        <f t="shared" si="35"/>
        <v>5.0000000000000001E-4</v>
      </c>
    </row>
    <row r="946" spans="10:16" x14ac:dyDescent="0.3">
      <c r="J946">
        <v>924</v>
      </c>
      <c r="K946">
        <v>2</v>
      </c>
      <c r="L946">
        <v>2</v>
      </c>
      <c r="M946">
        <v>3</v>
      </c>
      <c r="N946">
        <v>1</v>
      </c>
      <c r="O946">
        <f t="shared" si="34"/>
        <v>19</v>
      </c>
      <c r="P946">
        <f t="shared" si="35"/>
        <v>5.0000000000000001E-4</v>
      </c>
    </row>
    <row r="947" spans="10:16" x14ac:dyDescent="0.3">
      <c r="J947">
        <v>925</v>
      </c>
      <c r="K947">
        <v>2</v>
      </c>
      <c r="L947">
        <v>3</v>
      </c>
      <c r="M947">
        <v>1</v>
      </c>
      <c r="N947">
        <v>2</v>
      </c>
      <c r="O947">
        <f t="shared" si="34"/>
        <v>19</v>
      </c>
      <c r="P947">
        <f t="shared" si="35"/>
        <v>5.0000000000000001E-4</v>
      </c>
    </row>
    <row r="948" spans="10:16" x14ac:dyDescent="0.3">
      <c r="J948">
        <v>926</v>
      </c>
      <c r="K948">
        <v>3</v>
      </c>
      <c r="L948">
        <v>1</v>
      </c>
      <c r="M948">
        <v>0</v>
      </c>
      <c r="N948">
        <v>4</v>
      </c>
      <c r="O948">
        <f t="shared" si="34"/>
        <v>21</v>
      </c>
      <c r="P948">
        <f t="shared" si="35"/>
        <v>5.0000000000000001E-4</v>
      </c>
    </row>
    <row r="949" spans="10:16" x14ac:dyDescent="0.3">
      <c r="J949">
        <v>927</v>
      </c>
      <c r="K949">
        <v>0</v>
      </c>
      <c r="L949">
        <v>4</v>
      </c>
      <c r="M949">
        <v>2</v>
      </c>
      <c r="N949">
        <v>4</v>
      </c>
      <c r="O949">
        <f t="shared" si="34"/>
        <v>30</v>
      </c>
      <c r="P949">
        <f t="shared" si="35"/>
        <v>5.0000000000000001E-4</v>
      </c>
    </row>
    <row r="950" spans="10:16" x14ac:dyDescent="0.3">
      <c r="J950">
        <v>928</v>
      </c>
      <c r="K950">
        <v>2</v>
      </c>
      <c r="L950">
        <v>2</v>
      </c>
      <c r="M950">
        <v>1</v>
      </c>
      <c r="N950">
        <v>0</v>
      </c>
      <c r="O950">
        <f t="shared" si="34"/>
        <v>9</v>
      </c>
      <c r="P950">
        <f t="shared" si="35"/>
        <v>5.0000000000000001E-4</v>
      </c>
    </row>
    <row r="951" spans="10:16" x14ac:dyDescent="0.3">
      <c r="J951">
        <v>929</v>
      </c>
      <c r="K951">
        <v>3</v>
      </c>
      <c r="L951">
        <v>4</v>
      </c>
      <c r="M951">
        <v>1</v>
      </c>
      <c r="N951">
        <v>1</v>
      </c>
      <c r="O951">
        <f t="shared" si="34"/>
        <v>18</v>
      </c>
      <c r="P951">
        <f t="shared" si="35"/>
        <v>5.0000000000000001E-4</v>
      </c>
    </row>
    <row r="952" spans="10:16" x14ac:dyDescent="0.3">
      <c r="J952">
        <v>930</v>
      </c>
      <c r="K952">
        <v>0</v>
      </c>
      <c r="L952">
        <v>3</v>
      </c>
      <c r="M952">
        <v>1</v>
      </c>
      <c r="N952">
        <v>1</v>
      </c>
      <c r="O952">
        <f t="shared" si="34"/>
        <v>13</v>
      </c>
      <c r="P952">
        <f t="shared" si="35"/>
        <v>5.0000000000000001E-4</v>
      </c>
    </row>
    <row r="953" spans="10:16" x14ac:dyDescent="0.3">
      <c r="J953">
        <v>931</v>
      </c>
      <c r="K953">
        <v>1</v>
      </c>
      <c r="L953">
        <v>3</v>
      </c>
      <c r="M953">
        <v>3</v>
      </c>
      <c r="N953">
        <v>0</v>
      </c>
      <c r="O953">
        <f t="shared" si="34"/>
        <v>16</v>
      </c>
      <c r="P953">
        <f t="shared" si="35"/>
        <v>5.0000000000000001E-4</v>
      </c>
    </row>
    <row r="954" spans="10:16" x14ac:dyDescent="0.3">
      <c r="J954">
        <v>932</v>
      </c>
      <c r="K954">
        <v>2</v>
      </c>
      <c r="L954">
        <v>6</v>
      </c>
      <c r="M954">
        <v>0</v>
      </c>
      <c r="N954">
        <v>4</v>
      </c>
      <c r="O954">
        <f t="shared" si="34"/>
        <v>30</v>
      </c>
      <c r="P954">
        <f t="shared" si="35"/>
        <v>5.0000000000000001E-4</v>
      </c>
    </row>
    <row r="955" spans="10:16" x14ac:dyDescent="0.3">
      <c r="J955">
        <v>933</v>
      </c>
      <c r="K955">
        <v>1</v>
      </c>
      <c r="L955">
        <v>5</v>
      </c>
      <c r="M955">
        <v>5</v>
      </c>
      <c r="N955">
        <v>2</v>
      </c>
      <c r="O955">
        <f t="shared" si="34"/>
        <v>34</v>
      </c>
      <c r="P955">
        <f t="shared" si="35"/>
        <v>5.0000000000000001E-4</v>
      </c>
    </row>
    <row r="956" spans="10:16" x14ac:dyDescent="0.3">
      <c r="J956">
        <v>934</v>
      </c>
      <c r="K956">
        <v>8</v>
      </c>
      <c r="L956">
        <v>0</v>
      </c>
      <c r="M956">
        <v>0</v>
      </c>
      <c r="N956">
        <v>2</v>
      </c>
      <c r="O956">
        <f t="shared" si="34"/>
        <v>16</v>
      </c>
      <c r="P956">
        <f t="shared" si="35"/>
        <v>5.0000000000000001E-4</v>
      </c>
    </row>
    <row r="957" spans="10:16" x14ac:dyDescent="0.3">
      <c r="J957">
        <v>935</v>
      </c>
      <c r="K957">
        <v>1</v>
      </c>
      <c r="L957">
        <v>2</v>
      </c>
      <c r="M957">
        <v>2</v>
      </c>
      <c r="N957">
        <v>0</v>
      </c>
      <c r="O957">
        <f t="shared" si="34"/>
        <v>11</v>
      </c>
      <c r="P957">
        <f t="shared" si="35"/>
        <v>5.0000000000000001E-4</v>
      </c>
    </row>
    <row r="958" spans="10:16" x14ac:dyDescent="0.3">
      <c r="J958">
        <v>936</v>
      </c>
      <c r="K958">
        <v>11</v>
      </c>
      <c r="L958">
        <v>2</v>
      </c>
      <c r="M958">
        <v>0</v>
      </c>
      <c r="N958">
        <v>0</v>
      </c>
      <c r="O958">
        <f t="shared" si="34"/>
        <v>15</v>
      </c>
      <c r="P958">
        <f t="shared" si="35"/>
        <v>5.0000000000000001E-4</v>
      </c>
    </row>
    <row r="959" spans="10:16" x14ac:dyDescent="0.3">
      <c r="J959">
        <v>937</v>
      </c>
      <c r="K959">
        <v>0</v>
      </c>
      <c r="L959">
        <v>5</v>
      </c>
      <c r="M959">
        <v>0</v>
      </c>
      <c r="N959">
        <v>0</v>
      </c>
      <c r="O959">
        <f t="shared" si="34"/>
        <v>10</v>
      </c>
      <c r="P959">
        <f t="shared" si="35"/>
        <v>5.0000000000000001E-4</v>
      </c>
    </row>
    <row r="960" spans="10:16" x14ac:dyDescent="0.3">
      <c r="J960">
        <v>938</v>
      </c>
      <c r="K960">
        <v>0</v>
      </c>
      <c r="L960">
        <v>2</v>
      </c>
      <c r="M960">
        <v>0</v>
      </c>
      <c r="N960">
        <v>1</v>
      </c>
      <c r="O960">
        <f t="shared" si="34"/>
        <v>8</v>
      </c>
      <c r="P960">
        <f t="shared" si="35"/>
        <v>5.0000000000000001E-4</v>
      </c>
    </row>
    <row r="961" spans="10:16" x14ac:dyDescent="0.3">
      <c r="J961">
        <v>939</v>
      </c>
      <c r="K961">
        <v>2</v>
      </c>
      <c r="L961">
        <v>5</v>
      </c>
      <c r="M961">
        <v>3</v>
      </c>
      <c r="N961">
        <v>1</v>
      </c>
      <c r="O961">
        <f t="shared" si="34"/>
        <v>25</v>
      </c>
      <c r="P961">
        <f t="shared" si="35"/>
        <v>5.0000000000000001E-4</v>
      </c>
    </row>
    <row r="962" spans="10:16" x14ac:dyDescent="0.3">
      <c r="J962">
        <v>940</v>
      </c>
      <c r="K962">
        <v>1</v>
      </c>
      <c r="L962">
        <v>3</v>
      </c>
      <c r="M962">
        <v>2</v>
      </c>
      <c r="N962">
        <v>0</v>
      </c>
      <c r="O962">
        <f t="shared" si="34"/>
        <v>13</v>
      </c>
      <c r="P962">
        <f t="shared" si="35"/>
        <v>5.0000000000000001E-4</v>
      </c>
    </row>
    <row r="963" spans="10:16" x14ac:dyDescent="0.3">
      <c r="J963">
        <v>941</v>
      </c>
      <c r="K963">
        <v>1</v>
      </c>
      <c r="L963">
        <v>3</v>
      </c>
      <c r="M963">
        <v>6</v>
      </c>
      <c r="N963">
        <v>1</v>
      </c>
      <c r="O963">
        <f t="shared" si="34"/>
        <v>29</v>
      </c>
      <c r="P963">
        <f t="shared" si="35"/>
        <v>5.0000000000000001E-4</v>
      </c>
    </row>
    <row r="964" spans="10:16" x14ac:dyDescent="0.3">
      <c r="J964">
        <v>942</v>
      </c>
      <c r="K964">
        <v>0</v>
      </c>
      <c r="L964">
        <v>1</v>
      </c>
      <c r="M964">
        <v>6</v>
      </c>
      <c r="N964">
        <v>1</v>
      </c>
      <c r="O964">
        <f t="shared" si="34"/>
        <v>24</v>
      </c>
      <c r="P964">
        <f t="shared" si="35"/>
        <v>5.0000000000000001E-4</v>
      </c>
    </row>
    <row r="965" spans="10:16" x14ac:dyDescent="0.3">
      <c r="J965">
        <v>943</v>
      </c>
      <c r="K965">
        <v>3</v>
      </c>
      <c r="L965">
        <v>2</v>
      </c>
      <c r="M965">
        <v>3</v>
      </c>
      <c r="N965">
        <v>1</v>
      </c>
      <c r="O965">
        <f t="shared" si="34"/>
        <v>20</v>
      </c>
      <c r="P965">
        <f t="shared" si="35"/>
        <v>5.0000000000000001E-4</v>
      </c>
    </row>
    <row r="966" spans="10:16" x14ac:dyDescent="0.3">
      <c r="J966">
        <v>944</v>
      </c>
      <c r="K966">
        <v>4</v>
      </c>
      <c r="L966">
        <v>4</v>
      </c>
      <c r="M966">
        <v>2</v>
      </c>
      <c r="N966">
        <v>2</v>
      </c>
      <c r="O966">
        <f t="shared" si="34"/>
        <v>26</v>
      </c>
      <c r="P966">
        <f t="shared" si="35"/>
        <v>5.0000000000000001E-4</v>
      </c>
    </row>
    <row r="967" spans="10:16" x14ac:dyDescent="0.3">
      <c r="J967">
        <v>945</v>
      </c>
      <c r="K967">
        <v>3</v>
      </c>
      <c r="L967">
        <v>3</v>
      </c>
      <c r="M967">
        <v>2</v>
      </c>
      <c r="N967">
        <v>0</v>
      </c>
      <c r="O967">
        <f t="shared" si="34"/>
        <v>15</v>
      </c>
      <c r="P967">
        <f t="shared" si="35"/>
        <v>5.0000000000000001E-4</v>
      </c>
    </row>
    <row r="968" spans="10:16" x14ac:dyDescent="0.3">
      <c r="J968">
        <v>946</v>
      </c>
      <c r="K968">
        <v>0</v>
      </c>
      <c r="L968">
        <v>7</v>
      </c>
      <c r="M968">
        <v>1</v>
      </c>
      <c r="N968">
        <v>1</v>
      </c>
      <c r="O968">
        <f t="shared" si="34"/>
        <v>21</v>
      </c>
      <c r="P968">
        <f t="shared" si="35"/>
        <v>5.0000000000000001E-4</v>
      </c>
    </row>
    <row r="969" spans="10:16" x14ac:dyDescent="0.3">
      <c r="J969">
        <v>947</v>
      </c>
      <c r="K969">
        <v>1</v>
      </c>
      <c r="L969">
        <v>3</v>
      </c>
      <c r="M969">
        <v>0</v>
      </c>
      <c r="N969">
        <v>4</v>
      </c>
      <c r="O969">
        <f t="shared" si="34"/>
        <v>23</v>
      </c>
      <c r="P969">
        <f t="shared" si="35"/>
        <v>5.0000000000000001E-4</v>
      </c>
    </row>
    <row r="970" spans="10:16" x14ac:dyDescent="0.3">
      <c r="J970">
        <v>948</v>
      </c>
      <c r="K970">
        <v>1</v>
      </c>
      <c r="L970">
        <v>3</v>
      </c>
      <c r="M970">
        <v>1</v>
      </c>
      <c r="N970">
        <v>4</v>
      </c>
      <c r="O970">
        <f t="shared" si="34"/>
        <v>26</v>
      </c>
      <c r="P970">
        <f t="shared" si="35"/>
        <v>5.0000000000000001E-4</v>
      </c>
    </row>
    <row r="971" spans="10:16" x14ac:dyDescent="0.3">
      <c r="J971">
        <v>949</v>
      </c>
      <c r="K971">
        <v>1</v>
      </c>
      <c r="L971">
        <v>1</v>
      </c>
      <c r="M971">
        <v>1</v>
      </c>
      <c r="N971">
        <v>0</v>
      </c>
      <c r="O971">
        <f t="shared" si="34"/>
        <v>6</v>
      </c>
      <c r="P971">
        <f t="shared" si="35"/>
        <v>5.0000000000000001E-4</v>
      </c>
    </row>
    <row r="972" spans="10:16" x14ac:dyDescent="0.3">
      <c r="J972">
        <v>950</v>
      </c>
      <c r="K972">
        <v>3</v>
      </c>
      <c r="L972">
        <v>4</v>
      </c>
      <c r="M972">
        <v>2</v>
      </c>
      <c r="N972">
        <v>3</v>
      </c>
      <c r="O972">
        <f t="shared" si="34"/>
        <v>29</v>
      </c>
      <c r="P972">
        <f t="shared" si="35"/>
        <v>5.0000000000000001E-4</v>
      </c>
    </row>
    <row r="973" spans="10:16" x14ac:dyDescent="0.3">
      <c r="J973">
        <v>951</v>
      </c>
      <c r="K973">
        <v>1</v>
      </c>
      <c r="L973">
        <v>1</v>
      </c>
      <c r="M973">
        <v>1</v>
      </c>
      <c r="N973">
        <v>0</v>
      </c>
      <c r="O973">
        <f t="shared" si="34"/>
        <v>6</v>
      </c>
      <c r="P973">
        <f t="shared" si="35"/>
        <v>5.0000000000000001E-4</v>
      </c>
    </row>
    <row r="974" spans="10:16" x14ac:dyDescent="0.3">
      <c r="J974">
        <v>952</v>
      </c>
      <c r="K974">
        <v>3</v>
      </c>
      <c r="L974">
        <v>1</v>
      </c>
      <c r="M974">
        <v>2</v>
      </c>
      <c r="N974">
        <v>2</v>
      </c>
      <c r="O974">
        <f t="shared" si="34"/>
        <v>19</v>
      </c>
      <c r="P974">
        <f t="shared" si="35"/>
        <v>5.0000000000000001E-4</v>
      </c>
    </row>
    <row r="975" spans="10:16" x14ac:dyDescent="0.3">
      <c r="J975">
        <v>953</v>
      </c>
      <c r="K975">
        <v>5</v>
      </c>
      <c r="L975">
        <v>5</v>
      </c>
      <c r="M975">
        <v>1</v>
      </c>
      <c r="N975">
        <v>0</v>
      </c>
      <c r="O975">
        <f t="shared" si="34"/>
        <v>18</v>
      </c>
      <c r="P975">
        <f t="shared" si="35"/>
        <v>5.0000000000000001E-4</v>
      </c>
    </row>
    <row r="976" spans="10:16" x14ac:dyDescent="0.3">
      <c r="J976">
        <v>954</v>
      </c>
      <c r="K976">
        <v>0</v>
      </c>
      <c r="L976">
        <v>7</v>
      </c>
      <c r="M976">
        <v>0</v>
      </c>
      <c r="N976">
        <v>3</v>
      </c>
      <c r="O976">
        <f t="shared" si="34"/>
        <v>26</v>
      </c>
      <c r="P976">
        <f t="shared" si="35"/>
        <v>5.0000000000000001E-4</v>
      </c>
    </row>
    <row r="977" spans="10:16" x14ac:dyDescent="0.3">
      <c r="J977">
        <v>955</v>
      </c>
      <c r="K977">
        <v>3</v>
      </c>
      <c r="L977">
        <v>4</v>
      </c>
      <c r="M977">
        <v>1</v>
      </c>
      <c r="N977">
        <v>2</v>
      </c>
      <c r="O977">
        <f t="shared" si="34"/>
        <v>22</v>
      </c>
      <c r="P977">
        <f t="shared" si="35"/>
        <v>5.0000000000000001E-4</v>
      </c>
    </row>
    <row r="978" spans="10:16" x14ac:dyDescent="0.3">
      <c r="J978">
        <v>956</v>
      </c>
      <c r="K978">
        <v>4</v>
      </c>
      <c r="L978">
        <v>1</v>
      </c>
      <c r="M978">
        <v>0</v>
      </c>
      <c r="N978">
        <v>1</v>
      </c>
      <c r="O978">
        <f t="shared" si="34"/>
        <v>10</v>
      </c>
      <c r="P978">
        <f t="shared" si="35"/>
        <v>5.0000000000000001E-4</v>
      </c>
    </row>
    <row r="979" spans="10:16" x14ac:dyDescent="0.3">
      <c r="J979">
        <v>957</v>
      </c>
      <c r="K979">
        <v>3</v>
      </c>
      <c r="L979">
        <v>3</v>
      </c>
      <c r="M979">
        <v>2</v>
      </c>
      <c r="N979">
        <v>0</v>
      </c>
      <c r="O979">
        <f t="shared" si="34"/>
        <v>15</v>
      </c>
      <c r="P979">
        <f t="shared" si="35"/>
        <v>5.0000000000000001E-4</v>
      </c>
    </row>
    <row r="980" spans="10:16" x14ac:dyDescent="0.3">
      <c r="J980">
        <v>958</v>
      </c>
      <c r="K980">
        <v>2</v>
      </c>
      <c r="L980">
        <v>7</v>
      </c>
      <c r="M980">
        <v>3</v>
      </c>
      <c r="N980">
        <v>4</v>
      </c>
      <c r="O980">
        <f t="shared" si="34"/>
        <v>41</v>
      </c>
      <c r="P980">
        <f t="shared" si="35"/>
        <v>5.0000000000000001E-4</v>
      </c>
    </row>
    <row r="981" spans="10:16" x14ac:dyDescent="0.3">
      <c r="J981">
        <v>959</v>
      </c>
      <c r="K981">
        <v>4</v>
      </c>
      <c r="L981">
        <v>4</v>
      </c>
      <c r="M981">
        <v>1</v>
      </c>
      <c r="N981">
        <v>0</v>
      </c>
      <c r="O981">
        <f t="shared" si="34"/>
        <v>15</v>
      </c>
      <c r="P981">
        <f t="shared" si="35"/>
        <v>5.0000000000000001E-4</v>
      </c>
    </row>
    <row r="982" spans="10:16" x14ac:dyDescent="0.3">
      <c r="J982">
        <v>960</v>
      </c>
      <c r="K982">
        <v>1</v>
      </c>
      <c r="L982">
        <v>0</v>
      </c>
      <c r="M982">
        <v>2</v>
      </c>
      <c r="N982">
        <v>1</v>
      </c>
      <c r="O982">
        <f t="shared" si="34"/>
        <v>11</v>
      </c>
      <c r="P982">
        <f t="shared" si="35"/>
        <v>5.0000000000000001E-4</v>
      </c>
    </row>
    <row r="983" spans="10:16" x14ac:dyDescent="0.3">
      <c r="J983">
        <v>961</v>
      </c>
      <c r="K983">
        <v>0</v>
      </c>
      <c r="L983">
        <v>2</v>
      </c>
      <c r="M983">
        <v>1</v>
      </c>
      <c r="N983">
        <v>0</v>
      </c>
      <c r="O983">
        <f t="shared" si="34"/>
        <v>7</v>
      </c>
      <c r="P983">
        <f t="shared" si="35"/>
        <v>5.0000000000000001E-4</v>
      </c>
    </row>
    <row r="984" spans="10:16" x14ac:dyDescent="0.3">
      <c r="J984">
        <v>962</v>
      </c>
      <c r="K984">
        <v>1</v>
      </c>
      <c r="L984">
        <v>6</v>
      </c>
      <c r="M984">
        <v>2</v>
      </c>
      <c r="N984">
        <v>0</v>
      </c>
      <c r="O984">
        <f t="shared" ref="O984:O1047" si="36">K984+2*L984+3*M984+4*N984</f>
        <v>19</v>
      </c>
      <c r="P984">
        <f t="shared" ref="P984:P1047" si="37">1/2000</f>
        <v>5.0000000000000001E-4</v>
      </c>
    </row>
    <row r="985" spans="10:16" x14ac:dyDescent="0.3">
      <c r="J985">
        <v>963</v>
      </c>
      <c r="K985">
        <v>2</v>
      </c>
      <c r="L985">
        <v>3</v>
      </c>
      <c r="M985">
        <v>0</v>
      </c>
      <c r="N985">
        <v>4</v>
      </c>
      <c r="O985">
        <f t="shared" si="36"/>
        <v>24</v>
      </c>
      <c r="P985">
        <f t="shared" si="37"/>
        <v>5.0000000000000001E-4</v>
      </c>
    </row>
    <row r="986" spans="10:16" x14ac:dyDescent="0.3">
      <c r="J986">
        <v>964</v>
      </c>
      <c r="K986">
        <v>0</v>
      </c>
      <c r="L986">
        <v>2</v>
      </c>
      <c r="M986">
        <v>3</v>
      </c>
      <c r="N986">
        <v>1</v>
      </c>
      <c r="O986">
        <f t="shared" si="36"/>
        <v>17</v>
      </c>
      <c r="P986">
        <f t="shared" si="37"/>
        <v>5.0000000000000001E-4</v>
      </c>
    </row>
    <row r="987" spans="10:16" x14ac:dyDescent="0.3">
      <c r="J987">
        <v>965</v>
      </c>
      <c r="K987">
        <v>1</v>
      </c>
      <c r="L987">
        <v>7</v>
      </c>
      <c r="M987">
        <v>0</v>
      </c>
      <c r="N987">
        <v>0</v>
      </c>
      <c r="O987">
        <f t="shared" si="36"/>
        <v>15</v>
      </c>
      <c r="P987">
        <f t="shared" si="37"/>
        <v>5.0000000000000001E-4</v>
      </c>
    </row>
    <row r="988" spans="10:16" x14ac:dyDescent="0.3">
      <c r="J988">
        <v>966</v>
      </c>
      <c r="K988">
        <v>1</v>
      </c>
      <c r="L988">
        <v>2</v>
      </c>
      <c r="M988">
        <v>1</v>
      </c>
      <c r="N988">
        <v>3</v>
      </c>
      <c r="O988">
        <f t="shared" si="36"/>
        <v>20</v>
      </c>
      <c r="P988">
        <f t="shared" si="37"/>
        <v>5.0000000000000001E-4</v>
      </c>
    </row>
    <row r="989" spans="10:16" x14ac:dyDescent="0.3">
      <c r="J989">
        <v>967</v>
      </c>
      <c r="K989">
        <v>1</v>
      </c>
      <c r="L989">
        <v>3</v>
      </c>
      <c r="M989">
        <v>1</v>
      </c>
      <c r="N989">
        <v>3</v>
      </c>
      <c r="O989">
        <f t="shared" si="36"/>
        <v>22</v>
      </c>
      <c r="P989">
        <f t="shared" si="37"/>
        <v>5.0000000000000001E-4</v>
      </c>
    </row>
    <row r="990" spans="10:16" x14ac:dyDescent="0.3">
      <c r="J990">
        <v>968</v>
      </c>
      <c r="K990">
        <v>3</v>
      </c>
      <c r="L990">
        <v>3</v>
      </c>
      <c r="M990">
        <v>0</v>
      </c>
      <c r="N990">
        <v>2</v>
      </c>
      <c r="O990">
        <f t="shared" si="36"/>
        <v>17</v>
      </c>
      <c r="P990">
        <f t="shared" si="37"/>
        <v>5.0000000000000001E-4</v>
      </c>
    </row>
    <row r="991" spans="10:16" x14ac:dyDescent="0.3">
      <c r="J991">
        <v>969</v>
      </c>
      <c r="K991">
        <v>7</v>
      </c>
      <c r="L991">
        <v>1</v>
      </c>
      <c r="M991">
        <v>4</v>
      </c>
      <c r="N991">
        <v>0</v>
      </c>
      <c r="O991">
        <f t="shared" si="36"/>
        <v>21</v>
      </c>
      <c r="P991">
        <f t="shared" si="37"/>
        <v>5.0000000000000001E-4</v>
      </c>
    </row>
    <row r="992" spans="10:16" x14ac:dyDescent="0.3">
      <c r="J992">
        <v>970</v>
      </c>
      <c r="K992">
        <v>4</v>
      </c>
      <c r="L992">
        <v>0</v>
      </c>
      <c r="M992">
        <v>1</v>
      </c>
      <c r="N992">
        <v>0</v>
      </c>
      <c r="O992">
        <f t="shared" si="36"/>
        <v>7</v>
      </c>
      <c r="P992">
        <f t="shared" si="37"/>
        <v>5.0000000000000001E-4</v>
      </c>
    </row>
    <row r="993" spans="10:16" x14ac:dyDescent="0.3">
      <c r="J993">
        <v>971</v>
      </c>
      <c r="K993">
        <v>1</v>
      </c>
      <c r="L993">
        <v>3</v>
      </c>
      <c r="M993">
        <v>0</v>
      </c>
      <c r="N993">
        <v>6</v>
      </c>
      <c r="O993">
        <f t="shared" si="36"/>
        <v>31</v>
      </c>
      <c r="P993">
        <f t="shared" si="37"/>
        <v>5.0000000000000001E-4</v>
      </c>
    </row>
    <row r="994" spans="10:16" x14ac:dyDescent="0.3">
      <c r="J994">
        <v>972</v>
      </c>
      <c r="K994">
        <v>0</v>
      </c>
      <c r="L994">
        <v>9</v>
      </c>
      <c r="M994">
        <v>0</v>
      </c>
      <c r="N994">
        <v>3</v>
      </c>
      <c r="O994">
        <f t="shared" si="36"/>
        <v>30</v>
      </c>
      <c r="P994">
        <f t="shared" si="37"/>
        <v>5.0000000000000001E-4</v>
      </c>
    </row>
    <row r="995" spans="10:16" x14ac:dyDescent="0.3">
      <c r="J995">
        <v>973</v>
      </c>
      <c r="K995">
        <v>1</v>
      </c>
      <c r="L995">
        <v>0</v>
      </c>
      <c r="M995">
        <v>1</v>
      </c>
      <c r="N995">
        <v>2</v>
      </c>
      <c r="O995">
        <f t="shared" si="36"/>
        <v>12</v>
      </c>
      <c r="P995">
        <f t="shared" si="37"/>
        <v>5.0000000000000001E-4</v>
      </c>
    </row>
    <row r="996" spans="10:16" x14ac:dyDescent="0.3">
      <c r="J996">
        <v>974</v>
      </c>
      <c r="K996">
        <v>2</v>
      </c>
      <c r="L996">
        <v>4</v>
      </c>
      <c r="M996">
        <v>0</v>
      </c>
      <c r="N996">
        <v>2</v>
      </c>
      <c r="O996">
        <f t="shared" si="36"/>
        <v>18</v>
      </c>
      <c r="P996">
        <f t="shared" si="37"/>
        <v>5.0000000000000001E-4</v>
      </c>
    </row>
    <row r="997" spans="10:16" x14ac:dyDescent="0.3">
      <c r="J997">
        <v>975</v>
      </c>
      <c r="K997">
        <v>3</v>
      </c>
      <c r="L997">
        <v>3</v>
      </c>
      <c r="M997">
        <v>0</v>
      </c>
      <c r="N997">
        <v>6</v>
      </c>
      <c r="O997">
        <f t="shared" si="36"/>
        <v>33</v>
      </c>
      <c r="P997">
        <f t="shared" si="37"/>
        <v>5.0000000000000001E-4</v>
      </c>
    </row>
    <row r="998" spans="10:16" x14ac:dyDescent="0.3">
      <c r="J998">
        <v>976</v>
      </c>
      <c r="K998">
        <v>3</v>
      </c>
      <c r="L998">
        <v>2</v>
      </c>
      <c r="M998">
        <v>2</v>
      </c>
      <c r="N998">
        <v>2</v>
      </c>
      <c r="O998">
        <f t="shared" si="36"/>
        <v>21</v>
      </c>
      <c r="P998">
        <f t="shared" si="37"/>
        <v>5.0000000000000001E-4</v>
      </c>
    </row>
    <row r="999" spans="10:16" x14ac:dyDescent="0.3">
      <c r="J999">
        <v>977</v>
      </c>
      <c r="K999">
        <v>1</v>
      </c>
      <c r="L999">
        <v>4</v>
      </c>
      <c r="M999">
        <v>2</v>
      </c>
      <c r="N999">
        <v>4</v>
      </c>
      <c r="O999">
        <f t="shared" si="36"/>
        <v>31</v>
      </c>
      <c r="P999">
        <f t="shared" si="37"/>
        <v>5.0000000000000001E-4</v>
      </c>
    </row>
    <row r="1000" spans="10:16" x14ac:dyDescent="0.3">
      <c r="J1000">
        <v>978</v>
      </c>
      <c r="K1000">
        <v>4</v>
      </c>
      <c r="L1000">
        <v>4</v>
      </c>
      <c r="M1000">
        <v>1</v>
      </c>
      <c r="N1000">
        <v>0</v>
      </c>
      <c r="O1000">
        <f t="shared" si="36"/>
        <v>15</v>
      </c>
      <c r="P1000">
        <f t="shared" si="37"/>
        <v>5.0000000000000001E-4</v>
      </c>
    </row>
    <row r="1001" spans="10:16" x14ac:dyDescent="0.3">
      <c r="J1001">
        <v>979</v>
      </c>
      <c r="K1001">
        <v>2</v>
      </c>
      <c r="L1001">
        <v>4</v>
      </c>
      <c r="M1001">
        <v>0</v>
      </c>
      <c r="N1001">
        <v>2</v>
      </c>
      <c r="O1001">
        <f t="shared" si="36"/>
        <v>18</v>
      </c>
      <c r="P1001">
        <f t="shared" si="37"/>
        <v>5.0000000000000001E-4</v>
      </c>
    </row>
    <row r="1002" spans="10:16" x14ac:dyDescent="0.3">
      <c r="J1002">
        <v>980</v>
      </c>
      <c r="K1002">
        <v>0</v>
      </c>
      <c r="L1002">
        <v>5</v>
      </c>
      <c r="M1002">
        <v>2</v>
      </c>
      <c r="N1002">
        <v>3</v>
      </c>
      <c r="O1002">
        <f t="shared" si="36"/>
        <v>28</v>
      </c>
      <c r="P1002">
        <f t="shared" si="37"/>
        <v>5.0000000000000001E-4</v>
      </c>
    </row>
    <row r="1003" spans="10:16" x14ac:dyDescent="0.3">
      <c r="J1003">
        <v>981</v>
      </c>
      <c r="K1003">
        <v>5</v>
      </c>
      <c r="L1003">
        <v>4</v>
      </c>
      <c r="M1003">
        <v>4</v>
      </c>
      <c r="N1003">
        <v>1</v>
      </c>
      <c r="O1003">
        <f t="shared" si="36"/>
        <v>29</v>
      </c>
      <c r="P1003">
        <f t="shared" si="37"/>
        <v>5.0000000000000001E-4</v>
      </c>
    </row>
    <row r="1004" spans="10:16" x14ac:dyDescent="0.3">
      <c r="J1004">
        <v>982</v>
      </c>
      <c r="K1004">
        <v>0</v>
      </c>
      <c r="L1004">
        <v>2</v>
      </c>
      <c r="M1004">
        <v>1</v>
      </c>
      <c r="N1004">
        <v>1</v>
      </c>
      <c r="O1004">
        <f t="shared" si="36"/>
        <v>11</v>
      </c>
      <c r="P1004">
        <f t="shared" si="37"/>
        <v>5.0000000000000001E-4</v>
      </c>
    </row>
    <row r="1005" spans="10:16" x14ac:dyDescent="0.3">
      <c r="J1005">
        <v>983</v>
      </c>
      <c r="K1005">
        <v>0</v>
      </c>
      <c r="L1005">
        <v>2</v>
      </c>
      <c r="M1005">
        <v>0</v>
      </c>
      <c r="N1005">
        <v>1</v>
      </c>
      <c r="O1005">
        <f t="shared" si="36"/>
        <v>8</v>
      </c>
      <c r="P1005">
        <f t="shared" si="37"/>
        <v>5.0000000000000001E-4</v>
      </c>
    </row>
    <row r="1006" spans="10:16" x14ac:dyDescent="0.3">
      <c r="J1006">
        <v>984</v>
      </c>
      <c r="K1006">
        <v>4</v>
      </c>
      <c r="L1006">
        <v>2</v>
      </c>
      <c r="M1006">
        <v>0</v>
      </c>
      <c r="N1006">
        <v>3</v>
      </c>
      <c r="O1006">
        <f t="shared" si="36"/>
        <v>20</v>
      </c>
      <c r="P1006">
        <f t="shared" si="37"/>
        <v>5.0000000000000001E-4</v>
      </c>
    </row>
    <row r="1007" spans="10:16" x14ac:dyDescent="0.3">
      <c r="J1007">
        <v>985</v>
      </c>
      <c r="K1007">
        <v>3</v>
      </c>
      <c r="L1007">
        <v>6</v>
      </c>
      <c r="M1007">
        <v>1</v>
      </c>
      <c r="N1007">
        <v>2</v>
      </c>
      <c r="O1007">
        <f t="shared" si="36"/>
        <v>26</v>
      </c>
      <c r="P1007">
        <f t="shared" si="37"/>
        <v>5.0000000000000001E-4</v>
      </c>
    </row>
    <row r="1008" spans="10:16" x14ac:dyDescent="0.3">
      <c r="J1008">
        <v>986</v>
      </c>
      <c r="K1008">
        <v>2</v>
      </c>
      <c r="L1008">
        <v>3</v>
      </c>
      <c r="M1008">
        <v>0</v>
      </c>
      <c r="N1008">
        <v>1</v>
      </c>
      <c r="O1008">
        <f t="shared" si="36"/>
        <v>12</v>
      </c>
      <c r="P1008">
        <f t="shared" si="37"/>
        <v>5.0000000000000001E-4</v>
      </c>
    </row>
    <row r="1009" spans="10:16" x14ac:dyDescent="0.3">
      <c r="J1009">
        <v>987</v>
      </c>
      <c r="K1009">
        <v>3</v>
      </c>
      <c r="L1009">
        <v>5</v>
      </c>
      <c r="M1009">
        <v>3</v>
      </c>
      <c r="N1009">
        <v>1</v>
      </c>
      <c r="O1009">
        <f t="shared" si="36"/>
        <v>26</v>
      </c>
      <c r="P1009">
        <f t="shared" si="37"/>
        <v>5.0000000000000001E-4</v>
      </c>
    </row>
    <row r="1010" spans="10:16" x14ac:dyDescent="0.3">
      <c r="J1010">
        <v>988</v>
      </c>
      <c r="K1010">
        <v>1</v>
      </c>
      <c r="L1010">
        <v>0</v>
      </c>
      <c r="M1010">
        <v>0</v>
      </c>
      <c r="N1010">
        <v>2</v>
      </c>
      <c r="O1010">
        <f t="shared" si="36"/>
        <v>9</v>
      </c>
      <c r="P1010">
        <f t="shared" si="37"/>
        <v>5.0000000000000001E-4</v>
      </c>
    </row>
    <row r="1011" spans="10:16" x14ac:dyDescent="0.3">
      <c r="J1011">
        <v>989</v>
      </c>
      <c r="K1011">
        <v>0</v>
      </c>
      <c r="L1011">
        <v>0</v>
      </c>
      <c r="M1011">
        <v>0</v>
      </c>
      <c r="N1011">
        <v>2</v>
      </c>
      <c r="O1011">
        <f t="shared" si="36"/>
        <v>8</v>
      </c>
      <c r="P1011">
        <f t="shared" si="37"/>
        <v>5.0000000000000001E-4</v>
      </c>
    </row>
    <row r="1012" spans="10:16" x14ac:dyDescent="0.3">
      <c r="J1012">
        <v>990</v>
      </c>
      <c r="K1012">
        <v>5</v>
      </c>
      <c r="L1012">
        <v>0</v>
      </c>
      <c r="M1012">
        <v>1</v>
      </c>
      <c r="N1012">
        <v>1</v>
      </c>
      <c r="O1012">
        <f t="shared" si="36"/>
        <v>12</v>
      </c>
      <c r="P1012">
        <f t="shared" si="37"/>
        <v>5.0000000000000001E-4</v>
      </c>
    </row>
    <row r="1013" spans="10:16" x14ac:dyDescent="0.3">
      <c r="J1013">
        <v>991</v>
      </c>
      <c r="K1013">
        <v>6</v>
      </c>
      <c r="L1013">
        <v>9</v>
      </c>
      <c r="M1013">
        <v>1</v>
      </c>
      <c r="N1013">
        <v>0</v>
      </c>
      <c r="O1013">
        <f t="shared" si="36"/>
        <v>27</v>
      </c>
      <c r="P1013">
        <f t="shared" si="37"/>
        <v>5.0000000000000001E-4</v>
      </c>
    </row>
    <row r="1014" spans="10:16" x14ac:dyDescent="0.3">
      <c r="J1014">
        <v>992</v>
      </c>
      <c r="K1014">
        <v>1</v>
      </c>
      <c r="L1014">
        <v>1</v>
      </c>
      <c r="M1014">
        <v>2</v>
      </c>
      <c r="N1014">
        <v>0</v>
      </c>
      <c r="O1014">
        <f t="shared" si="36"/>
        <v>9</v>
      </c>
      <c r="P1014">
        <f t="shared" si="37"/>
        <v>5.0000000000000001E-4</v>
      </c>
    </row>
    <row r="1015" spans="10:16" x14ac:dyDescent="0.3">
      <c r="J1015">
        <v>993</v>
      </c>
      <c r="K1015">
        <v>5</v>
      </c>
      <c r="L1015">
        <v>3</v>
      </c>
      <c r="M1015">
        <v>0</v>
      </c>
      <c r="N1015">
        <v>1</v>
      </c>
      <c r="O1015">
        <f t="shared" si="36"/>
        <v>15</v>
      </c>
      <c r="P1015">
        <f t="shared" si="37"/>
        <v>5.0000000000000001E-4</v>
      </c>
    </row>
    <row r="1016" spans="10:16" x14ac:dyDescent="0.3">
      <c r="J1016">
        <v>994</v>
      </c>
      <c r="K1016">
        <v>0</v>
      </c>
      <c r="L1016">
        <v>4</v>
      </c>
      <c r="M1016">
        <v>3</v>
      </c>
      <c r="N1016">
        <v>0</v>
      </c>
      <c r="O1016">
        <f t="shared" si="36"/>
        <v>17</v>
      </c>
      <c r="P1016">
        <f t="shared" si="37"/>
        <v>5.0000000000000001E-4</v>
      </c>
    </row>
    <row r="1017" spans="10:16" x14ac:dyDescent="0.3">
      <c r="J1017">
        <v>995</v>
      </c>
      <c r="K1017">
        <v>0</v>
      </c>
      <c r="L1017">
        <v>1</v>
      </c>
      <c r="M1017">
        <v>2</v>
      </c>
      <c r="N1017">
        <v>2</v>
      </c>
      <c r="O1017">
        <f t="shared" si="36"/>
        <v>16</v>
      </c>
      <c r="P1017">
        <f t="shared" si="37"/>
        <v>5.0000000000000001E-4</v>
      </c>
    </row>
    <row r="1018" spans="10:16" x14ac:dyDescent="0.3">
      <c r="J1018">
        <v>996</v>
      </c>
      <c r="K1018">
        <v>2</v>
      </c>
      <c r="L1018">
        <v>1</v>
      </c>
      <c r="M1018">
        <v>1</v>
      </c>
      <c r="N1018">
        <v>4</v>
      </c>
      <c r="O1018">
        <f t="shared" si="36"/>
        <v>23</v>
      </c>
      <c r="P1018">
        <f t="shared" si="37"/>
        <v>5.0000000000000001E-4</v>
      </c>
    </row>
    <row r="1019" spans="10:16" x14ac:dyDescent="0.3">
      <c r="J1019">
        <v>997</v>
      </c>
      <c r="K1019">
        <v>3</v>
      </c>
      <c r="L1019">
        <v>7</v>
      </c>
      <c r="M1019">
        <v>0</v>
      </c>
      <c r="N1019">
        <v>1</v>
      </c>
      <c r="O1019">
        <f t="shared" si="36"/>
        <v>21</v>
      </c>
      <c r="P1019">
        <f t="shared" si="37"/>
        <v>5.0000000000000001E-4</v>
      </c>
    </row>
    <row r="1020" spans="10:16" x14ac:dyDescent="0.3">
      <c r="J1020">
        <v>998</v>
      </c>
      <c r="K1020">
        <v>3</v>
      </c>
      <c r="L1020">
        <v>4</v>
      </c>
      <c r="M1020">
        <v>1</v>
      </c>
      <c r="N1020">
        <v>1</v>
      </c>
      <c r="O1020">
        <f t="shared" si="36"/>
        <v>18</v>
      </c>
      <c r="P1020">
        <f t="shared" si="37"/>
        <v>5.0000000000000001E-4</v>
      </c>
    </row>
    <row r="1021" spans="10:16" x14ac:dyDescent="0.3">
      <c r="J1021">
        <v>999</v>
      </c>
      <c r="K1021">
        <v>1</v>
      </c>
      <c r="L1021">
        <v>3</v>
      </c>
      <c r="M1021">
        <v>1</v>
      </c>
      <c r="N1021">
        <v>0</v>
      </c>
      <c r="O1021">
        <f t="shared" si="36"/>
        <v>10</v>
      </c>
      <c r="P1021">
        <f t="shared" si="37"/>
        <v>5.0000000000000001E-4</v>
      </c>
    </row>
    <row r="1022" spans="10:16" x14ac:dyDescent="0.3">
      <c r="J1022">
        <v>1000</v>
      </c>
      <c r="K1022">
        <v>3</v>
      </c>
      <c r="L1022">
        <v>1</v>
      </c>
      <c r="M1022">
        <v>3</v>
      </c>
      <c r="N1022">
        <v>2</v>
      </c>
      <c r="O1022">
        <f t="shared" si="36"/>
        <v>22</v>
      </c>
      <c r="P1022">
        <f t="shared" si="37"/>
        <v>5.0000000000000001E-4</v>
      </c>
    </row>
    <row r="1023" spans="10:16" x14ac:dyDescent="0.3">
      <c r="J1023">
        <v>1001</v>
      </c>
      <c r="K1023">
        <v>1</v>
      </c>
      <c r="L1023">
        <v>6</v>
      </c>
      <c r="M1023">
        <v>2</v>
      </c>
      <c r="N1023">
        <v>2</v>
      </c>
      <c r="O1023">
        <f t="shared" si="36"/>
        <v>27</v>
      </c>
      <c r="P1023">
        <f t="shared" si="37"/>
        <v>5.0000000000000001E-4</v>
      </c>
    </row>
    <row r="1024" spans="10:16" x14ac:dyDescent="0.3">
      <c r="J1024">
        <v>1002</v>
      </c>
      <c r="K1024">
        <v>2</v>
      </c>
      <c r="L1024">
        <v>7</v>
      </c>
      <c r="M1024">
        <v>1</v>
      </c>
      <c r="N1024">
        <v>0</v>
      </c>
      <c r="O1024">
        <f t="shared" si="36"/>
        <v>19</v>
      </c>
      <c r="P1024">
        <f t="shared" si="37"/>
        <v>5.0000000000000001E-4</v>
      </c>
    </row>
    <row r="1025" spans="10:16" x14ac:dyDescent="0.3">
      <c r="J1025">
        <v>1003</v>
      </c>
      <c r="K1025">
        <v>3</v>
      </c>
      <c r="L1025">
        <v>4</v>
      </c>
      <c r="M1025">
        <v>1</v>
      </c>
      <c r="N1025">
        <v>0</v>
      </c>
      <c r="O1025">
        <f t="shared" si="36"/>
        <v>14</v>
      </c>
      <c r="P1025">
        <f t="shared" si="37"/>
        <v>5.0000000000000001E-4</v>
      </c>
    </row>
    <row r="1026" spans="10:16" x14ac:dyDescent="0.3">
      <c r="J1026">
        <v>1004</v>
      </c>
      <c r="K1026">
        <v>2</v>
      </c>
      <c r="L1026">
        <v>8</v>
      </c>
      <c r="M1026">
        <v>1</v>
      </c>
      <c r="N1026">
        <v>0</v>
      </c>
      <c r="O1026">
        <f t="shared" si="36"/>
        <v>21</v>
      </c>
      <c r="P1026">
        <f t="shared" si="37"/>
        <v>5.0000000000000001E-4</v>
      </c>
    </row>
    <row r="1027" spans="10:16" x14ac:dyDescent="0.3">
      <c r="J1027">
        <v>1005</v>
      </c>
      <c r="K1027">
        <v>4</v>
      </c>
      <c r="L1027">
        <v>1</v>
      </c>
      <c r="M1027">
        <v>1</v>
      </c>
      <c r="N1027">
        <v>1</v>
      </c>
      <c r="O1027">
        <f t="shared" si="36"/>
        <v>13</v>
      </c>
      <c r="P1027">
        <f t="shared" si="37"/>
        <v>5.0000000000000001E-4</v>
      </c>
    </row>
    <row r="1028" spans="10:16" x14ac:dyDescent="0.3">
      <c r="J1028">
        <v>1006</v>
      </c>
      <c r="K1028">
        <v>1</v>
      </c>
      <c r="L1028">
        <v>3</v>
      </c>
      <c r="M1028">
        <v>1</v>
      </c>
      <c r="N1028">
        <v>2</v>
      </c>
      <c r="O1028">
        <f t="shared" si="36"/>
        <v>18</v>
      </c>
      <c r="P1028">
        <f t="shared" si="37"/>
        <v>5.0000000000000001E-4</v>
      </c>
    </row>
    <row r="1029" spans="10:16" x14ac:dyDescent="0.3">
      <c r="J1029">
        <v>1007</v>
      </c>
      <c r="K1029">
        <v>1</v>
      </c>
      <c r="L1029">
        <v>6</v>
      </c>
      <c r="M1029">
        <v>0</v>
      </c>
      <c r="N1029">
        <v>0</v>
      </c>
      <c r="O1029">
        <f t="shared" si="36"/>
        <v>13</v>
      </c>
      <c r="P1029">
        <f t="shared" si="37"/>
        <v>5.0000000000000001E-4</v>
      </c>
    </row>
    <row r="1030" spans="10:16" x14ac:dyDescent="0.3">
      <c r="J1030">
        <v>1008</v>
      </c>
      <c r="K1030">
        <v>3</v>
      </c>
      <c r="L1030">
        <v>3</v>
      </c>
      <c r="M1030">
        <v>1</v>
      </c>
      <c r="N1030">
        <v>1</v>
      </c>
      <c r="O1030">
        <f t="shared" si="36"/>
        <v>16</v>
      </c>
      <c r="P1030">
        <f t="shared" si="37"/>
        <v>5.0000000000000001E-4</v>
      </c>
    </row>
    <row r="1031" spans="10:16" x14ac:dyDescent="0.3">
      <c r="J1031">
        <v>1009</v>
      </c>
      <c r="K1031">
        <v>2</v>
      </c>
      <c r="L1031">
        <v>3</v>
      </c>
      <c r="M1031">
        <v>1</v>
      </c>
      <c r="N1031">
        <v>2</v>
      </c>
      <c r="O1031">
        <f t="shared" si="36"/>
        <v>19</v>
      </c>
      <c r="P1031">
        <f t="shared" si="37"/>
        <v>5.0000000000000001E-4</v>
      </c>
    </row>
    <row r="1032" spans="10:16" x14ac:dyDescent="0.3">
      <c r="J1032">
        <v>1010</v>
      </c>
      <c r="K1032">
        <v>2</v>
      </c>
      <c r="L1032">
        <v>6</v>
      </c>
      <c r="M1032">
        <v>2</v>
      </c>
      <c r="N1032">
        <v>8</v>
      </c>
      <c r="O1032">
        <f t="shared" si="36"/>
        <v>52</v>
      </c>
      <c r="P1032">
        <f t="shared" si="37"/>
        <v>5.0000000000000001E-4</v>
      </c>
    </row>
    <row r="1033" spans="10:16" x14ac:dyDescent="0.3">
      <c r="J1033">
        <v>1011</v>
      </c>
      <c r="K1033">
        <v>1</v>
      </c>
      <c r="L1033">
        <v>1</v>
      </c>
      <c r="M1033">
        <v>1</v>
      </c>
      <c r="N1033">
        <v>1</v>
      </c>
      <c r="O1033">
        <f t="shared" si="36"/>
        <v>10</v>
      </c>
      <c r="P1033">
        <f t="shared" si="37"/>
        <v>5.0000000000000001E-4</v>
      </c>
    </row>
    <row r="1034" spans="10:16" x14ac:dyDescent="0.3">
      <c r="J1034">
        <v>1012</v>
      </c>
      <c r="K1034">
        <v>12</v>
      </c>
      <c r="L1034">
        <v>2</v>
      </c>
      <c r="M1034">
        <v>6</v>
      </c>
      <c r="N1034">
        <v>3</v>
      </c>
      <c r="O1034">
        <f t="shared" si="36"/>
        <v>46</v>
      </c>
      <c r="P1034">
        <f t="shared" si="37"/>
        <v>5.0000000000000001E-4</v>
      </c>
    </row>
    <row r="1035" spans="10:16" x14ac:dyDescent="0.3">
      <c r="J1035">
        <v>1013</v>
      </c>
      <c r="K1035">
        <v>5</v>
      </c>
      <c r="L1035">
        <v>1</v>
      </c>
      <c r="M1035">
        <v>1</v>
      </c>
      <c r="N1035">
        <v>2</v>
      </c>
      <c r="O1035">
        <f t="shared" si="36"/>
        <v>18</v>
      </c>
      <c r="P1035">
        <f t="shared" si="37"/>
        <v>5.0000000000000001E-4</v>
      </c>
    </row>
    <row r="1036" spans="10:16" x14ac:dyDescent="0.3">
      <c r="J1036">
        <v>1014</v>
      </c>
      <c r="K1036">
        <v>2</v>
      </c>
      <c r="L1036">
        <v>5</v>
      </c>
      <c r="M1036">
        <v>8</v>
      </c>
      <c r="N1036">
        <v>0</v>
      </c>
      <c r="O1036">
        <f t="shared" si="36"/>
        <v>36</v>
      </c>
      <c r="P1036">
        <f t="shared" si="37"/>
        <v>5.0000000000000001E-4</v>
      </c>
    </row>
    <row r="1037" spans="10:16" x14ac:dyDescent="0.3">
      <c r="J1037">
        <v>1015</v>
      </c>
      <c r="K1037">
        <v>0</v>
      </c>
      <c r="L1037">
        <v>5</v>
      </c>
      <c r="M1037">
        <v>0</v>
      </c>
      <c r="N1037">
        <v>2</v>
      </c>
      <c r="O1037">
        <f t="shared" si="36"/>
        <v>18</v>
      </c>
      <c r="P1037">
        <f t="shared" si="37"/>
        <v>5.0000000000000001E-4</v>
      </c>
    </row>
    <row r="1038" spans="10:16" x14ac:dyDescent="0.3">
      <c r="J1038">
        <v>1016</v>
      </c>
      <c r="K1038">
        <v>3</v>
      </c>
      <c r="L1038">
        <v>1</v>
      </c>
      <c r="M1038">
        <v>3</v>
      </c>
      <c r="N1038">
        <v>3</v>
      </c>
      <c r="O1038">
        <f t="shared" si="36"/>
        <v>26</v>
      </c>
      <c r="P1038">
        <f t="shared" si="37"/>
        <v>5.0000000000000001E-4</v>
      </c>
    </row>
    <row r="1039" spans="10:16" x14ac:dyDescent="0.3">
      <c r="J1039">
        <v>1017</v>
      </c>
      <c r="K1039">
        <v>1</v>
      </c>
      <c r="L1039">
        <v>6</v>
      </c>
      <c r="M1039">
        <v>9</v>
      </c>
      <c r="N1039">
        <v>1</v>
      </c>
      <c r="O1039">
        <f t="shared" si="36"/>
        <v>44</v>
      </c>
      <c r="P1039">
        <f t="shared" si="37"/>
        <v>5.0000000000000001E-4</v>
      </c>
    </row>
    <row r="1040" spans="10:16" x14ac:dyDescent="0.3">
      <c r="J1040">
        <v>1018</v>
      </c>
      <c r="K1040">
        <v>0</v>
      </c>
      <c r="L1040">
        <v>4</v>
      </c>
      <c r="M1040">
        <v>1</v>
      </c>
      <c r="N1040">
        <v>1</v>
      </c>
      <c r="O1040">
        <f t="shared" si="36"/>
        <v>15</v>
      </c>
      <c r="P1040">
        <f t="shared" si="37"/>
        <v>5.0000000000000001E-4</v>
      </c>
    </row>
    <row r="1041" spans="10:16" x14ac:dyDescent="0.3">
      <c r="J1041">
        <v>1019</v>
      </c>
      <c r="K1041">
        <v>0</v>
      </c>
      <c r="L1041">
        <v>4</v>
      </c>
      <c r="M1041">
        <v>0</v>
      </c>
      <c r="N1041">
        <v>2</v>
      </c>
      <c r="O1041">
        <f t="shared" si="36"/>
        <v>16</v>
      </c>
      <c r="P1041">
        <f t="shared" si="37"/>
        <v>5.0000000000000001E-4</v>
      </c>
    </row>
    <row r="1042" spans="10:16" x14ac:dyDescent="0.3">
      <c r="J1042">
        <v>1020</v>
      </c>
      <c r="K1042">
        <v>0</v>
      </c>
      <c r="L1042">
        <v>1</v>
      </c>
      <c r="M1042">
        <v>5</v>
      </c>
      <c r="N1042">
        <v>1</v>
      </c>
      <c r="O1042">
        <f t="shared" si="36"/>
        <v>21</v>
      </c>
      <c r="P1042">
        <f t="shared" si="37"/>
        <v>5.0000000000000001E-4</v>
      </c>
    </row>
    <row r="1043" spans="10:16" x14ac:dyDescent="0.3">
      <c r="J1043">
        <v>1021</v>
      </c>
      <c r="K1043">
        <v>0</v>
      </c>
      <c r="L1043">
        <v>2</v>
      </c>
      <c r="M1043">
        <v>2</v>
      </c>
      <c r="N1043">
        <v>2</v>
      </c>
      <c r="O1043">
        <f t="shared" si="36"/>
        <v>18</v>
      </c>
      <c r="P1043">
        <f t="shared" si="37"/>
        <v>5.0000000000000001E-4</v>
      </c>
    </row>
    <row r="1044" spans="10:16" x14ac:dyDescent="0.3">
      <c r="J1044">
        <v>1022</v>
      </c>
      <c r="K1044">
        <v>5</v>
      </c>
      <c r="L1044">
        <v>1</v>
      </c>
      <c r="M1044">
        <v>1</v>
      </c>
      <c r="N1044">
        <v>1</v>
      </c>
      <c r="O1044">
        <f t="shared" si="36"/>
        <v>14</v>
      </c>
      <c r="P1044">
        <f t="shared" si="37"/>
        <v>5.0000000000000001E-4</v>
      </c>
    </row>
    <row r="1045" spans="10:16" x14ac:dyDescent="0.3">
      <c r="J1045">
        <v>1023</v>
      </c>
      <c r="K1045">
        <v>1</v>
      </c>
      <c r="L1045">
        <v>3</v>
      </c>
      <c r="M1045">
        <v>0</v>
      </c>
      <c r="N1045">
        <v>5</v>
      </c>
      <c r="O1045">
        <f t="shared" si="36"/>
        <v>27</v>
      </c>
      <c r="P1045">
        <f t="shared" si="37"/>
        <v>5.0000000000000001E-4</v>
      </c>
    </row>
    <row r="1046" spans="10:16" x14ac:dyDescent="0.3">
      <c r="J1046">
        <v>1024</v>
      </c>
      <c r="K1046">
        <v>1</v>
      </c>
      <c r="L1046">
        <v>3</v>
      </c>
      <c r="M1046">
        <v>1</v>
      </c>
      <c r="N1046">
        <v>0</v>
      </c>
      <c r="O1046">
        <f t="shared" si="36"/>
        <v>10</v>
      </c>
      <c r="P1046">
        <f t="shared" si="37"/>
        <v>5.0000000000000001E-4</v>
      </c>
    </row>
    <row r="1047" spans="10:16" x14ac:dyDescent="0.3">
      <c r="J1047">
        <v>1025</v>
      </c>
      <c r="K1047">
        <v>3</v>
      </c>
      <c r="L1047">
        <v>3</v>
      </c>
      <c r="M1047">
        <v>3</v>
      </c>
      <c r="N1047">
        <v>7</v>
      </c>
      <c r="O1047">
        <f t="shared" si="36"/>
        <v>46</v>
      </c>
      <c r="P1047">
        <f t="shared" si="37"/>
        <v>5.0000000000000001E-4</v>
      </c>
    </row>
    <row r="1048" spans="10:16" x14ac:dyDescent="0.3">
      <c r="J1048">
        <v>1026</v>
      </c>
      <c r="K1048">
        <v>1</v>
      </c>
      <c r="L1048">
        <v>3</v>
      </c>
      <c r="M1048">
        <v>4</v>
      </c>
      <c r="N1048">
        <v>0</v>
      </c>
      <c r="O1048">
        <f t="shared" ref="O1048:O1111" si="38">K1048+2*L1048+3*M1048+4*N1048</f>
        <v>19</v>
      </c>
      <c r="P1048">
        <f t="shared" ref="P1048:P1111" si="39">1/2000</f>
        <v>5.0000000000000001E-4</v>
      </c>
    </row>
    <row r="1049" spans="10:16" x14ac:dyDescent="0.3">
      <c r="J1049">
        <v>1027</v>
      </c>
      <c r="K1049">
        <v>4</v>
      </c>
      <c r="L1049">
        <v>0</v>
      </c>
      <c r="M1049">
        <v>1</v>
      </c>
      <c r="N1049">
        <v>1</v>
      </c>
      <c r="O1049">
        <f t="shared" si="38"/>
        <v>11</v>
      </c>
      <c r="P1049">
        <f t="shared" si="39"/>
        <v>5.0000000000000001E-4</v>
      </c>
    </row>
    <row r="1050" spans="10:16" x14ac:dyDescent="0.3">
      <c r="J1050">
        <v>1028</v>
      </c>
      <c r="K1050">
        <v>3</v>
      </c>
      <c r="L1050">
        <v>4</v>
      </c>
      <c r="M1050">
        <v>2</v>
      </c>
      <c r="N1050">
        <v>0</v>
      </c>
      <c r="O1050">
        <f t="shared" si="38"/>
        <v>17</v>
      </c>
      <c r="P1050">
        <f t="shared" si="39"/>
        <v>5.0000000000000001E-4</v>
      </c>
    </row>
    <row r="1051" spans="10:16" x14ac:dyDescent="0.3">
      <c r="J1051">
        <v>1029</v>
      </c>
      <c r="K1051">
        <v>2</v>
      </c>
      <c r="L1051">
        <v>1</v>
      </c>
      <c r="M1051">
        <v>4</v>
      </c>
      <c r="N1051">
        <v>5</v>
      </c>
      <c r="O1051">
        <f t="shared" si="38"/>
        <v>36</v>
      </c>
      <c r="P1051">
        <f t="shared" si="39"/>
        <v>5.0000000000000001E-4</v>
      </c>
    </row>
    <row r="1052" spans="10:16" x14ac:dyDescent="0.3">
      <c r="J1052">
        <v>1030</v>
      </c>
      <c r="K1052">
        <v>1</v>
      </c>
      <c r="L1052">
        <v>1</v>
      </c>
      <c r="M1052">
        <v>0</v>
      </c>
      <c r="N1052">
        <v>2</v>
      </c>
      <c r="O1052">
        <f t="shared" si="38"/>
        <v>11</v>
      </c>
      <c r="P1052">
        <f t="shared" si="39"/>
        <v>5.0000000000000001E-4</v>
      </c>
    </row>
    <row r="1053" spans="10:16" x14ac:dyDescent="0.3">
      <c r="J1053">
        <v>1031</v>
      </c>
      <c r="K1053">
        <v>4</v>
      </c>
      <c r="L1053">
        <v>3</v>
      </c>
      <c r="M1053">
        <v>0</v>
      </c>
      <c r="N1053">
        <v>3</v>
      </c>
      <c r="O1053">
        <f t="shared" si="38"/>
        <v>22</v>
      </c>
      <c r="P1053">
        <f t="shared" si="39"/>
        <v>5.0000000000000001E-4</v>
      </c>
    </row>
    <row r="1054" spans="10:16" x14ac:dyDescent="0.3">
      <c r="J1054">
        <v>1032</v>
      </c>
      <c r="K1054">
        <v>3</v>
      </c>
      <c r="L1054">
        <v>3</v>
      </c>
      <c r="M1054">
        <v>3</v>
      </c>
      <c r="N1054">
        <v>0</v>
      </c>
      <c r="O1054">
        <f t="shared" si="38"/>
        <v>18</v>
      </c>
      <c r="P1054">
        <f t="shared" si="39"/>
        <v>5.0000000000000001E-4</v>
      </c>
    </row>
    <row r="1055" spans="10:16" x14ac:dyDescent="0.3">
      <c r="J1055">
        <v>1033</v>
      </c>
      <c r="K1055">
        <v>4</v>
      </c>
      <c r="L1055">
        <v>3</v>
      </c>
      <c r="M1055">
        <v>3</v>
      </c>
      <c r="N1055">
        <v>1</v>
      </c>
      <c r="O1055">
        <f t="shared" si="38"/>
        <v>23</v>
      </c>
      <c r="P1055">
        <f t="shared" si="39"/>
        <v>5.0000000000000001E-4</v>
      </c>
    </row>
    <row r="1056" spans="10:16" x14ac:dyDescent="0.3">
      <c r="J1056">
        <v>1034</v>
      </c>
      <c r="K1056">
        <v>3</v>
      </c>
      <c r="L1056">
        <v>7</v>
      </c>
      <c r="M1056">
        <v>0</v>
      </c>
      <c r="N1056">
        <v>1</v>
      </c>
      <c r="O1056">
        <f t="shared" si="38"/>
        <v>21</v>
      </c>
      <c r="P1056">
        <f t="shared" si="39"/>
        <v>5.0000000000000001E-4</v>
      </c>
    </row>
    <row r="1057" spans="10:16" x14ac:dyDescent="0.3">
      <c r="J1057">
        <v>1035</v>
      </c>
      <c r="K1057">
        <v>4</v>
      </c>
      <c r="L1057">
        <v>2</v>
      </c>
      <c r="M1057">
        <v>2</v>
      </c>
      <c r="N1057">
        <v>0</v>
      </c>
      <c r="O1057">
        <f t="shared" si="38"/>
        <v>14</v>
      </c>
      <c r="P1057">
        <f t="shared" si="39"/>
        <v>5.0000000000000001E-4</v>
      </c>
    </row>
    <row r="1058" spans="10:16" x14ac:dyDescent="0.3">
      <c r="J1058">
        <v>1036</v>
      </c>
      <c r="K1058">
        <v>1</v>
      </c>
      <c r="L1058">
        <v>6</v>
      </c>
      <c r="M1058">
        <v>1</v>
      </c>
      <c r="N1058">
        <v>1</v>
      </c>
      <c r="O1058">
        <f t="shared" si="38"/>
        <v>20</v>
      </c>
      <c r="P1058">
        <f t="shared" si="39"/>
        <v>5.0000000000000001E-4</v>
      </c>
    </row>
    <row r="1059" spans="10:16" x14ac:dyDescent="0.3">
      <c r="J1059">
        <v>1037</v>
      </c>
      <c r="K1059">
        <v>0</v>
      </c>
      <c r="L1059">
        <v>4</v>
      </c>
      <c r="M1059">
        <v>1</v>
      </c>
      <c r="N1059">
        <v>3</v>
      </c>
      <c r="O1059">
        <f t="shared" si="38"/>
        <v>23</v>
      </c>
      <c r="P1059">
        <f t="shared" si="39"/>
        <v>5.0000000000000001E-4</v>
      </c>
    </row>
    <row r="1060" spans="10:16" x14ac:dyDescent="0.3">
      <c r="J1060">
        <v>1038</v>
      </c>
      <c r="K1060">
        <v>0</v>
      </c>
      <c r="L1060">
        <v>3</v>
      </c>
      <c r="M1060">
        <v>2</v>
      </c>
      <c r="N1060">
        <v>2</v>
      </c>
      <c r="O1060">
        <f t="shared" si="38"/>
        <v>20</v>
      </c>
      <c r="P1060">
        <f t="shared" si="39"/>
        <v>5.0000000000000001E-4</v>
      </c>
    </row>
    <row r="1061" spans="10:16" x14ac:dyDescent="0.3">
      <c r="J1061">
        <v>1039</v>
      </c>
      <c r="K1061">
        <v>6</v>
      </c>
      <c r="L1061">
        <v>3</v>
      </c>
      <c r="M1061">
        <v>1</v>
      </c>
      <c r="N1061">
        <v>0</v>
      </c>
      <c r="O1061">
        <f t="shared" si="38"/>
        <v>15</v>
      </c>
      <c r="P1061">
        <f t="shared" si="39"/>
        <v>5.0000000000000001E-4</v>
      </c>
    </row>
    <row r="1062" spans="10:16" x14ac:dyDescent="0.3">
      <c r="J1062">
        <v>1040</v>
      </c>
      <c r="K1062">
        <v>2</v>
      </c>
      <c r="L1062">
        <v>6</v>
      </c>
      <c r="M1062">
        <v>1</v>
      </c>
      <c r="N1062">
        <v>1</v>
      </c>
      <c r="O1062">
        <f t="shared" si="38"/>
        <v>21</v>
      </c>
      <c r="P1062">
        <f t="shared" si="39"/>
        <v>5.0000000000000001E-4</v>
      </c>
    </row>
    <row r="1063" spans="10:16" x14ac:dyDescent="0.3">
      <c r="J1063">
        <v>1041</v>
      </c>
      <c r="K1063">
        <v>2</v>
      </c>
      <c r="L1063">
        <v>0</v>
      </c>
      <c r="M1063">
        <v>2</v>
      </c>
      <c r="N1063">
        <v>0</v>
      </c>
      <c r="O1063">
        <f t="shared" si="38"/>
        <v>8</v>
      </c>
      <c r="P1063">
        <f t="shared" si="39"/>
        <v>5.0000000000000001E-4</v>
      </c>
    </row>
    <row r="1064" spans="10:16" x14ac:dyDescent="0.3">
      <c r="J1064">
        <v>1042</v>
      </c>
      <c r="K1064">
        <v>2</v>
      </c>
      <c r="L1064">
        <v>4</v>
      </c>
      <c r="M1064">
        <v>1</v>
      </c>
      <c r="N1064">
        <v>0</v>
      </c>
      <c r="O1064">
        <f t="shared" si="38"/>
        <v>13</v>
      </c>
      <c r="P1064">
        <f t="shared" si="39"/>
        <v>5.0000000000000001E-4</v>
      </c>
    </row>
    <row r="1065" spans="10:16" x14ac:dyDescent="0.3">
      <c r="J1065">
        <v>1043</v>
      </c>
      <c r="K1065">
        <v>2</v>
      </c>
      <c r="L1065">
        <v>4</v>
      </c>
      <c r="M1065">
        <v>2</v>
      </c>
      <c r="N1065">
        <v>2</v>
      </c>
      <c r="O1065">
        <f t="shared" si="38"/>
        <v>24</v>
      </c>
      <c r="P1065">
        <f t="shared" si="39"/>
        <v>5.0000000000000001E-4</v>
      </c>
    </row>
    <row r="1066" spans="10:16" x14ac:dyDescent="0.3">
      <c r="J1066">
        <v>1044</v>
      </c>
      <c r="K1066">
        <v>0</v>
      </c>
      <c r="L1066">
        <v>2</v>
      </c>
      <c r="M1066">
        <v>3</v>
      </c>
      <c r="N1066">
        <v>3</v>
      </c>
      <c r="O1066">
        <f t="shared" si="38"/>
        <v>25</v>
      </c>
      <c r="P1066">
        <f t="shared" si="39"/>
        <v>5.0000000000000001E-4</v>
      </c>
    </row>
    <row r="1067" spans="10:16" x14ac:dyDescent="0.3">
      <c r="J1067">
        <v>1045</v>
      </c>
      <c r="K1067">
        <v>3</v>
      </c>
      <c r="L1067">
        <v>6</v>
      </c>
      <c r="M1067">
        <v>3</v>
      </c>
      <c r="N1067">
        <v>0</v>
      </c>
      <c r="O1067">
        <f t="shared" si="38"/>
        <v>24</v>
      </c>
      <c r="P1067">
        <f t="shared" si="39"/>
        <v>5.0000000000000001E-4</v>
      </c>
    </row>
    <row r="1068" spans="10:16" x14ac:dyDescent="0.3">
      <c r="J1068">
        <v>1046</v>
      </c>
      <c r="K1068">
        <v>1</v>
      </c>
      <c r="L1068">
        <v>2</v>
      </c>
      <c r="M1068">
        <v>5</v>
      </c>
      <c r="N1068">
        <v>1</v>
      </c>
      <c r="O1068">
        <f t="shared" si="38"/>
        <v>24</v>
      </c>
      <c r="P1068">
        <f t="shared" si="39"/>
        <v>5.0000000000000001E-4</v>
      </c>
    </row>
    <row r="1069" spans="10:16" x14ac:dyDescent="0.3">
      <c r="J1069">
        <v>1047</v>
      </c>
      <c r="K1069">
        <v>1</v>
      </c>
      <c r="L1069">
        <v>2</v>
      </c>
      <c r="M1069">
        <v>5</v>
      </c>
      <c r="N1069">
        <v>4</v>
      </c>
      <c r="O1069">
        <f t="shared" si="38"/>
        <v>36</v>
      </c>
      <c r="P1069">
        <f t="shared" si="39"/>
        <v>5.0000000000000001E-4</v>
      </c>
    </row>
    <row r="1070" spans="10:16" x14ac:dyDescent="0.3">
      <c r="J1070">
        <v>1048</v>
      </c>
      <c r="K1070">
        <v>2</v>
      </c>
      <c r="L1070">
        <v>3</v>
      </c>
      <c r="M1070">
        <v>0</v>
      </c>
      <c r="N1070">
        <v>5</v>
      </c>
      <c r="O1070">
        <f t="shared" si="38"/>
        <v>28</v>
      </c>
      <c r="P1070">
        <f t="shared" si="39"/>
        <v>5.0000000000000001E-4</v>
      </c>
    </row>
    <row r="1071" spans="10:16" x14ac:dyDescent="0.3">
      <c r="J1071">
        <v>1049</v>
      </c>
      <c r="K1071">
        <v>0</v>
      </c>
      <c r="L1071">
        <v>4</v>
      </c>
      <c r="M1071">
        <v>2</v>
      </c>
      <c r="N1071">
        <v>1</v>
      </c>
      <c r="O1071">
        <f t="shared" si="38"/>
        <v>18</v>
      </c>
      <c r="P1071">
        <f t="shared" si="39"/>
        <v>5.0000000000000001E-4</v>
      </c>
    </row>
    <row r="1072" spans="10:16" x14ac:dyDescent="0.3">
      <c r="J1072">
        <v>1050</v>
      </c>
      <c r="K1072">
        <v>4</v>
      </c>
      <c r="L1072">
        <v>3</v>
      </c>
      <c r="M1072">
        <v>1</v>
      </c>
      <c r="N1072">
        <v>1</v>
      </c>
      <c r="O1072">
        <f t="shared" si="38"/>
        <v>17</v>
      </c>
      <c r="P1072">
        <f t="shared" si="39"/>
        <v>5.0000000000000001E-4</v>
      </c>
    </row>
    <row r="1073" spans="10:16" x14ac:dyDescent="0.3">
      <c r="J1073">
        <v>1051</v>
      </c>
      <c r="K1073">
        <v>3</v>
      </c>
      <c r="L1073">
        <v>0</v>
      </c>
      <c r="M1073">
        <v>4</v>
      </c>
      <c r="N1073">
        <v>4</v>
      </c>
      <c r="O1073">
        <f t="shared" si="38"/>
        <v>31</v>
      </c>
      <c r="P1073">
        <f t="shared" si="39"/>
        <v>5.0000000000000001E-4</v>
      </c>
    </row>
    <row r="1074" spans="10:16" x14ac:dyDescent="0.3">
      <c r="J1074">
        <v>1052</v>
      </c>
      <c r="K1074">
        <v>2</v>
      </c>
      <c r="L1074">
        <v>2</v>
      </c>
      <c r="M1074">
        <v>0</v>
      </c>
      <c r="N1074">
        <v>1</v>
      </c>
      <c r="O1074">
        <f t="shared" si="38"/>
        <v>10</v>
      </c>
      <c r="P1074">
        <f t="shared" si="39"/>
        <v>5.0000000000000001E-4</v>
      </c>
    </row>
    <row r="1075" spans="10:16" x14ac:dyDescent="0.3">
      <c r="J1075">
        <v>1053</v>
      </c>
      <c r="K1075">
        <v>1</v>
      </c>
      <c r="L1075">
        <v>4</v>
      </c>
      <c r="M1075">
        <v>1</v>
      </c>
      <c r="N1075">
        <v>2</v>
      </c>
      <c r="O1075">
        <f t="shared" si="38"/>
        <v>20</v>
      </c>
      <c r="P1075">
        <f t="shared" si="39"/>
        <v>5.0000000000000001E-4</v>
      </c>
    </row>
    <row r="1076" spans="10:16" x14ac:dyDescent="0.3">
      <c r="J1076">
        <v>1054</v>
      </c>
      <c r="K1076">
        <v>5</v>
      </c>
      <c r="L1076">
        <v>4</v>
      </c>
      <c r="M1076">
        <v>3</v>
      </c>
      <c r="N1076">
        <v>1</v>
      </c>
      <c r="O1076">
        <f t="shared" si="38"/>
        <v>26</v>
      </c>
      <c r="P1076">
        <f t="shared" si="39"/>
        <v>5.0000000000000001E-4</v>
      </c>
    </row>
    <row r="1077" spans="10:16" x14ac:dyDescent="0.3">
      <c r="J1077">
        <v>1055</v>
      </c>
      <c r="K1077">
        <v>3</v>
      </c>
      <c r="L1077">
        <v>4</v>
      </c>
      <c r="M1077">
        <v>1</v>
      </c>
      <c r="N1077">
        <v>0</v>
      </c>
      <c r="O1077">
        <f t="shared" si="38"/>
        <v>14</v>
      </c>
      <c r="P1077">
        <f t="shared" si="39"/>
        <v>5.0000000000000001E-4</v>
      </c>
    </row>
    <row r="1078" spans="10:16" x14ac:dyDescent="0.3">
      <c r="J1078">
        <v>1056</v>
      </c>
      <c r="K1078">
        <v>1</v>
      </c>
      <c r="L1078">
        <v>3</v>
      </c>
      <c r="M1078">
        <v>1</v>
      </c>
      <c r="N1078">
        <v>2</v>
      </c>
      <c r="O1078">
        <f t="shared" si="38"/>
        <v>18</v>
      </c>
      <c r="P1078">
        <f t="shared" si="39"/>
        <v>5.0000000000000001E-4</v>
      </c>
    </row>
    <row r="1079" spans="10:16" x14ac:dyDescent="0.3">
      <c r="J1079">
        <v>1057</v>
      </c>
      <c r="K1079">
        <v>2</v>
      </c>
      <c r="L1079">
        <v>0</v>
      </c>
      <c r="M1079">
        <v>4</v>
      </c>
      <c r="N1079">
        <v>0</v>
      </c>
      <c r="O1079">
        <f t="shared" si="38"/>
        <v>14</v>
      </c>
      <c r="P1079">
        <f t="shared" si="39"/>
        <v>5.0000000000000001E-4</v>
      </c>
    </row>
    <row r="1080" spans="10:16" x14ac:dyDescent="0.3">
      <c r="J1080">
        <v>1058</v>
      </c>
      <c r="K1080">
        <v>6</v>
      </c>
      <c r="L1080">
        <v>0</v>
      </c>
      <c r="M1080">
        <v>1</v>
      </c>
      <c r="N1080">
        <v>1</v>
      </c>
      <c r="O1080">
        <f t="shared" si="38"/>
        <v>13</v>
      </c>
      <c r="P1080">
        <f t="shared" si="39"/>
        <v>5.0000000000000001E-4</v>
      </c>
    </row>
    <row r="1081" spans="10:16" x14ac:dyDescent="0.3">
      <c r="J1081">
        <v>1059</v>
      </c>
      <c r="K1081">
        <v>1</v>
      </c>
      <c r="L1081">
        <v>2</v>
      </c>
      <c r="M1081">
        <v>2</v>
      </c>
      <c r="N1081">
        <v>0</v>
      </c>
      <c r="O1081">
        <f t="shared" si="38"/>
        <v>11</v>
      </c>
      <c r="P1081">
        <f t="shared" si="39"/>
        <v>5.0000000000000001E-4</v>
      </c>
    </row>
    <row r="1082" spans="10:16" x14ac:dyDescent="0.3">
      <c r="J1082">
        <v>1060</v>
      </c>
      <c r="K1082">
        <v>3</v>
      </c>
      <c r="L1082">
        <v>4</v>
      </c>
      <c r="M1082">
        <v>2</v>
      </c>
      <c r="N1082">
        <v>0</v>
      </c>
      <c r="O1082">
        <f t="shared" si="38"/>
        <v>17</v>
      </c>
      <c r="P1082">
        <f t="shared" si="39"/>
        <v>5.0000000000000001E-4</v>
      </c>
    </row>
    <row r="1083" spans="10:16" x14ac:dyDescent="0.3">
      <c r="J1083">
        <v>1061</v>
      </c>
      <c r="K1083">
        <v>1</v>
      </c>
      <c r="L1083">
        <v>11</v>
      </c>
      <c r="M1083">
        <v>0</v>
      </c>
      <c r="N1083">
        <v>2</v>
      </c>
      <c r="O1083">
        <f t="shared" si="38"/>
        <v>31</v>
      </c>
      <c r="P1083">
        <f t="shared" si="39"/>
        <v>5.0000000000000001E-4</v>
      </c>
    </row>
    <row r="1084" spans="10:16" x14ac:dyDescent="0.3">
      <c r="J1084">
        <v>1062</v>
      </c>
      <c r="K1084">
        <v>1</v>
      </c>
      <c r="L1084">
        <v>4</v>
      </c>
      <c r="M1084">
        <v>0</v>
      </c>
      <c r="N1084">
        <v>1</v>
      </c>
      <c r="O1084">
        <f t="shared" si="38"/>
        <v>13</v>
      </c>
      <c r="P1084">
        <f t="shared" si="39"/>
        <v>5.0000000000000001E-4</v>
      </c>
    </row>
    <row r="1085" spans="10:16" x14ac:dyDescent="0.3">
      <c r="J1085">
        <v>1063</v>
      </c>
      <c r="K1085">
        <v>1</v>
      </c>
      <c r="L1085">
        <v>2</v>
      </c>
      <c r="M1085">
        <v>2</v>
      </c>
      <c r="N1085">
        <v>0</v>
      </c>
      <c r="O1085">
        <f t="shared" si="38"/>
        <v>11</v>
      </c>
      <c r="P1085">
        <f t="shared" si="39"/>
        <v>5.0000000000000001E-4</v>
      </c>
    </row>
    <row r="1086" spans="10:16" x14ac:dyDescent="0.3">
      <c r="J1086">
        <v>1064</v>
      </c>
      <c r="K1086">
        <v>2</v>
      </c>
      <c r="L1086">
        <v>3</v>
      </c>
      <c r="M1086">
        <v>1</v>
      </c>
      <c r="N1086">
        <v>0</v>
      </c>
      <c r="O1086">
        <f t="shared" si="38"/>
        <v>11</v>
      </c>
      <c r="P1086">
        <f t="shared" si="39"/>
        <v>5.0000000000000001E-4</v>
      </c>
    </row>
    <row r="1087" spans="10:16" x14ac:dyDescent="0.3">
      <c r="J1087">
        <v>1065</v>
      </c>
      <c r="K1087">
        <v>0</v>
      </c>
      <c r="L1087">
        <v>2</v>
      </c>
      <c r="M1087">
        <v>2</v>
      </c>
      <c r="N1087">
        <v>0</v>
      </c>
      <c r="O1087">
        <f t="shared" si="38"/>
        <v>10</v>
      </c>
      <c r="P1087">
        <f t="shared" si="39"/>
        <v>5.0000000000000001E-4</v>
      </c>
    </row>
    <row r="1088" spans="10:16" x14ac:dyDescent="0.3">
      <c r="J1088">
        <v>1066</v>
      </c>
      <c r="K1088">
        <v>2</v>
      </c>
      <c r="L1088">
        <v>5</v>
      </c>
      <c r="M1088">
        <v>5</v>
      </c>
      <c r="N1088">
        <v>1</v>
      </c>
      <c r="O1088">
        <f t="shared" si="38"/>
        <v>31</v>
      </c>
      <c r="P1088">
        <f t="shared" si="39"/>
        <v>5.0000000000000001E-4</v>
      </c>
    </row>
    <row r="1089" spans="10:16" x14ac:dyDescent="0.3">
      <c r="J1089">
        <v>1067</v>
      </c>
      <c r="K1089">
        <v>3</v>
      </c>
      <c r="L1089">
        <v>2</v>
      </c>
      <c r="M1089">
        <v>1</v>
      </c>
      <c r="N1089">
        <v>0</v>
      </c>
      <c r="O1089">
        <f t="shared" si="38"/>
        <v>10</v>
      </c>
      <c r="P1089">
        <f t="shared" si="39"/>
        <v>5.0000000000000001E-4</v>
      </c>
    </row>
    <row r="1090" spans="10:16" x14ac:dyDescent="0.3">
      <c r="J1090">
        <v>1068</v>
      </c>
      <c r="K1090">
        <v>3</v>
      </c>
      <c r="L1090">
        <v>3</v>
      </c>
      <c r="M1090">
        <v>2</v>
      </c>
      <c r="N1090">
        <v>0</v>
      </c>
      <c r="O1090">
        <f t="shared" si="38"/>
        <v>15</v>
      </c>
      <c r="P1090">
        <f t="shared" si="39"/>
        <v>5.0000000000000001E-4</v>
      </c>
    </row>
    <row r="1091" spans="10:16" x14ac:dyDescent="0.3">
      <c r="J1091">
        <v>1069</v>
      </c>
      <c r="K1091">
        <v>1</v>
      </c>
      <c r="L1091">
        <v>2</v>
      </c>
      <c r="M1091">
        <v>0</v>
      </c>
      <c r="N1091">
        <v>2</v>
      </c>
      <c r="O1091">
        <f t="shared" si="38"/>
        <v>13</v>
      </c>
      <c r="P1091">
        <f t="shared" si="39"/>
        <v>5.0000000000000001E-4</v>
      </c>
    </row>
    <row r="1092" spans="10:16" x14ac:dyDescent="0.3">
      <c r="J1092">
        <v>1070</v>
      </c>
      <c r="K1092">
        <v>2</v>
      </c>
      <c r="L1092">
        <v>2</v>
      </c>
      <c r="M1092">
        <v>3</v>
      </c>
      <c r="N1092">
        <v>3</v>
      </c>
      <c r="O1092">
        <f t="shared" si="38"/>
        <v>27</v>
      </c>
      <c r="P1092">
        <f t="shared" si="39"/>
        <v>5.0000000000000001E-4</v>
      </c>
    </row>
    <row r="1093" spans="10:16" x14ac:dyDescent="0.3">
      <c r="J1093">
        <v>1071</v>
      </c>
      <c r="K1093">
        <v>1</v>
      </c>
      <c r="L1093">
        <v>4</v>
      </c>
      <c r="M1093">
        <v>5</v>
      </c>
      <c r="N1093">
        <v>1</v>
      </c>
      <c r="O1093">
        <f t="shared" si="38"/>
        <v>28</v>
      </c>
      <c r="P1093">
        <f t="shared" si="39"/>
        <v>5.0000000000000001E-4</v>
      </c>
    </row>
    <row r="1094" spans="10:16" x14ac:dyDescent="0.3">
      <c r="J1094">
        <v>1072</v>
      </c>
      <c r="K1094">
        <v>2</v>
      </c>
      <c r="L1094">
        <v>4</v>
      </c>
      <c r="M1094">
        <v>3</v>
      </c>
      <c r="N1094">
        <v>0</v>
      </c>
      <c r="O1094">
        <f t="shared" si="38"/>
        <v>19</v>
      </c>
      <c r="P1094">
        <f t="shared" si="39"/>
        <v>5.0000000000000001E-4</v>
      </c>
    </row>
    <row r="1095" spans="10:16" x14ac:dyDescent="0.3">
      <c r="J1095">
        <v>1073</v>
      </c>
      <c r="K1095">
        <v>4</v>
      </c>
      <c r="L1095">
        <v>4</v>
      </c>
      <c r="M1095">
        <v>5</v>
      </c>
      <c r="N1095">
        <v>2</v>
      </c>
      <c r="O1095">
        <f t="shared" si="38"/>
        <v>35</v>
      </c>
      <c r="P1095">
        <f t="shared" si="39"/>
        <v>5.0000000000000001E-4</v>
      </c>
    </row>
    <row r="1096" spans="10:16" x14ac:dyDescent="0.3">
      <c r="J1096">
        <v>1074</v>
      </c>
      <c r="K1096">
        <v>2</v>
      </c>
      <c r="L1096">
        <v>2</v>
      </c>
      <c r="M1096">
        <v>0</v>
      </c>
      <c r="N1096">
        <v>3</v>
      </c>
      <c r="O1096">
        <f t="shared" si="38"/>
        <v>18</v>
      </c>
      <c r="P1096">
        <f t="shared" si="39"/>
        <v>5.0000000000000001E-4</v>
      </c>
    </row>
    <row r="1097" spans="10:16" x14ac:dyDescent="0.3">
      <c r="J1097">
        <v>1075</v>
      </c>
      <c r="K1097">
        <v>3</v>
      </c>
      <c r="L1097">
        <v>5</v>
      </c>
      <c r="M1097">
        <v>5</v>
      </c>
      <c r="N1097">
        <v>1</v>
      </c>
      <c r="O1097">
        <f t="shared" si="38"/>
        <v>32</v>
      </c>
      <c r="P1097">
        <f t="shared" si="39"/>
        <v>5.0000000000000001E-4</v>
      </c>
    </row>
    <row r="1098" spans="10:16" x14ac:dyDescent="0.3">
      <c r="J1098">
        <v>1076</v>
      </c>
      <c r="K1098">
        <v>4</v>
      </c>
      <c r="L1098">
        <v>4</v>
      </c>
      <c r="M1098">
        <v>1</v>
      </c>
      <c r="N1098">
        <v>1</v>
      </c>
      <c r="O1098">
        <f t="shared" si="38"/>
        <v>19</v>
      </c>
      <c r="P1098">
        <f t="shared" si="39"/>
        <v>5.0000000000000001E-4</v>
      </c>
    </row>
    <row r="1099" spans="10:16" x14ac:dyDescent="0.3">
      <c r="J1099">
        <v>1077</v>
      </c>
      <c r="K1099">
        <v>3</v>
      </c>
      <c r="L1099">
        <v>3</v>
      </c>
      <c r="M1099">
        <v>0</v>
      </c>
      <c r="N1099">
        <v>2</v>
      </c>
      <c r="O1099">
        <f t="shared" si="38"/>
        <v>17</v>
      </c>
      <c r="P1099">
        <f t="shared" si="39"/>
        <v>5.0000000000000001E-4</v>
      </c>
    </row>
    <row r="1100" spans="10:16" x14ac:dyDescent="0.3">
      <c r="J1100">
        <v>1078</v>
      </c>
      <c r="K1100">
        <v>1</v>
      </c>
      <c r="L1100">
        <v>3</v>
      </c>
      <c r="M1100">
        <v>2</v>
      </c>
      <c r="N1100">
        <v>2</v>
      </c>
      <c r="O1100">
        <f t="shared" si="38"/>
        <v>21</v>
      </c>
      <c r="P1100">
        <f t="shared" si="39"/>
        <v>5.0000000000000001E-4</v>
      </c>
    </row>
    <row r="1101" spans="10:16" x14ac:dyDescent="0.3">
      <c r="J1101">
        <v>1079</v>
      </c>
      <c r="K1101">
        <v>6</v>
      </c>
      <c r="L1101">
        <v>2</v>
      </c>
      <c r="M1101">
        <v>1</v>
      </c>
      <c r="N1101">
        <v>1</v>
      </c>
      <c r="O1101">
        <f t="shared" si="38"/>
        <v>17</v>
      </c>
      <c r="P1101">
        <f t="shared" si="39"/>
        <v>5.0000000000000001E-4</v>
      </c>
    </row>
    <row r="1102" spans="10:16" x14ac:dyDescent="0.3">
      <c r="J1102">
        <v>1080</v>
      </c>
      <c r="K1102">
        <v>3</v>
      </c>
      <c r="L1102">
        <v>3</v>
      </c>
      <c r="M1102">
        <v>4</v>
      </c>
      <c r="N1102">
        <v>4</v>
      </c>
      <c r="O1102">
        <f t="shared" si="38"/>
        <v>37</v>
      </c>
      <c r="P1102">
        <f t="shared" si="39"/>
        <v>5.0000000000000001E-4</v>
      </c>
    </row>
    <row r="1103" spans="10:16" x14ac:dyDescent="0.3">
      <c r="J1103">
        <v>1081</v>
      </c>
      <c r="K1103">
        <v>4</v>
      </c>
      <c r="L1103">
        <v>5</v>
      </c>
      <c r="M1103">
        <v>5</v>
      </c>
      <c r="N1103">
        <v>1</v>
      </c>
      <c r="O1103">
        <f t="shared" si="38"/>
        <v>33</v>
      </c>
      <c r="P1103">
        <f t="shared" si="39"/>
        <v>5.0000000000000001E-4</v>
      </c>
    </row>
    <row r="1104" spans="10:16" x14ac:dyDescent="0.3">
      <c r="J1104">
        <v>1082</v>
      </c>
      <c r="K1104">
        <v>2</v>
      </c>
      <c r="L1104">
        <v>5</v>
      </c>
      <c r="M1104">
        <v>2</v>
      </c>
      <c r="N1104">
        <v>4</v>
      </c>
      <c r="O1104">
        <f t="shared" si="38"/>
        <v>34</v>
      </c>
      <c r="P1104">
        <f t="shared" si="39"/>
        <v>5.0000000000000001E-4</v>
      </c>
    </row>
    <row r="1105" spans="10:16" x14ac:dyDescent="0.3">
      <c r="J1105">
        <v>1083</v>
      </c>
      <c r="K1105">
        <v>3</v>
      </c>
      <c r="L1105">
        <v>4</v>
      </c>
      <c r="M1105">
        <v>3</v>
      </c>
      <c r="N1105">
        <v>0</v>
      </c>
      <c r="O1105">
        <f t="shared" si="38"/>
        <v>20</v>
      </c>
      <c r="P1105">
        <f t="shared" si="39"/>
        <v>5.0000000000000001E-4</v>
      </c>
    </row>
    <row r="1106" spans="10:16" x14ac:dyDescent="0.3">
      <c r="J1106">
        <v>1084</v>
      </c>
      <c r="K1106">
        <v>3</v>
      </c>
      <c r="L1106">
        <v>2</v>
      </c>
      <c r="M1106">
        <v>1</v>
      </c>
      <c r="N1106">
        <v>1</v>
      </c>
      <c r="O1106">
        <f t="shared" si="38"/>
        <v>14</v>
      </c>
      <c r="P1106">
        <f t="shared" si="39"/>
        <v>5.0000000000000001E-4</v>
      </c>
    </row>
    <row r="1107" spans="10:16" x14ac:dyDescent="0.3">
      <c r="J1107">
        <v>1085</v>
      </c>
      <c r="K1107">
        <v>7</v>
      </c>
      <c r="L1107">
        <v>3</v>
      </c>
      <c r="M1107">
        <v>1</v>
      </c>
      <c r="N1107">
        <v>0</v>
      </c>
      <c r="O1107">
        <f t="shared" si="38"/>
        <v>16</v>
      </c>
      <c r="P1107">
        <f t="shared" si="39"/>
        <v>5.0000000000000001E-4</v>
      </c>
    </row>
    <row r="1108" spans="10:16" x14ac:dyDescent="0.3">
      <c r="J1108">
        <v>1086</v>
      </c>
      <c r="K1108">
        <v>5</v>
      </c>
      <c r="L1108">
        <v>2</v>
      </c>
      <c r="M1108">
        <v>2</v>
      </c>
      <c r="N1108">
        <v>1</v>
      </c>
      <c r="O1108">
        <f t="shared" si="38"/>
        <v>19</v>
      </c>
      <c r="P1108">
        <f t="shared" si="39"/>
        <v>5.0000000000000001E-4</v>
      </c>
    </row>
    <row r="1109" spans="10:16" x14ac:dyDescent="0.3">
      <c r="J1109">
        <v>1087</v>
      </c>
      <c r="K1109">
        <v>1</v>
      </c>
      <c r="L1109">
        <v>6</v>
      </c>
      <c r="M1109">
        <v>3</v>
      </c>
      <c r="N1109">
        <v>0</v>
      </c>
      <c r="O1109">
        <f t="shared" si="38"/>
        <v>22</v>
      </c>
      <c r="P1109">
        <f t="shared" si="39"/>
        <v>5.0000000000000001E-4</v>
      </c>
    </row>
    <row r="1110" spans="10:16" x14ac:dyDescent="0.3">
      <c r="J1110">
        <v>1088</v>
      </c>
      <c r="K1110">
        <v>3</v>
      </c>
      <c r="L1110">
        <v>2</v>
      </c>
      <c r="M1110">
        <v>2</v>
      </c>
      <c r="N1110">
        <v>1</v>
      </c>
      <c r="O1110">
        <f t="shared" si="38"/>
        <v>17</v>
      </c>
      <c r="P1110">
        <f t="shared" si="39"/>
        <v>5.0000000000000001E-4</v>
      </c>
    </row>
    <row r="1111" spans="10:16" x14ac:dyDescent="0.3">
      <c r="J1111">
        <v>1089</v>
      </c>
      <c r="K1111">
        <v>3</v>
      </c>
      <c r="L1111">
        <v>4</v>
      </c>
      <c r="M1111">
        <v>2</v>
      </c>
      <c r="N1111">
        <v>1</v>
      </c>
      <c r="O1111">
        <f t="shared" si="38"/>
        <v>21</v>
      </c>
      <c r="P1111">
        <f t="shared" si="39"/>
        <v>5.0000000000000001E-4</v>
      </c>
    </row>
    <row r="1112" spans="10:16" x14ac:dyDescent="0.3">
      <c r="J1112">
        <v>1090</v>
      </c>
      <c r="K1112">
        <v>1</v>
      </c>
      <c r="L1112">
        <v>0</v>
      </c>
      <c r="M1112">
        <v>0</v>
      </c>
      <c r="N1112">
        <v>3</v>
      </c>
      <c r="O1112">
        <f t="shared" ref="O1112:O1175" si="40">K1112+2*L1112+3*M1112+4*N1112</f>
        <v>13</v>
      </c>
      <c r="P1112">
        <f t="shared" ref="P1112:P1175" si="41">1/2000</f>
        <v>5.0000000000000001E-4</v>
      </c>
    </row>
    <row r="1113" spans="10:16" x14ac:dyDescent="0.3">
      <c r="J1113">
        <v>1091</v>
      </c>
      <c r="K1113">
        <v>0</v>
      </c>
      <c r="L1113">
        <v>8</v>
      </c>
      <c r="M1113">
        <v>4</v>
      </c>
      <c r="N1113">
        <v>1</v>
      </c>
      <c r="O1113">
        <f t="shared" si="40"/>
        <v>32</v>
      </c>
      <c r="P1113">
        <f t="shared" si="41"/>
        <v>5.0000000000000001E-4</v>
      </c>
    </row>
    <row r="1114" spans="10:16" x14ac:dyDescent="0.3">
      <c r="J1114">
        <v>1092</v>
      </c>
      <c r="K1114">
        <v>3</v>
      </c>
      <c r="L1114">
        <v>5</v>
      </c>
      <c r="M1114">
        <v>1</v>
      </c>
      <c r="N1114">
        <v>3</v>
      </c>
      <c r="O1114">
        <f t="shared" si="40"/>
        <v>28</v>
      </c>
      <c r="P1114">
        <f t="shared" si="41"/>
        <v>5.0000000000000001E-4</v>
      </c>
    </row>
    <row r="1115" spans="10:16" x14ac:dyDescent="0.3">
      <c r="J1115">
        <v>1093</v>
      </c>
      <c r="K1115">
        <v>2</v>
      </c>
      <c r="L1115">
        <v>1</v>
      </c>
      <c r="M1115">
        <v>0</v>
      </c>
      <c r="N1115">
        <v>0</v>
      </c>
      <c r="O1115">
        <f t="shared" si="40"/>
        <v>4</v>
      </c>
      <c r="P1115">
        <f t="shared" si="41"/>
        <v>5.0000000000000001E-4</v>
      </c>
    </row>
    <row r="1116" spans="10:16" x14ac:dyDescent="0.3">
      <c r="J1116">
        <v>1094</v>
      </c>
      <c r="K1116">
        <v>1</v>
      </c>
      <c r="L1116">
        <v>3</v>
      </c>
      <c r="M1116">
        <v>1</v>
      </c>
      <c r="N1116">
        <v>0</v>
      </c>
      <c r="O1116">
        <f t="shared" si="40"/>
        <v>10</v>
      </c>
      <c r="P1116">
        <f t="shared" si="41"/>
        <v>5.0000000000000001E-4</v>
      </c>
    </row>
    <row r="1117" spans="10:16" x14ac:dyDescent="0.3">
      <c r="J1117">
        <v>1095</v>
      </c>
      <c r="K1117">
        <v>0</v>
      </c>
      <c r="L1117">
        <v>0</v>
      </c>
      <c r="M1117">
        <v>1</v>
      </c>
      <c r="N1117">
        <v>0</v>
      </c>
      <c r="O1117">
        <f t="shared" si="40"/>
        <v>3</v>
      </c>
      <c r="P1117">
        <f t="shared" si="41"/>
        <v>5.0000000000000001E-4</v>
      </c>
    </row>
    <row r="1118" spans="10:16" x14ac:dyDescent="0.3">
      <c r="J1118">
        <v>1096</v>
      </c>
      <c r="K1118">
        <v>2</v>
      </c>
      <c r="L1118">
        <v>1</v>
      </c>
      <c r="M1118">
        <v>5</v>
      </c>
      <c r="N1118">
        <v>2</v>
      </c>
      <c r="O1118">
        <f t="shared" si="40"/>
        <v>27</v>
      </c>
      <c r="P1118">
        <f t="shared" si="41"/>
        <v>5.0000000000000001E-4</v>
      </c>
    </row>
    <row r="1119" spans="10:16" x14ac:dyDescent="0.3">
      <c r="J1119">
        <v>1097</v>
      </c>
      <c r="K1119">
        <v>3</v>
      </c>
      <c r="L1119">
        <v>7</v>
      </c>
      <c r="M1119">
        <v>2</v>
      </c>
      <c r="N1119">
        <v>0</v>
      </c>
      <c r="O1119">
        <f t="shared" si="40"/>
        <v>23</v>
      </c>
      <c r="P1119">
        <f t="shared" si="41"/>
        <v>5.0000000000000001E-4</v>
      </c>
    </row>
    <row r="1120" spans="10:16" x14ac:dyDescent="0.3">
      <c r="J1120">
        <v>1098</v>
      </c>
      <c r="K1120">
        <v>4</v>
      </c>
      <c r="L1120">
        <v>2</v>
      </c>
      <c r="M1120">
        <v>1</v>
      </c>
      <c r="N1120">
        <v>1</v>
      </c>
      <c r="O1120">
        <f t="shared" si="40"/>
        <v>15</v>
      </c>
      <c r="P1120">
        <f t="shared" si="41"/>
        <v>5.0000000000000001E-4</v>
      </c>
    </row>
    <row r="1121" spans="10:16" x14ac:dyDescent="0.3">
      <c r="J1121">
        <v>1099</v>
      </c>
      <c r="K1121">
        <v>1</v>
      </c>
      <c r="L1121">
        <v>1</v>
      </c>
      <c r="M1121">
        <v>4</v>
      </c>
      <c r="N1121">
        <v>1</v>
      </c>
      <c r="O1121">
        <f t="shared" si="40"/>
        <v>19</v>
      </c>
      <c r="P1121">
        <f t="shared" si="41"/>
        <v>5.0000000000000001E-4</v>
      </c>
    </row>
    <row r="1122" spans="10:16" x14ac:dyDescent="0.3">
      <c r="J1122">
        <v>1100</v>
      </c>
      <c r="K1122">
        <v>3</v>
      </c>
      <c r="L1122">
        <v>0</v>
      </c>
      <c r="M1122">
        <v>0</v>
      </c>
      <c r="N1122">
        <v>3</v>
      </c>
      <c r="O1122">
        <f t="shared" si="40"/>
        <v>15</v>
      </c>
      <c r="P1122">
        <f t="shared" si="41"/>
        <v>5.0000000000000001E-4</v>
      </c>
    </row>
    <row r="1123" spans="10:16" x14ac:dyDescent="0.3">
      <c r="J1123">
        <v>1101</v>
      </c>
      <c r="K1123">
        <v>1</v>
      </c>
      <c r="L1123">
        <v>2</v>
      </c>
      <c r="M1123">
        <v>4</v>
      </c>
      <c r="N1123">
        <v>3</v>
      </c>
      <c r="O1123">
        <f t="shared" si="40"/>
        <v>29</v>
      </c>
      <c r="P1123">
        <f t="shared" si="41"/>
        <v>5.0000000000000001E-4</v>
      </c>
    </row>
    <row r="1124" spans="10:16" x14ac:dyDescent="0.3">
      <c r="J1124">
        <v>1102</v>
      </c>
      <c r="K1124">
        <v>5</v>
      </c>
      <c r="L1124">
        <v>2</v>
      </c>
      <c r="M1124">
        <v>2</v>
      </c>
      <c r="N1124">
        <v>1</v>
      </c>
      <c r="O1124">
        <f t="shared" si="40"/>
        <v>19</v>
      </c>
      <c r="P1124">
        <f t="shared" si="41"/>
        <v>5.0000000000000001E-4</v>
      </c>
    </row>
    <row r="1125" spans="10:16" x14ac:dyDescent="0.3">
      <c r="J1125">
        <v>1103</v>
      </c>
      <c r="K1125">
        <v>0</v>
      </c>
      <c r="L1125">
        <v>3</v>
      </c>
      <c r="M1125">
        <v>3</v>
      </c>
      <c r="N1125">
        <v>3</v>
      </c>
      <c r="O1125">
        <f t="shared" si="40"/>
        <v>27</v>
      </c>
      <c r="P1125">
        <f t="shared" si="41"/>
        <v>5.0000000000000001E-4</v>
      </c>
    </row>
    <row r="1126" spans="10:16" x14ac:dyDescent="0.3">
      <c r="J1126">
        <v>1104</v>
      </c>
      <c r="K1126">
        <v>1</v>
      </c>
      <c r="L1126">
        <v>2</v>
      </c>
      <c r="M1126">
        <v>1</v>
      </c>
      <c r="N1126">
        <v>1</v>
      </c>
      <c r="O1126">
        <f t="shared" si="40"/>
        <v>12</v>
      </c>
      <c r="P1126">
        <f t="shared" si="41"/>
        <v>5.0000000000000001E-4</v>
      </c>
    </row>
    <row r="1127" spans="10:16" x14ac:dyDescent="0.3">
      <c r="J1127">
        <v>1105</v>
      </c>
      <c r="K1127">
        <v>0</v>
      </c>
      <c r="L1127">
        <v>0</v>
      </c>
      <c r="M1127">
        <v>3</v>
      </c>
      <c r="N1127">
        <v>2</v>
      </c>
      <c r="O1127">
        <f t="shared" si="40"/>
        <v>17</v>
      </c>
      <c r="P1127">
        <f t="shared" si="41"/>
        <v>5.0000000000000001E-4</v>
      </c>
    </row>
    <row r="1128" spans="10:16" x14ac:dyDescent="0.3">
      <c r="J1128">
        <v>1106</v>
      </c>
      <c r="K1128">
        <v>9</v>
      </c>
      <c r="L1128">
        <v>0</v>
      </c>
      <c r="M1128">
        <v>0</v>
      </c>
      <c r="N1128">
        <v>0</v>
      </c>
      <c r="O1128">
        <f t="shared" si="40"/>
        <v>9</v>
      </c>
      <c r="P1128">
        <f t="shared" si="41"/>
        <v>5.0000000000000001E-4</v>
      </c>
    </row>
    <row r="1129" spans="10:16" x14ac:dyDescent="0.3">
      <c r="J1129">
        <v>1107</v>
      </c>
      <c r="K1129">
        <v>1</v>
      </c>
      <c r="L1129">
        <v>2</v>
      </c>
      <c r="M1129">
        <v>2</v>
      </c>
      <c r="N1129">
        <v>3</v>
      </c>
      <c r="O1129">
        <f t="shared" si="40"/>
        <v>23</v>
      </c>
      <c r="P1129">
        <f t="shared" si="41"/>
        <v>5.0000000000000001E-4</v>
      </c>
    </row>
    <row r="1130" spans="10:16" x14ac:dyDescent="0.3">
      <c r="J1130">
        <v>1108</v>
      </c>
      <c r="K1130">
        <v>1</v>
      </c>
      <c r="L1130">
        <v>8</v>
      </c>
      <c r="M1130">
        <v>1</v>
      </c>
      <c r="N1130">
        <v>3</v>
      </c>
      <c r="O1130">
        <f t="shared" si="40"/>
        <v>32</v>
      </c>
      <c r="P1130">
        <f t="shared" si="41"/>
        <v>5.0000000000000001E-4</v>
      </c>
    </row>
    <row r="1131" spans="10:16" x14ac:dyDescent="0.3">
      <c r="J1131">
        <v>1109</v>
      </c>
      <c r="K1131">
        <v>0</v>
      </c>
      <c r="L1131">
        <v>3</v>
      </c>
      <c r="M1131">
        <v>1</v>
      </c>
      <c r="N1131">
        <v>3</v>
      </c>
      <c r="O1131">
        <f t="shared" si="40"/>
        <v>21</v>
      </c>
      <c r="P1131">
        <f t="shared" si="41"/>
        <v>5.0000000000000001E-4</v>
      </c>
    </row>
    <row r="1132" spans="10:16" x14ac:dyDescent="0.3">
      <c r="J1132">
        <v>1110</v>
      </c>
      <c r="K1132">
        <v>1</v>
      </c>
      <c r="L1132">
        <v>3</v>
      </c>
      <c r="M1132">
        <v>0</v>
      </c>
      <c r="N1132">
        <v>8</v>
      </c>
      <c r="O1132">
        <f t="shared" si="40"/>
        <v>39</v>
      </c>
      <c r="P1132">
        <f t="shared" si="41"/>
        <v>5.0000000000000001E-4</v>
      </c>
    </row>
    <row r="1133" spans="10:16" x14ac:dyDescent="0.3">
      <c r="J1133">
        <v>1111</v>
      </c>
      <c r="K1133">
        <v>1</v>
      </c>
      <c r="L1133">
        <v>7</v>
      </c>
      <c r="M1133">
        <v>1</v>
      </c>
      <c r="N1133">
        <v>4</v>
      </c>
      <c r="O1133">
        <f t="shared" si="40"/>
        <v>34</v>
      </c>
      <c r="P1133">
        <f t="shared" si="41"/>
        <v>5.0000000000000001E-4</v>
      </c>
    </row>
    <row r="1134" spans="10:16" x14ac:dyDescent="0.3">
      <c r="J1134">
        <v>1112</v>
      </c>
      <c r="K1134">
        <v>4</v>
      </c>
      <c r="L1134">
        <v>4</v>
      </c>
      <c r="M1134">
        <v>1</v>
      </c>
      <c r="N1134">
        <v>1</v>
      </c>
      <c r="O1134">
        <f t="shared" si="40"/>
        <v>19</v>
      </c>
      <c r="P1134">
        <f t="shared" si="41"/>
        <v>5.0000000000000001E-4</v>
      </c>
    </row>
    <row r="1135" spans="10:16" x14ac:dyDescent="0.3">
      <c r="J1135">
        <v>1113</v>
      </c>
      <c r="K1135">
        <v>2</v>
      </c>
      <c r="L1135">
        <v>2</v>
      </c>
      <c r="M1135">
        <v>2</v>
      </c>
      <c r="N1135">
        <v>1</v>
      </c>
      <c r="O1135">
        <f t="shared" si="40"/>
        <v>16</v>
      </c>
      <c r="P1135">
        <f t="shared" si="41"/>
        <v>5.0000000000000001E-4</v>
      </c>
    </row>
    <row r="1136" spans="10:16" x14ac:dyDescent="0.3">
      <c r="J1136">
        <v>1114</v>
      </c>
      <c r="K1136">
        <v>2</v>
      </c>
      <c r="L1136">
        <v>2</v>
      </c>
      <c r="M1136">
        <v>4</v>
      </c>
      <c r="N1136">
        <v>1</v>
      </c>
      <c r="O1136">
        <f t="shared" si="40"/>
        <v>22</v>
      </c>
      <c r="P1136">
        <f t="shared" si="41"/>
        <v>5.0000000000000001E-4</v>
      </c>
    </row>
    <row r="1137" spans="10:16" x14ac:dyDescent="0.3">
      <c r="J1137">
        <v>1115</v>
      </c>
      <c r="K1137">
        <v>1</v>
      </c>
      <c r="L1137">
        <v>1</v>
      </c>
      <c r="M1137">
        <v>3</v>
      </c>
      <c r="N1137">
        <v>1</v>
      </c>
      <c r="O1137">
        <f t="shared" si="40"/>
        <v>16</v>
      </c>
      <c r="P1137">
        <f t="shared" si="41"/>
        <v>5.0000000000000001E-4</v>
      </c>
    </row>
    <row r="1138" spans="10:16" x14ac:dyDescent="0.3">
      <c r="J1138">
        <v>1116</v>
      </c>
      <c r="K1138">
        <v>1</v>
      </c>
      <c r="L1138">
        <v>2</v>
      </c>
      <c r="M1138">
        <v>0</v>
      </c>
      <c r="N1138">
        <v>2</v>
      </c>
      <c r="O1138">
        <f t="shared" si="40"/>
        <v>13</v>
      </c>
      <c r="P1138">
        <f t="shared" si="41"/>
        <v>5.0000000000000001E-4</v>
      </c>
    </row>
    <row r="1139" spans="10:16" x14ac:dyDescent="0.3">
      <c r="J1139">
        <v>1117</v>
      </c>
      <c r="K1139">
        <v>1</v>
      </c>
      <c r="L1139">
        <v>2</v>
      </c>
      <c r="M1139">
        <v>0</v>
      </c>
      <c r="N1139">
        <v>2</v>
      </c>
      <c r="O1139">
        <f t="shared" si="40"/>
        <v>13</v>
      </c>
      <c r="P1139">
        <f t="shared" si="41"/>
        <v>5.0000000000000001E-4</v>
      </c>
    </row>
    <row r="1140" spans="10:16" x14ac:dyDescent="0.3">
      <c r="J1140">
        <v>1118</v>
      </c>
      <c r="K1140">
        <v>2</v>
      </c>
      <c r="L1140">
        <v>4</v>
      </c>
      <c r="M1140">
        <v>0</v>
      </c>
      <c r="N1140">
        <v>2</v>
      </c>
      <c r="O1140">
        <f t="shared" si="40"/>
        <v>18</v>
      </c>
      <c r="P1140">
        <f t="shared" si="41"/>
        <v>5.0000000000000001E-4</v>
      </c>
    </row>
    <row r="1141" spans="10:16" x14ac:dyDescent="0.3">
      <c r="J1141">
        <v>1119</v>
      </c>
      <c r="K1141">
        <v>4</v>
      </c>
      <c r="L1141">
        <v>2</v>
      </c>
      <c r="M1141">
        <v>3</v>
      </c>
      <c r="N1141">
        <v>1</v>
      </c>
      <c r="O1141">
        <f t="shared" si="40"/>
        <v>21</v>
      </c>
      <c r="P1141">
        <f t="shared" si="41"/>
        <v>5.0000000000000001E-4</v>
      </c>
    </row>
    <row r="1142" spans="10:16" x14ac:dyDescent="0.3">
      <c r="J1142">
        <v>1120</v>
      </c>
      <c r="K1142">
        <v>6</v>
      </c>
      <c r="L1142">
        <v>1</v>
      </c>
      <c r="M1142">
        <v>4</v>
      </c>
      <c r="N1142">
        <v>1</v>
      </c>
      <c r="O1142">
        <f t="shared" si="40"/>
        <v>24</v>
      </c>
      <c r="P1142">
        <f t="shared" si="41"/>
        <v>5.0000000000000001E-4</v>
      </c>
    </row>
    <row r="1143" spans="10:16" x14ac:dyDescent="0.3">
      <c r="J1143">
        <v>1121</v>
      </c>
      <c r="K1143">
        <v>0</v>
      </c>
      <c r="L1143">
        <v>3</v>
      </c>
      <c r="M1143">
        <v>2</v>
      </c>
      <c r="N1143">
        <v>4</v>
      </c>
      <c r="O1143">
        <f t="shared" si="40"/>
        <v>28</v>
      </c>
      <c r="P1143">
        <f t="shared" si="41"/>
        <v>5.0000000000000001E-4</v>
      </c>
    </row>
    <row r="1144" spans="10:16" x14ac:dyDescent="0.3">
      <c r="J1144">
        <v>1122</v>
      </c>
      <c r="K1144">
        <v>5</v>
      </c>
      <c r="L1144">
        <v>1</v>
      </c>
      <c r="M1144">
        <v>0</v>
      </c>
      <c r="N1144">
        <v>1</v>
      </c>
      <c r="O1144">
        <f t="shared" si="40"/>
        <v>11</v>
      </c>
      <c r="P1144">
        <f t="shared" si="41"/>
        <v>5.0000000000000001E-4</v>
      </c>
    </row>
    <row r="1145" spans="10:16" x14ac:dyDescent="0.3">
      <c r="J1145">
        <v>1123</v>
      </c>
      <c r="K1145">
        <v>2</v>
      </c>
      <c r="L1145">
        <v>2</v>
      </c>
      <c r="M1145">
        <v>3</v>
      </c>
      <c r="N1145">
        <v>2</v>
      </c>
      <c r="O1145">
        <f t="shared" si="40"/>
        <v>23</v>
      </c>
      <c r="P1145">
        <f t="shared" si="41"/>
        <v>5.0000000000000001E-4</v>
      </c>
    </row>
    <row r="1146" spans="10:16" x14ac:dyDescent="0.3">
      <c r="J1146">
        <v>1124</v>
      </c>
      <c r="K1146">
        <v>3</v>
      </c>
      <c r="L1146">
        <v>2</v>
      </c>
      <c r="M1146">
        <v>1</v>
      </c>
      <c r="N1146">
        <v>2</v>
      </c>
      <c r="O1146">
        <f t="shared" si="40"/>
        <v>18</v>
      </c>
      <c r="P1146">
        <f t="shared" si="41"/>
        <v>5.0000000000000001E-4</v>
      </c>
    </row>
    <row r="1147" spans="10:16" x14ac:dyDescent="0.3">
      <c r="J1147">
        <v>1125</v>
      </c>
      <c r="K1147">
        <v>3</v>
      </c>
      <c r="L1147">
        <v>2</v>
      </c>
      <c r="M1147">
        <v>3</v>
      </c>
      <c r="N1147">
        <v>4</v>
      </c>
      <c r="O1147">
        <f t="shared" si="40"/>
        <v>32</v>
      </c>
      <c r="P1147">
        <f t="shared" si="41"/>
        <v>5.0000000000000001E-4</v>
      </c>
    </row>
    <row r="1148" spans="10:16" x14ac:dyDescent="0.3">
      <c r="J1148">
        <v>1126</v>
      </c>
      <c r="K1148">
        <v>0</v>
      </c>
      <c r="L1148">
        <v>4</v>
      </c>
      <c r="M1148">
        <v>5</v>
      </c>
      <c r="N1148">
        <v>3</v>
      </c>
      <c r="O1148">
        <f t="shared" si="40"/>
        <v>35</v>
      </c>
      <c r="P1148">
        <f t="shared" si="41"/>
        <v>5.0000000000000001E-4</v>
      </c>
    </row>
    <row r="1149" spans="10:16" x14ac:dyDescent="0.3">
      <c r="J1149">
        <v>1127</v>
      </c>
      <c r="K1149">
        <v>5</v>
      </c>
      <c r="L1149">
        <v>2</v>
      </c>
      <c r="M1149">
        <v>0</v>
      </c>
      <c r="N1149">
        <v>3</v>
      </c>
      <c r="O1149">
        <f t="shared" si="40"/>
        <v>21</v>
      </c>
      <c r="P1149">
        <f t="shared" si="41"/>
        <v>5.0000000000000001E-4</v>
      </c>
    </row>
    <row r="1150" spans="10:16" x14ac:dyDescent="0.3">
      <c r="J1150">
        <v>1128</v>
      </c>
      <c r="K1150">
        <v>0</v>
      </c>
      <c r="L1150">
        <v>0</v>
      </c>
      <c r="M1150">
        <v>1</v>
      </c>
      <c r="N1150">
        <v>4</v>
      </c>
      <c r="O1150">
        <f t="shared" si="40"/>
        <v>19</v>
      </c>
      <c r="P1150">
        <f t="shared" si="41"/>
        <v>5.0000000000000001E-4</v>
      </c>
    </row>
    <row r="1151" spans="10:16" x14ac:dyDescent="0.3">
      <c r="J1151">
        <v>1129</v>
      </c>
      <c r="K1151">
        <v>8</v>
      </c>
      <c r="L1151">
        <v>6</v>
      </c>
      <c r="M1151">
        <v>0</v>
      </c>
      <c r="N1151">
        <v>2</v>
      </c>
      <c r="O1151">
        <f t="shared" si="40"/>
        <v>28</v>
      </c>
      <c r="P1151">
        <f t="shared" si="41"/>
        <v>5.0000000000000001E-4</v>
      </c>
    </row>
    <row r="1152" spans="10:16" x14ac:dyDescent="0.3">
      <c r="J1152">
        <v>1130</v>
      </c>
      <c r="K1152">
        <v>2</v>
      </c>
      <c r="L1152">
        <v>3</v>
      </c>
      <c r="M1152">
        <v>1</v>
      </c>
      <c r="N1152">
        <v>1</v>
      </c>
      <c r="O1152">
        <f t="shared" si="40"/>
        <v>15</v>
      </c>
      <c r="P1152">
        <f t="shared" si="41"/>
        <v>5.0000000000000001E-4</v>
      </c>
    </row>
    <row r="1153" spans="10:16" x14ac:dyDescent="0.3">
      <c r="J1153">
        <v>1131</v>
      </c>
      <c r="K1153">
        <v>8</v>
      </c>
      <c r="L1153">
        <v>4</v>
      </c>
      <c r="M1153">
        <v>1</v>
      </c>
      <c r="N1153">
        <v>5</v>
      </c>
      <c r="O1153">
        <f t="shared" si="40"/>
        <v>39</v>
      </c>
      <c r="P1153">
        <f t="shared" si="41"/>
        <v>5.0000000000000001E-4</v>
      </c>
    </row>
    <row r="1154" spans="10:16" x14ac:dyDescent="0.3">
      <c r="J1154">
        <v>1132</v>
      </c>
      <c r="K1154">
        <v>3</v>
      </c>
      <c r="L1154">
        <v>4</v>
      </c>
      <c r="M1154">
        <v>0</v>
      </c>
      <c r="N1154">
        <v>1</v>
      </c>
      <c r="O1154">
        <f t="shared" si="40"/>
        <v>15</v>
      </c>
      <c r="P1154">
        <f t="shared" si="41"/>
        <v>5.0000000000000001E-4</v>
      </c>
    </row>
    <row r="1155" spans="10:16" x14ac:dyDescent="0.3">
      <c r="J1155">
        <v>1133</v>
      </c>
      <c r="K1155">
        <v>1</v>
      </c>
      <c r="L1155">
        <v>5</v>
      </c>
      <c r="M1155">
        <v>2</v>
      </c>
      <c r="N1155">
        <v>2</v>
      </c>
      <c r="O1155">
        <f t="shared" si="40"/>
        <v>25</v>
      </c>
      <c r="P1155">
        <f t="shared" si="41"/>
        <v>5.0000000000000001E-4</v>
      </c>
    </row>
    <row r="1156" spans="10:16" x14ac:dyDescent="0.3">
      <c r="J1156">
        <v>1134</v>
      </c>
      <c r="K1156">
        <v>2</v>
      </c>
      <c r="L1156">
        <v>4</v>
      </c>
      <c r="M1156">
        <v>1</v>
      </c>
      <c r="N1156">
        <v>1</v>
      </c>
      <c r="O1156">
        <f t="shared" si="40"/>
        <v>17</v>
      </c>
      <c r="P1156">
        <f t="shared" si="41"/>
        <v>5.0000000000000001E-4</v>
      </c>
    </row>
    <row r="1157" spans="10:16" x14ac:dyDescent="0.3">
      <c r="J1157">
        <v>1135</v>
      </c>
      <c r="K1157">
        <v>2</v>
      </c>
      <c r="L1157">
        <v>11</v>
      </c>
      <c r="M1157">
        <v>0</v>
      </c>
      <c r="N1157">
        <v>2</v>
      </c>
      <c r="O1157">
        <f t="shared" si="40"/>
        <v>32</v>
      </c>
      <c r="P1157">
        <f t="shared" si="41"/>
        <v>5.0000000000000001E-4</v>
      </c>
    </row>
    <row r="1158" spans="10:16" x14ac:dyDescent="0.3">
      <c r="J1158">
        <v>1136</v>
      </c>
      <c r="K1158">
        <v>1</v>
      </c>
      <c r="L1158">
        <v>2</v>
      </c>
      <c r="M1158">
        <v>0</v>
      </c>
      <c r="N1158">
        <v>1</v>
      </c>
      <c r="O1158">
        <f t="shared" si="40"/>
        <v>9</v>
      </c>
      <c r="P1158">
        <f t="shared" si="41"/>
        <v>5.0000000000000001E-4</v>
      </c>
    </row>
    <row r="1159" spans="10:16" x14ac:dyDescent="0.3">
      <c r="J1159">
        <v>1137</v>
      </c>
      <c r="K1159">
        <v>4</v>
      </c>
      <c r="L1159">
        <v>7</v>
      </c>
      <c r="M1159">
        <v>0</v>
      </c>
      <c r="N1159">
        <v>0</v>
      </c>
      <c r="O1159">
        <f t="shared" si="40"/>
        <v>18</v>
      </c>
      <c r="P1159">
        <f t="shared" si="41"/>
        <v>5.0000000000000001E-4</v>
      </c>
    </row>
    <row r="1160" spans="10:16" x14ac:dyDescent="0.3">
      <c r="J1160">
        <v>1138</v>
      </c>
      <c r="K1160">
        <v>3</v>
      </c>
      <c r="L1160">
        <v>9</v>
      </c>
      <c r="M1160">
        <v>2</v>
      </c>
      <c r="N1160">
        <v>1</v>
      </c>
      <c r="O1160">
        <f t="shared" si="40"/>
        <v>31</v>
      </c>
      <c r="P1160">
        <f t="shared" si="41"/>
        <v>5.0000000000000001E-4</v>
      </c>
    </row>
    <row r="1161" spans="10:16" x14ac:dyDescent="0.3">
      <c r="J1161">
        <v>1139</v>
      </c>
      <c r="K1161">
        <v>0</v>
      </c>
      <c r="L1161">
        <v>3</v>
      </c>
      <c r="M1161">
        <v>3</v>
      </c>
      <c r="N1161">
        <v>2</v>
      </c>
      <c r="O1161">
        <f t="shared" si="40"/>
        <v>23</v>
      </c>
      <c r="P1161">
        <f t="shared" si="41"/>
        <v>5.0000000000000001E-4</v>
      </c>
    </row>
    <row r="1162" spans="10:16" x14ac:dyDescent="0.3">
      <c r="J1162">
        <v>1140</v>
      </c>
      <c r="K1162">
        <v>1</v>
      </c>
      <c r="L1162">
        <v>1</v>
      </c>
      <c r="M1162">
        <v>0</v>
      </c>
      <c r="N1162">
        <v>3</v>
      </c>
      <c r="O1162">
        <f t="shared" si="40"/>
        <v>15</v>
      </c>
      <c r="P1162">
        <f t="shared" si="41"/>
        <v>5.0000000000000001E-4</v>
      </c>
    </row>
    <row r="1163" spans="10:16" x14ac:dyDescent="0.3">
      <c r="J1163">
        <v>1141</v>
      </c>
      <c r="K1163">
        <v>0</v>
      </c>
      <c r="L1163">
        <v>1</v>
      </c>
      <c r="M1163">
        <v>2</v>
      </c>
      <c r="N1163">
        <v>1</v>
      </c>
      <c r="O1163">
        <f t="shared" si="40"/>
        <v>12</v>
      </c>
      <c r="P1163">
        <f t="shared" si="41"/>
        <v>5.0000000000000001E-4</v>
      </c>
    </row>
    <row r="1164" spans="10:16" x14ac:dyDescent="0.3">
      <c r="J1164">
        <v>1142</v>
      </c>
      <c r="K1164">
        <v>3</v>
      </c>
      <c r="L1164">
        <v>8</v>
      </c>
      <c r="M1164">
        <v>3</v>
      </c>
      <c r="N1164">
        <v>3</v>
      </c>
      <c r="O1164">
        <f t="shared" si="40"/>
        <v>40</v>
      </c>
      <c r="P1164">
        <f t="shared" si="41"/>
        <v>5.0000000000000001E-4</v>
      </c>
    </row>
    <row r="1165" spans="10:16" x14ac:dyDescent="0.3">
      <c r="J1165">
        <v>1143</v>
      </c>
      <c r="K1165">
        <v>9</v>
      </c>
      <c r="L1165">
        <v>1</v>
      </c>
      <c r="M1165">
        <v>0</v>
      </c>
      <c r="N1165">
        <v>5</v>
      </c>
      <c r="O1165">
        <f t="shared" si="40"/>
        <v>31</v>
      </c>
      <c r="P1165">
        <f t="shared" si="41"/>
        <v>5.0000000000000001E-4</v>
      </c>
    </row>
    <row r="1166" spans="10:16" x14ac:dyDescent="0.3">
      <c r="J1166">
        <v>1144</v>
      </c>
      <c r="K1166">
        <v>0</v>
      </c>
      <c r="L1166">
        <v>3</v>
      </c>
      <c r="M1166">
        <v>1</v>
      </c>
      <c r="N1166">
        <v>4</v>
      </c>
      <c r="O1166">
        <f t="shared" si="40"/>
        <v>25</v>
      </c>
      <c r="P1166">
        <f t="shared" si="41"/>
        <v>5.0000000000000001E-4</v>
      </c>
    </row>
    <row r="1167" spans="10:16" x14ac:dyDescent="0.3">
      <c r="J1167">
        <v>1145</v>
      </c>
      <c r="K1167">
        <v>1</v>
      </c>
      <c r="L1167">
        <v>6</v>
      </c>
      <c r="M1167">
        <v>2</v>
      </c>
      <c r="N1167">
        <v>2</v>
      </c>
      <c r="O1167">
        <f t="shared" si="40"/>
        <v>27</v>
      </c>
      <c r="P1167">
        <f t="shared" si="41"/>
        <v>5.0000000000000001E-4</v>
      </c>
    </row>
    <row r="1168" spans="10:16" x14ac:dyDescent="0.3">
      <c r="J1168">
        <v>1146</v>
      </c>
      <c r="K1168">
        <v>2</v>
      </c>
      <c r="L1168">
        <v>7</v>
      </c>
      <c r="M1168">
        <v>3</v>
      </c>
      <c r="N1168">
        <v>5</v>
      </c>
      <c r="O1168">
        <f t="shared" si="40"/>
        <v>45</v>
      </c>
      <c r="P1168">
        <f t="shared" si="41"/>
        <v>5.0000000000000001E-4</v>
      </c>
    </row>
    <row r="1169" spans="10:16" x14ac:dyDescent="0.3">
      <c r="J1169">
        <v>1147</v>
      </c>
      <c r="K1169">
        <v>3</v>
      </c>
      <c r="L1169">
        <v>1</v>
      </c>
      <c r="M1169">
        <v>0</v>
      </c>
      <c r="N1169">
        <v>3</v>
      </c>
      <c r="O1169">
        <f t="shared" si="40"/>
        <v>17</v>
      </c>
      <c r="P1169">
        <f t="shared" si="41"/>
        <v>5.0000000000000001E-4</v>
      </c>
    </row>
    <row r="1170" spans="10:16" x14ac:dyDescent="0.3">
      <c r="J1170">
        <v>1148</v>
      </c>
      <c r="K1170">
        <v>1</v>
      </c>
      <c r="L1170">
        <v>6</v>
      </c>
      <c r="M1170">
        <v>0</v>
      </c>
      <c r="N1170">
        <v>2</v>
      </c>
      <c r="O1170">
        <f t="shared" si="40"/>
        <v>21</v>
      </c>
      <c r="P1170">
        <f t="shared" si="41"/>
        <v>5.0000000000000001E-4</v>
      </c>
    </row>
    <row r="1171" spans="10:16" x14ac:dyDescent="0.3">
      <c r="J1171">
        <v>1149</v>
      </c>
      <c r="K1171">
        <v>2</v>
      </c>
      <c r="L1171">
        <v>1</v>
      </c>
      <c r="M1171">
        <v>0</v>
      </c>
      <c r="N1171">
        <v>2</v>
      </c>
      <c r="O1171">
        <f t="shared" si="40"/>
        <v>12</v>
      </c>
      <c r="P1171">
        <f t="shared" si="41"/>
        <v>5.0000000000000001E-4</v>
      </c>
    </row>
    <row r="1172" spans="10:16" x14ac:dyDescent="0.3">
      <c r="J1172">
        <v>1150</v>
      </c>
      <c r="K1172">
        <v>3</v>
      </c>
      <c r="L1172">
        <v>4</v>
      </c>
      <c r="M1172">
        <v>9</v>
      </c>
      <c r="N1172">
        <v>3</v>
      </c>
      <c r="O1172">
        <f t="shared" si="40"/>
        <v>50</v>
      </c>
      <c r="P1172">
        <f t="shared" si="41"/>
        <v>5.0000000000000001E-4</v>
      </c>
    </row>
    <row r="1173" spans="10:16" x14ac:dyDescent="0.3">
      <c r="J1173">
        <v>1151</v>
      </c>
      <c r="K1173">
        <v>6</v>
      </c>
      <c r="L1173">
        <v>4</v>
      </c>
      <c r="M1173">
        <v>3</v>
      </c>
      <c r="N1173">
        <v>1</v>
      </c>
      <c r="O1173">
        <f t="shared" si="40"/>
        <v>27</v>
      </c>
      <c r="P1173">
        <f t="shared" si="41"/>
        <v>5.0000000000000001E-4</v>
      </c>
    </row>
    <row r="1174" spans="10:16" x14ac:dyDescent="0.3">
      <c r="J1174">
        <v>1152</v>
      </c>
      <c r="K1174">
        <v>3</v>
      </c>
      <c r="L1174">
        <v>4</v>
      </c>
      <c r="M1174">
        <v>3</v>
      </c>
      <c r="N1174">
        <v>2</v>
      </c>
      <c r="O1174">
        <f t="shared" si="40"/>
        <v>28</v>
      </c>
      <c r="P1174">
        <f t="shared" si="41"/>
        <v>5.0000000000000001E-4</v>
      </c>
    </row>
    <row r="1175" spans="10:16" x14ac:dyDescent="0.3">
      <c r="J1175">
        <v>1153</v>
      </c>
      <c r="K1175">
        <v>5</v>
      </c>
      <c r="L1175">
        <v>3</v>
      </c>
      <c r="M1175">
        <v>1</v>
      </c>
      <c r="N1175">
        <v>1</v>
      </c>
      <c r="O1175">
        <f t="shared" si="40"/>
        <v>18</v>
      </c>
      <c r="P1175">
        <f t="shared" si="41"/>
        <v>5.0000000000000001E-4</v>
      </c>
    </row>
    <row r="1176" spans="10:16" x14ac:dyDescent="0.3">
      <c r="J1176">
        <v>1154</v>
      </c>
      <c r="K1176">
        <v>2</v>
      </c>
      <c r="L1176">
        <v>2</v>
      </c>
      <c r="M1176">
        <v>0</v>
      </c>
      <c r="N1176">
        <v>2</v>
      </c>
      <c r="O1176">
        <f t="shared" ref="O1176:O1239" si="42">K1176+2*L1176+3*M1176+4*N1176</f>
        <v>14</v>
      </c>
      <c r="P1176">
        <f t="shared" ref="P1176:P1239" si="43">1/2000</f>
        <v>5.0000000000000001E-4</v>
      </c>
    </row>
    <row r="1177" spans="10:16" x14ac:dyDescent="0.3">
      <c r="J1177">
        <v>1155</v>
      </c>
      <c r="K1177">
        <v>3</v>
      </c>
      <c r="L1177">
        <v>7</v>
      </c>
      <c r="M1177">
        <v>3</v>
      </c>
      <c r="N1177">
        <v>0</v>
      </c>
      <c r="O1177">
        <f t="shared" si="42"/>
        <v>26</v>
      </c>
      <c r="P1177">
        <f t="shared" si="43"/>
        <v>5.0000000000000001E-4</v>
      </c>
    </row>
    <row r="1178" spans="10:16" x14ac:dyDescent="0.3">
      <c r="J1178">
        <v>1156</v>
      </c>
      <c r="K1178">
        <v>3</v>
      </c>
      <c r="L1178">
        <v>3</v>
      </c>
      <c r="M1178">
        <v>3</v>
      </c>
      <c r="N1178">
        <v>0</v>
      </c>
      <c r="O1178">
        <f t="shared" si="42"/>
        <v>18</v>
      </c>
      <c r="P1178">
        <f t="shared" si="43"/>
        <v>5.0000000000000001E-4</v>
      </c>
    </row>
    <row r="1179" spans="10:16" x14ac:dyDescent="0.3">
      <c r="J1179">
        <v>1157</v>
      </c>
      <c r="K1179">
        <v>1</v>
      </c>
      <c r="L1179">
        <v>4</v>
      </c>
      <c r="M1179">
        <v>1</v>
      </c>
      <c r="N1179">
        <v>3</v>
      </c>
      <c r="O1179">
        <f t="shared" si="42"/>
        <v>24</v>
      </c>
      <c r="P1179">
        <f t="shared" si="43"/>
        <v>5.0000000000000001E-4</v>
      </c>
    </row>
    <row r="1180" spans="10:16" x14ac:dyDescent="0.3">
      <c r="J1180">
        <v>1158</v>
      </c>
      <c r="K1180">
        <v>0</v>
      </c>
      <c r="L1180">
        <v>4</v>
      </c>
      <c r="M1180">
        <v>5</v>
      </c>
      <c r="N1180">
        <v>0</v>
      </c>
      <c r="O1180">
        <f t="shared" si="42"/>
        <v>23</v>
      </c>
      <c r="P1180">
        <f t="shared" si="43"/>
        <v>5.0000000000000001E-4</v>
      </c>
    </row>
    <row r="1181" spans="10:16" x14ac:dyDescent="0.3">
      <c r="J1181">
        <v>1159</v>
      </c>
      <c r="K1181">
        <v>3</v>
      </c>
      <c r="L1181">
        <v>1</v>
      </c>
      <c r="M1181">
        <v>3</v>
      </c>
      <c r="N1181">
        <v>4</v>
      </c>
      <c r="O1181">
        <f t="shared" si="42"/>
        <v>30</v>
      </c>
      <c r="P1181">
        <f t="shared" si="43"/>
        <v>5.0000000000000001E-4</v>
      </c>
    </row>
    <row r="1182" spans="10:16" x14ac:dyDescent="0.3">
      <c r="J1182">
        <v>1160</v>
      </c>
      <c r="K1182">
        <v>2</v>
      </c>
      <c r="L1182">
        <v>2</v>
      </c>
      <c r="M1182">
        <v>1</v>
      </c>
      <c r="N1182">
        <v>1</v>
      </c>
      <c r="O1182">
        <f t="shared" si="42"/>
        <v>13</v>
      </c>
      <c r="P1182">
        <f t="shared" si="43"/>
        <v>5.0000000000000001E-4</v>
      </c>
    </row>
    <row r="1183" spans="10:16" x14ac:dyDescent="0.3">
      <c r="J1183">
        <v>1161</v>
      </c>
      <c r="K1183">
        <v>1</v>
      </c>
      <c r="L1183">
        <v>2</v>
      </c>
      <c r="M1183">
        <v>3</v>
      </c>
      <c r="N1183">
        <v>5</v>
      </c>
      <c r="O1183">
        <f t="shared" si="42"/>
        <v>34</v>
      </c>
      <c r="P1183">
        <f t="shared" si="43"/>
        <v>5.0000000000000001E-4</v>
      </c>
    </row>
    <row r="1184" spans="10:16" x14ac:dyDescent="0.3">
      <c r="J1184">
        <v>1162</v>
      </c>
      <c r="K1184">
        <v>3</v>
      </c>
      <c r="L1184">
        <v>0</v>
      </c>
      <c r="M1184">
        <v>3</v>
      </c>
      <c r="N1184">
        <v>1</v>
      </c>
      <c r="O1184">
        <f t="shared" si="42"/>
        <v>16</v>
      </c>
      <c r="P1184">
        <f t="shared" si="43"/>
        <v>5.0000000000000001E-4</v>
      </c>
    </row>
    <row r="1185" spans="10:16" x14ac:dyDescent="0.3">
      <c r="J1185">
        <v>1163</v>
      </c>
      <c r="K1185">
        <v>1</v>
      </c>
      <c r="L1185">
        <v>2</v>
      </c>
      <c r="M1185">
        <v>2</v>
      </c>
      <c r="N1185">
        <v>4</v>
      </c>
      <c r="O1185">
        <f t="shared" si="42"/>
        <v>27</v>
      </c>
      <c r="P1185">
        <f t="shared" si="43"/>
        <v>5.0000000000000001E-4</v>
      </c>
    </row>
    <row r="1186" spans="10:16" x14ac:dyDescent="0.3">
      <c r="J1186">
        <v>1164</v>
      </c>
      <c r="K1186">
        <v>1</v>
      </c>
      <c r="L1186">
        <v>1</v>
      </c>
      <c r="M1186">
        <v>5</v>
      </c>
      <c r="N1186">
        <v>4</v>
      </c>
      <c r="O1186">
        <f t="shared" si="42"/>
        <v>34</v>
      </c>
      <c r="P1186">
        <f t="shared" si="43"/>
        <v>5.0000000000000001E-4</v>
      </c>
    </row>
    <row r="1187" spans="10:16" x14ac:dyDescent="0.3">
      <c r="J1187">
        <v>1165</v>
      </c>
      <c r="K1187">
        <v>4</v>
      </c>
      <c r="L1187">
        <v>1</v>
      </c>
      <c r="M1187">
        <v>0</v>
      </c>
      <c r="N1187">
        <v>0</v>
      </c>
      <c r="O1187">
        <f t="shared" si="42"/>
        <v>6</v>
      </c>
      <c r="P1187">
        <f t="shared" si="43"/>
        <v>5.0000000000000001E-4</v>
      </c>
    </row>
    <row r="1188" spans="10:16" x14ac:dyDescent="0.3">
      <c r="J1188">
        <v>1166</v>
      </c>
      <c r="K1188">
        <v>1</v>
      </c>
      <c r="L1188">
        <v>1</v>
      </c>
      <c r="M1188">
        <v>0</v>
      </c>
      <c r="N1188">
        <v>4</v>
      </c>
      <c r="O1188">
        <f t="shared" si="42"/>
        <v>19</v>
      </c>
      <c r="P1188">
        <f t="shared" si="43"/>
        <v>5.0000000000000001E-4</v>
      </c>
    </row>
    <row r="1189" spans="10:16" x14ac:dyDescent="0.3">
      <c r="J1189">
        <v>1167</v>
      </c>
      <c r="K1189">
        <v>1</v>
      </c>
      <c r="L1189">
        <v>1</v>
      </c>
      <c r="M1189">
        <v>4</v>
      </c>
      <c r="N1189">
        <v>4</v>
      </c>
      <c r="O1189">
        <f t="shared" si="42"/>
        <v>31</v>
      </c>
      <c r="P1189">
        <f t="shared" si="43"/>
        <v>5.0000000000000001E-4</v>
      </c>
    </row>
    <row r="1190" spans="10:16" x14ac:dyDescent="0.3">
      <c r="J1190">
        <v>1168</v>
      </c>
      <c r="K1190">
        <v>1</v>
      </c>
      <c r="L1190">
        <v>6</v>
      </c>
      <c r="M1190">
        <v>2</v>
      </c>
      <c r="N1190">
        <v>2</v>
      </c>
      <c r="O1190">
        <f t="shared" si="42"/>
        <v>27</v>
      </c>
      <c r="P1190">
        <f t="shared" si="43"/>
        <v>5.0000000000000001E-4</v>
      </c>
    </row>
    <row r="1191" spans="10:16" x14ac:dyDescent="0.3">
      <c r="J1191">
        <v>1169</v>
      </c>
      <c r="K1191">
        <v>1</v>
      </c>
      <c r="L1191">
        <v>1</v>
      </c>
      <c r="M1191">
        <v>1</v>
      </c>
      <c r="N1191">
        <v>0</v>
      </c>
      <c r="O1191">
        <f t="shared" si="42"/>
        <v>6</v>
      </c>
      <c r="P1191">
        <f t="shared" si="43"/>
        <v>5.0000000000000001E-4</v>
      </c>
    </row>
    <row r="1192" spans="10:16" x14ac:dyDescent="0.3">
      <c r="J1192">
        <v>1170</v>
      </c>
      <c r="K1192">
        <v>3</v>
      </c>
      <c r="L1192">
        <v>3</v>
      </c>
      <c r="M1192">
        <v>2</v>
      </c>
      <c r="N1192">
        <v>0</v>
      </c>
      <c r="O1192">
        <f t="shared" si="42"/>
        <v>15</v>
      </c>
      <c r="P1192">
        <f t="shared" si="43"/>
        <v>5.0000000000000001E-4</v>
      </c>
    </row>
    <row r="1193" spans="10:16" x14ac:dyDescent="0.3">
      <c r="J1193">
        <v>1171</v>
      </c>
      <c r="K1193">
        <v>6</v>
      </c>
      <c r="L1193">
        <v>6</v>
      </c>
      <c r="M1193">
        <v>7</v>
      </c>
      <c r="N1193">
        <v>2</v>
      </c>
      <c r="O1193">
        <f t="shared" si="42"/>
        <v>47</v>
      </c>
      <c r="P1193">
        <f t="shared" si="43"/>
        <v>5.0000000000000001E-4</v>
      </c>
    </row>
    <row r="1194" spans="10:16" x14ac:dyDescent="0.3">
      <c r="J1194">
        <v>1172</v>
      </c>
      <c r="K1194">
        <v>3</v>
      </c>
      <c r="L1194">
        <v>1</v>
      </c>
      <c r="M1194">
        <v>2</v>
      </c>
      <c r="N1194">
        <v>3</v>
      </c>
      <c r="O1194">
        <f t="shared" si="42"/>
        <v>23</v>
      </c>
      <c r="P1194">
        <f t="shared" si="43"/>
        <v>5.0000000000000001E-4</v>
      </c>
    </row>
    <row r="1195" spans="10:16" x14ac:dyDescent="0.3">
      <c r="J1195">
        <v>1173</v>
      </c>
      <c r="K1195">
        <v>3</v>
      </c>
      <c r="L1195">
        <v>0</v>
      </c>
      <c r="M1195">
        <v>2</v>
      </c>
      <c r="N1195">
        <v>0</v>
      </c>
      <c r="O1195">
        <f t="shared" si="42"/>
        <v>9</v>
      </c>
      <c r="P1195">
        <f t="shared" si="43"/>
        <v>5.0000000000000001E-4</v>
      </c>
    </row>
    <row r="1196" spans="10:16" x14ac:dyDescent="0.3">
      <c r="J1196">
        <v>1174</v>
      </c>
      <c r="K1196">
        <v>6</v>
      </c>
      <c r="L1196">
        <v>0</v>
      </c>
      <c r="M1196">
        <v>1</v>
      </c>
      <c r="N1196">
        <v>5</v>
      </c>
      <c r="O1196">
        <f t="shared" si="42"/>
        <v>29</v>
      </c>
      <c r="P1196">
        <f t="shared" si="43"/>
        <v>5.0000000000000001E-4</v>
      </c>
    </row>
    <row r="1197" spans="10:16" x14ac:dyDescent="0.3">
      <c r="J1197">
        <v>1175</v>
      </c>
      <c r="K1197">
        <v>3</v>
      </c>
      <c r="L1197">
        <v>5</v>
      </c>
      <c r="M1197">
        <v>1</v>
      </c>
      <c r="N1197">
        <v>2</v>
      </c>
      <c r="O1197">
        <f t="shared" si="42"/>
        <v>24</v>
      </c>
      <c r="P1197">
        <f t="shared" si="43"/>
        <v>5.0000000000000001E-4</v>
      </c>
    </row>
    <row r="1198" spans="10:16" x14ac:dyDescent="0.3">
      <c r="J1198">
        <v>1176</v>
      </c>
      <c r="K1198">
        <v>1</v>
      </c>
      <c r="L1198">
        <v>3</v>
      </c>
      <c r="M1198">
        <v>3</v>
      </c>
      <c r="N1198">
        <v>3</v>
      </c>
      <c r="O1198">
        <f t="shared" si="42"/>
        <v>28</v>
      </c>
      <c r="P1198">
        <f t="shared" si="43"/>
        <v>5.0000000000000001E-4</v>
      </c>
    </row>
    <row r="1199" spans="10:16" x14ac:dyDescent="0.3">
      <c r="J1199">
        <v>1177</v>
      </c>
      <c r="K1199">
        <v>2</v>
      </c>
      <c r="L1199">
        <v>1</v>
      </c>
      <c r="M1199">
        <v>0</v>
      </c>
      <c r="N1199">
        <v>5</v>
      </c>
      <c r="O1199">
        <f t="shared" si="42"/>
        <v>24</v>
      </c>
      <c r="P1199">
        <f t="shared" si="43"/>
        <v>5.0000000000000001E-4</v>
      </c>
    </row>
    <row r="1200" spans="10:16" x14ac:dyDescent="0.3">
      <c r="J1200">
        <v>1178</v>
      </c>
      <c r="K1200">
        <v>1</v>
      </c>
      <c r="L1200">
        <v>4</v>
      </c>
      <c r="M1200">
        <v>0</v>
      </c>
      <c r="N1200">
        <v>0</v>
      </c>
      <c r="O1200">
        <f t="shared" si="42"/>
        <v>9</v>
      </c>
      <c r="P1200">
        <f t="shared" si="43"/>
        <v>5.0000000000000001E-4</v>
      </c>
    </row>
    <row r="1201" spans="10:16" x14ac:dyDescent="0.3">
      <c r="J1201">
        <v>1179</v>
      </c>
      <c r="K1201">
        <v>2</v>
      </c>
      <c r="L1201">
        <v>2</v>
      </c>
      <c r="M1201">
        <v>2</v>
      </c>
      <c r="N1201">
        <v>1</v>
      </c>
      <c r="O1201">
        <f t="shared" si="42"/>
        <v>16</v>
      </c>
      <c r="P1201">
        <f t="shared" si="43"/>
        <v>5.0000000000000001E-4</v>
      </c>
    </row>
    <row r="1202" spans="10:16" x14ac:dyDescent="0.3">
      <c r="J1202">
        <v>1180</v>
      </c>
      <c r="K1202">
        <v>2</v>
      </c>
      <c r="L1202">
        <v>6</v>
      </c>
      <c r="M1202">
        <v>1</v>
      </c>
      <c r="N1202">
        <v>1</v>
      </c>
      <c r="O1202">
        <f t="shared" si="42"/>
        <v>21</v>
      </c>
      <c r="P1202">
        <f t="shared" si="43"/>
        <v>5.0000000000000001E-4</v>
      </c>
    </row>
    <row r="1203" spans="10:16" x14ac:dyDescent="0.3">
      <c r="J1203">
        <v>1181</v>
      </c>
      <c r="K1203">
        <v>3</v>
      </c>
      <c r="L1203">
        <v>6</v>
      </c>
      <c r="M1203">
        <v>0</v>
      </c>
      <c r="N1203">
        <v>5</v>
      </c>
      <c r="O1203">
        <f t="shared" si="42"/>
        <v>35</v>
      </c>
      <c r="P1203">
        <f t="shared" si="43"/>
        <v>5.0000000000000001E-4</v>
      </c>
    </row>
    <row r="1204" spans="10:16" x14ac:dyDescent="0.3">
      <c r="J1204">
        <v>1182</v>
      </c>
      <c r="K1204">
        <v>1</v>
      </c>
      <c r="L1204">
        <v>3</v>
      </c>
      <c r="M1204">
        <v>0</v>
      </c>
      <c r="N1204">
        <v>1</v>
      </c>
      <c r="O1204">
        <f t="shared" si="42"/>
        <v>11</v>
      </c>
      <c r="P1204">
        <f t="shared" si="43"/>
        <v>5.0000000000000001E-4</v>
      </c>
    </row>
    <row r="1205" spans="10:16" x14ac:dyDescent="0.3">
      <c r="J1205">
        <v>1183</v>
      </c>
      <c r="K1205">
        <v>5</v>
      </c>
      <c r="L1205">
        <v>3</v>
      </c>
      <c r="M1205">
        <v>2</v>
      </c>
      <c r="N1205">
        <v>1</v>
      </c>
      <c r="O1205">
        <f t="shared" si="42"/>
        <v>21</v>
      </c>
      <c r="P1205">
        <f t="shared" si="43"/>
        <v>5.0000000000000001E-4</v>
      </c>
    </row>
    <row r="1206" spans="10:16" x14ac:dyDescent="0.3">
      <c r="J1206">
        <v>1184</v>
      </c>
      <c r="K1206">
        <v>2</v>
      </c>
      <c r="L1206">
        <v>3</v>
      </c>
      <c r="M1206">
        <v>0</v>
      </c>
      <c r="N1206">
        <v>0</v>
      </c>
      <c r="O1206">
        <f t="shared" si="42"/>
        <v>8</v>
      </c>
      <c r="P1206">
        <f t="shared" si="43"/>
        <v>5.0000000000000001E-4</v>
      </c>
    </row>
    <row r="1207" spans="10:16" x14ac:dyDescent="0.3">
      <c r="J1207">
        <v>1185</v>
      </c>
      <c r="K1207">
        <v>3</v>
      </c>
      <c r="L1207">
        <v>1</v>
      </c>
      <c r="M1207">
        <v>0</v>
      </c>
      <c r="N1207">
        <v>1</v>
      </c>
      <c r="O1207">
        <f t="shared" si="42"/>
        <v>9</v>
      </c>
      <c r="P1207">
        <f t="shared" si="43"/>
        <v>5.0000000000000001E-4</v>
      </c>
    </row>
    <row r="1208" spans="10:16" x14ac:dyDescent="0.3">
      <c r="J1208">
        <v>1186</v>
      </c>
      <c r="K1208">
        <v>1</v>
      </c>
      <c r="L1208">
        <v>0</v>
      </c>
      <c r="M1208">
        <v>1</v>
      </c>
      <c r="N1208">
        <v>2</v>
      </c>
      <c r="O1208">
        <f t="shared" si="42"/>
        <v>12</v>
      </c>
      <c r="P1208">
        <f t="shared" si="43"/>
        <v>5.0000000000000001E-4</v>
      </c>
    </row>
    <row r="1209" spans="10:16" x14ac:dyDescent="0.3">
      <c r="J1209">
        <v>1187</v>
      </c>
      <c r="K1209">
        <v>2</v>
      </c>
      <c r="L1209">
        <v>10</v>
      </c>
      <c r="M1209">
        <v>3</v>
      </c>
      <c r="N1209">
        <v>1</v>
      </c>
      <c r="O1209">
        <f t="shared" si="42"/>
        <v>35</v>
      </c>
      <c r="P1209">
        <f t="shared" si="43"/>
        <v>5.0000000000000001E-4</v>
      </c>
    </row>
    <row r="1210" spans="10:16" x14ac:dyDescent="0.3">
      <c r="J1210">
        <v>1188</v>
      </c>
      <c r="K1210">
        <v>0</v>
      </c>
      <c r="L1210">
        <v>2</v>
      </c>
      <c r="M1210">
        <v>2</v>
      </c>
      <c r="N1210">
        <v>2</v>
      </c>
      <c r="O1210">
        <f t="shared" si="42"/>
        <v>18</v>
      </c>
      <c r="P1210">
        <f t="shared" si="43"/>
        <v>5.0000000000000001E-4</v>
      </c>
    </row>
    <row r="1211" spans="10:16" x14ac:dyDescent="0.3">
      <c r="J1211">
        <v>1189</v>
      </c>
      <c r="K1211">
        <v>2</v>
      </c>
      <c r="L1211">
        <v>8</v>
      </c>
      <c r="M1211">
        <v>1</v>
      </c>
      <c r="N1211">
        <v>2</v>
      </c>
      <c r="O1211">
        <f t="shared" si="42"/>
        <v>29</v>
      </c>
      <c r="P1211">
        <f t="shared" si="43"/>
        <v>5.0000000000000001E-4</v>
      </c>
    </row>
    <row r="1212" spans="10:16" x14ac:dyDescent="0.3">
      <c r="J1212">
        <v>1190</v>
      </c>
      <c r="K1212">
        <v>1</v>
      </c>
      <c r="L1212">
        <v>2</v>
      </c>
      <c r="M1212">
        <v>0</v>
      </c>
      <c r="N1212">
        <v>1</v>
      </c>
      <c r="O1212">
        <f t="shared" si="42"/>
        <v>9</v>
      </c>
      <c r="P1212">
        <f t="shared" si="43"/>
        <v>5.0000000000000001E-4</v>
      </c>
    </row>
    <row r="1213" spans="10:16" x14ac:dyDescent="0.3">
      <c r="J1213">
        <v>1191</v>
      </c>
      <c r="K1213">
        <v>1</v>
      </c>
      <c r="L1213">
        <v>5</v>
      </c>
      <c r="M1213">
        <v>3</v>
      </c>
      <c r="N1213">
        <v>3</v>
      </c>
      <c r="O1213">
        <f t="shared" si="42"/>
        <v>32</v>
      </c>
      <c r="P1213">
        <f t="shared" si="43"/>
        <v>5.0000000000000001E-4</v>
      </c>
    </row>
    <row r="1214" spans="10:16" x14ac:dyDescent="0.3">
      <c r="J1214">
        <v>1192</v>
      </c>
      <c r="K1214">
        <v>3</v>
      </c>
      <c r="L1214">
        <v>2</v>
      </c>
      <c r="M1214">
        <v>8</v>
      </c>
      <c r="N1214">
        <v>4</v>
      </c>
      <c r="O1214">
        <f t="shared" si="42"/>
        <v>47</v>
      </c>
      <c r="P1214">
        <f t="shared" si="43"/>
        <v>5.0000000000000001E-4</v>
      </c>
    </row>
    <row r="1215" spans="10:16" x14ac:dyDescent="0.3">
      <c r="J1215">
        <v>1193</v>
      </c>
      <c r="K1215">
        <v>0</v>
      </c>
      <c r="L1215">
        <v>6</v>
      </c>
      <c r="M1215">
        <v>4</v>
      </c>
      <c r="N1215">
        <v>0</v>
      </c>
      <c r="O1215">
        <f t="shared" si="42"/>
        <v>24</v>
      </c>
      <c r="P1215">
        <f t="shared" si="43"/>
        <v>5.0000000000000001E-4</v>
      </c>
    </row>
    <row r="1216" spans="10:16" x14ac:dyDescent="0.3">
      <c r="J1216">
        <v>1194</v>
      </c>
      <c r="K1216">
        <v>1</v>
      </c>
      <c r="L1216">
        <v>0</v>
      </c>
      <c r="M1216">
        <v>0</v>
      </c>
      <c r="N1216">
        <v>0</v>
      </c>
      <c r="O1216">
        <f t="shared" si="42"/>
        <v>1</v>
      </c>
      <c r="P1216">
        <f t="shared" si="43"/>
        <v>5.0000000000000001E-4</v>
      </c>
    </row>
    <row r="1217" spans="10:16" x14ac:dyDescent="0.3">
      <c r="J1217">
        <v>1195</v>
      </c>
      <c r="K1217">
        <v>3</v>
      </c>
      <c r="L1217">
        <v>3</v>
      </c>
      <c r="M1217">
        <v>1</v>
      </c>
      <c r="N1217">
        <v>1</v>
      </c>
      <c r="O1217">
        <f t="shared" si="42"/>
        <v>16</v>
      </c>
      <c r="P1217">
        <f t="shared" si="43"/>
        <v>5.0000000000000001E-4</v>
      </c>
    </row>
    <row r="1218" spans="10:16" x14ac:dyDescent="0.3">
      <c r="J1218">
        <v>1196</v>
      </c>
      <c r="K1218">
        <v>0</v>
      </c>
      <c r="L1218">
        <v>2</v>
      </c>
      <c r="M1218">
        <v>2</v>
      </c>
      <c r="N1218">
        <v>1</v>
      </c>
      <c r="O1218">
        <f t="shared" si="42"/>
        <v>14</v>
      </c>
      <c r="P1218">
        <f t="shared" si="43"/>
        <v>5.0000000000000001E-4</v>
      </c>
    </row>
    <row r="1219" spans="10:16" x14ac:dyDescent="0.3">
      <c r="J1219">
        <v>1197</v>
      </c>
      <c r="K1219">
        <v>8</v>
      </c>
      <c r="L1219">
        <v>6</v>
      </c>
      <c r="M1219">
        <v>2</v>
      </c>
      <c r="N1219">
        <v>1</v>
      </c>
      <c r="O1219">
        <f t="shared" si="42"/>
        <v>30</v>
      </c>
      <c r="P1219">
        <f t="shared" si="43"/>
        <v>5.0000000000000001E-4</v>
      </c>
    </row>
    <row r="1220" spans="10:16" x14ac:dyDescent="0.3">
      <c r="J1220">
        <v>1198</v>
      </c>
      <c r="K1220">
        <v>0</v>
      </c>
      <c r="L1220">
        <v>7</v>
      </c>
      <c r="M1220">
        <v>0</v>
      </c>
      <c r="N1220">
        <v>2</v>
      </c>
      <c r="O1220">
        <f t="shared" si="42"/>
        <v>22</v>
      </c>
      <c r="P1220">
        <f t="shared" si="43"/>
        <v>5.0000000000000001E-4</v>
      </c>
    </row>
    <row r="1221" spans="10:16" x14ac:dyDescent="0.3">
      <c r="J1221">
        <v>1199</v>
      </c>
      <c r="K1221">
        <v>1</v>
      </c>
      <c r="L1221">
        <v>4</v>
      </c>
      <c r="M1221">
        <v>4</v>
      </c>
      <c r="N1221">
        <v>2</v>
      </c>
      <c r="O1221">
        <f t="shared" si="42"/>
        <v>29</v>
      </c>
      <c r="P1221">
        <f t="shared" si="43"/>
        <v>5.0000000000000001E-4</v>
      </c>
    </row>
    <row r="1222" spans="10:16" x14ac:dyDescent="0.3">
      <c r="J1222">
        <v>1200</v>
      </c>
      <c r="K1222">
        <v>6</v>
      </c>
      <c r="L1222">
        <v>8</v>
      </c>
      <c r="M1222">
        <v>0</v>
      </c>
      <c r="N1222">
        <v>4</v>
      </c>
      <c r="O1222">
        <f t="shared" si="42"/>
        <v>38</v>
      </c>
      <c r="P1222">
        <f t="shared" si="43"/>
        <v>5.0000000000000001E-4</v>
      </c>
    </row>
    <row r="1223" spans="10:16" x14ac:dyDescent="0.3">
      <c r="J1223">
        <v>1201</v>
      </c>
      <c r="K1223">
        <v>1</v>
      </c>
      <c r="L1223">
        <v>6</v>
      </c>
      <c r="M1223">
        <v>1</v>
      </c>
      <c r="N1223">
        <v>1</v>
      </c>
      <c r="O1223">
        <f t="shared" si="42"/>
        <v>20</v>
      </c>
      <c r="P1223">
        <f t="shared" si="43"/>
        <v>5.0000000000000001E-4</v>
      </c>
    </row>
    <row r="1224" spans="10:16" x14ac:dyDescent="0.3">
      <c r="J1224">
        <v>1202</v>
      </c>
      <c r="K1224">
        <v>0</v>
      </c>
      <c r="L1224">
        <v>9</v>
      </c>
      <c r="M1224">
        <v>0</v>
      </c>
      <c r="N1224">
        <v>2</v>
      </c>
      <c r="O1224">
        <f t="shared" si="42"/>
        <v>26</v>
      </c>
      <c r="P1224">
        <f t="shared" si="43"/>
        <v>5.0000000000000001E-4</v>
      </c>
    </row>
    <row r="1225" spans="10:16" x14ac:dyDescent="0.3">
      <c r="J1225">
        <v>1203</v>
      </c>
      <c r="K1225">
        <v>0</v>
      </c>
      <c r="L1225">
        <v>4</v>
      </c>
      <c r="M1225">
        <v>3</v>
      </c>
      <c r="N1225">
        <v>3</v>
      </c>
      <c r="O1225">
        <f t="shared" si="42"/>
        <v>29</v>
      </c>
      <c r="P1225">
        <f t="shared" si="43"/>
        <v>5.0000000000000001E-4</v>
      </c>
    </row>
    <row r="1226" spans="10:16" x14ac:dyDescent="0.3">
      <c r="J1226">
        <v>1204</v>
      </c>
      <c r="K1226">
        <v>1</v>
      </c>
      <c r="L1226">
        <v>2</v>
      </c>
      <c r="M1226">
        <v>3</v>
      </c>
      <c r="N1226">
        <v>0</v>
      </c>
      <c r="O1226">
        <f t="shared" si="42"/>
        <v>14</v>
      </c>
      <c r="P1226">
        <f t="shared" si="43"/>
        <v>5.0000000000000001E-4</v>
      </c>
    </row>
    <row r="1227" spans="10:16" x14ac:dyDescent="0.3">
      <c r="J1227">
        <v>1205</v>
      </c>
      <c r="K1227">
        <v>1</v>
      </c>
      <c r="L1227">
        <v>3</v>
      </c>
      <c r="M1227">
        <v>0</v>
      </c>
      <c r="N1227">
        <v>2</v>
      </c>
      <c r="O1227">
        <f t="shared" si="42"/>
        <v>15</v>
      </c>
      <c r="P1227">
        <f t="shared" si="43"/>
        <v>5.0000000000000001E-4</v>
      </c>
    </row>
    <row r="1228" spans="10:16" x14ac:dyDescent="0.3">
      <c r="J1228">
        <v>1206</v>
      </c>
      <c r="K1228">
        <v>3</v>
      </c>
      <c r="L1228">
        <v>3</v>
      </c>
      <c r="M1228">
        <v>0</v>
      </c>
      <c r="N1228">
        <v>1</v>
      </c>
      <c r="O1228">
        <f t="shared" si="42"/>
        <v>13</v>
      </c>
      <c r="P1228">
        <f t="shared" si="43"/>
        <v>5.0000000000000001E-4</v>
      </c>
    </row>
    <row r="1229" spans="10:16" x14ac:dyDescent="0.3">
      <c r="J1229">
        <v>1207</v>
      </c>
      <c r="K1229">
        <v>9</v>
      </c>
      <c r="L1229">
        <v>6</v>
      </c>
      <c r="M1229">
        <v>1</v>
      </c>
      <c r="N1229">
        <v>2</v>
      </c>
      <c r="O1229">
        <f t="shared" si="42"/>
        <v>32</v>
      </c>
      <c r="P1229">
        <f t="shared" si="43"/>
        <v>5.0000000000000001E-4</v>
      </c>
    </row>
    <row r="1230" spans="10:16" x14ac:dyDescent="0.3">
      <c r="J1230">
        <v>1208</v>
      </c>
      <c r="K1230">
        <v>3</v>
      </c>
      <c r="L1230">
        <v>3</v>
      </c>
      <c r="M1230">
        <v>4</v>
      </c>
      <c r="N1230">
        <v>0</v>
      </c>
      <c r="O1230">
        <f t="shared" si="42"/>
        <v>21</v>
      </c>
      <c r="P1230">
        <f t="shared" si="43"/>
        <v>5.0000000000000001E-4</v>
      </c>
    </row>
    <row r="1231" spans="10:16" x14ac:dyDescent="0.3">
      <c r="J1231">
        <v>1209</v>
      </c>
      <c r="K1231">
        <v>1</v>
      </c>
      <c r="L1231">
        <v>1</v>
      </c>
      <c r="M1231">
        <v>2</v>
      </c>
      <c r="N1231">
        <v>1</v>
      </c>
      <c r="O1231">
        <f t="shared" si="42"/>
        <v>13</v>
      </c>
      <c r="P1231">
        <f t="shared" si="43"/>
        <v>5.0000000000000001E-4</v>
      </c>
    </row>
    <row r="1232" spans="10:16" x14ac:dyDescent="0.3">
      <c r="J1232">
        <v>1210</v>
      </c>
      <c r="K1232">
        <v>1</v>
      </c>
      <c r="L1232">
        <v>2</v>
      </c>
      <c r="M1232">
        <v>0</v>
      </c>
      <c r="N1232">
        <v>1</v>
      </c>
      <c r="O1232">
        <f t="shared" si="42"/>
        <v>9</v>
      </c>
      <c r="P1232">
        <f t="shared" si="43"/>
        <v>5.0000000000000001E-4</v>
      </c>
    </row>
    <row r="1233" spans="10:16" x14ac:dyDescent="0.3">
      <c r="J1233">
        <v>1211</v>
      </c>
      <c r="K1233">
        <v>3</v>
      </c>
      <c r="L1233">
        <v>4</v>
      </c>
      <c r="M1233">
        <v>3</v>
      </c>
      <c r="N1233">
        <v>4</v>
      </c>
      <c r="O1233">
        <f t="shared" si="42"/>
        <v>36</v>
      </c>
      <c r="P1233">
        <f t="shared" si="43"/>
        <v>5.0000000000000001E-4</v>
      </c>
    </row>
    <row r="1234" spans="10:16" x14ac:dyDescent="0.3">
      <c r="J1234">
        <v>1212</v>
      </c>
      <c r="K1234">
        <v>0</v>
      </c>
      <c r="L1234">
        <v>1</v>
      </c>
      <c r="M1234">
        <v>0</v>
      </c>
      <c r="N1234">
        <v>6</v>
      </c>
      <c r="O1234">
        <f t="shared" si="42"/>
        <v>26</v>
      </c>
      <c r="P1234">
        <f t="shared" si="43"/>
        <v>5.0000000000000001E-4</v>
      </c>
    </row>
    <row r="1235" spans="10:16" x14ac:dyDescent="0.3">
      <c r="J1235">
        <v>1213</v>
      </c>
      <c r="K1235">
        <v>2</v>
      </c>
      <c r="L1235">
        <v>3</v>
      </c>
      <c r="M1235">
        <v>0</v>
      </c>
      <c r="N1235">
        <v>0</v>
      </c>
      <c r="O1235">
        <f t="shared" si="42"/>
        <v>8</v>
      </c>
      <c r="P1235">
        <f t="shared" si="43"/>
        <v>5.0000000000000001E-4</v>
      </c>
    </row>
    <row r="1236" spans="10:16" x14ac:dyDescent="0.3">
      <c r="J1236">
        <v>1214</v>
      </c>
      <c r="K1236">
        <v>5</v>
      </c>
      <c r="L1236">
        <v>2</v>
      </c>
      <c r="M1236">
        <v>1</v>
      </c>
      <c r="N1236">
        <v>1</v>
      </c>
      <c r="O1236">
        <f t="shared" si="42"/>
        <v>16</v>
      </c>
      <c r="P1236">
        <f t="shared" si="43"/>
        <v>5.0000000000000001E-4</v>
      </c>
    </row>
    <row r="1237" spans="10:16" x14ac:dyDescent="0.3">
      <c r="J1237">
        <v>1215</v>
      </c>
      <c r="K1237">
        <v>2</v>
      </c>
      <c r="L1237">
        <v>2</v>
      </c>
      <c r="M1237">
        <v>1</v>
      </c>
      <c r="N1237">
        <v>2</v>
      </c>
      <c r="O1237">
        <f t="shared" si="42"/>
        <v>17</v>
      </c>
      <c r="P1237">
        <f t="shared" si="43"/>
        <v>5.0000000000000001E-4</v>
      </c>
    </row>
    <row r="1238" spans="10:16" x14ac:dyDescent="0.3">
      <c r="J1238">
        <v>1216</v>
      </c>
      <c r="K1238">
        <v>1</v>
      </c>
      <c r="L1238">
        <v>7</v>
      </c>
      <c r="M1238">
        <v>0</v>
      </c>
      <c r="N1238">
        <v>0</v>
      </c>
      <c r="O1238">
        <f t="shared" si="42"/>
        <v>15</v>
      </c>
      <c r="P1238">
        <f t="shared" si="43"/>
        <v>5.0000000000000001E-4</v>
      </c>
    </row>
    <row r="1239" spans="10:16" x14ac:dyDescent="0.3">
      <c r="J1239">
        <v>1217</v>
      </c>
      <c r="K1239">
        <v>5</v>
      </c>
      <c r="L1239">
        <v>3</v>
      </c>
      <c r="M1239">
        <v>1</v>
      </c>
      <c r="N1239">
        <v>1</v>
      </c>
      <c r="O1239">
        <f t="shared" si="42"/>
        <v>18</v>
      </c>
      <c r="P1239">
        <f t="shared" si="43"/>
        <v>5.0000000000000001E-4</v>
      </c>
    </row>
    <row r="1240" spans="10:16" x14ac:dyDescent="0.3">
      <c r="J1240">
        <v>1218</v>
      </c>
      <c r="K1240">
        <v>2</v>
      </c>
      <c r="L1240">
        <v>2</v>
      </c>
      <c r="M1240">
        <v>0</v>
      </c>
      <c r="N1240">
        <v>1</v>
      </c>
      <c r="O1240">
        <f t="shared" ref="O1240:O1303" si="44">K1240+2*L1240+3*M1240+4*N1240</f>
        <v>10</v>
      </c>
      <c r="P1240">
        <f t="shared" ref="P1240:P1303" si="45">1/2000</f>
        <v>5.0000000000000001E-4</v>
      </c>
    </row>
    <row r="1241" spans="10:16" x14ac:dyDescent="0.3">
      <c r="J1241">
        <v>1219</v>
      </c>
      <c r="K1241">
        <v>4</v>
      </c>
      <c r="L1241">
        <v>1</v>
      </c>
      <c r="M1241">
        <v>3</v>
      </c>
      <c r="N1241">
        <v>3</v>
      </c>
      <c r="O1241">
        <f t="shared" si="44"/>
        <v>27</v>
      </c>
      <c r="P1241">
        <f t="shared" si="45"/>
        <v>5.0000000000000001E-4</v>
      </c>
    </row>
    <row r="1242" spans="10:16" x14ac:dyDescent="0.3">
      <c r="J1242">
        <v>1220</v>
      </c>
      <c r="K1242">
        <v>5</v>
      </c>
      <c r="L1242">
        <v>3</v>
      </c>
      <c r="M1242">
        <v>1</v>
      </c>
      <c r="N1242">
        <v>3</v>
      </c>
      <c r="O1242">
        <f t="shared" si="44"/>
        <v>26</v>
      </c>
      <c r="P1242">
        <f t="shared" si="45"/>
        <v>5.0000000000000001E-4</v>
      </c>
    </row>
    <row r="1243" spans="10:16" x14ac:dyDescent="0.3">
      <c r="J1243">
        <v>1221</v>
      </c>
      <c r="K1243">
        <v>2</v>
      </c>
      <c r="L1243">
        <v>4</v>
      </c>
      <c r="M1243">
        <v>2</v>
      </c>
      <c r="N1243">
        <v>9</v>
      </c>
      <c r="O1243">
        <f t="shared" si="44"/>
        <v>52</v>
      </c>
      <c r="P1243">
        <f t="shared" si="45"/>
        <v>5.0000000000000001E-4</v>
      </c>
    </row>
    <row r="1244" spans="10:16" x14ac:dyDescent="0.3">
      <c r="J1244">
        <v>1222</v>
      </c>
      <c r="K1244">
        <v>3</v>
      </c>
      <c r="L1244">
        <v>0</v>
      </c>
      <c r="M1244">
        <v>2</v>
      </c>
      <c r="N1244">
        <v>0</v>
      </c>
      <c r="O1244">
        <f t="shared" si="44"/>
        <v>9</v>
      </c>
      <c r="P1244">
        <f t="shared" si="45"/>
        <v>5.0000000000000001E-4</v>
      </c>
    </row>
    <row r="1245" spans="10:16" x14ac:dyDescent="0.3">
      <c r="J1245">
        <v>1223</v>
      </c>
      <c r="K1245">
        <v>0</v>
      </c>
      <c r="L1245">
        <v>0</v>
      </c>
      <c r="M1245">
        <v>0</v>
      </c>
      <c r="N1245">
        <v>4</v>
      </c>
      <c r="O1245">
        <f t="shared" si="44"/>
        <v>16</v>
      </c>
      <c r="P1245">
        <f t="shared" si="45"/>
        <v>5.0000000000000001E-4</v>
      </c>
    </row>
    <row r="1246" spans="10:16" x14ac:dyDescent="0.3">
      <c r="J1246">
        <v>1224</v>
      </c>
      <c r="K1246">
        <v>3</v>
      </c>
      <c r="L1246">
        <v>1</v>
      </c>
      <c r="M1246">
        <v>1</v>
      </c>
      <c r="N1246">
        <v>3</v>
      </c>
      <c r="O1246">
        <f t="shared" si="44"/>
        <v>20</v>
      </c>
      <c r="P1246">
        <f t="shared" si="45"/>
        <v>5.0000000000000001E-4</v>
      </c>
    </row>
    <row r="1247" spans="10:16" x14ac:dyDescent="0.3">
      <c r="J1247">
        <v>1225</v>
      </c>
      <c r="K1247">
        <v>0</v>
      </c>
      <c r="L1247">
        <v>1</v>
      </c>
      <c r="M1247">
        <v>0</v>
      </c>
      <c r="N1247">
        <v>4</v>
      </c>
      <c r="O1247">
        <f t="shared" si="44"/>
        <v>18</v>
      </c>
      <c r="P1247">
        <f t="shared" si="45"/>
        <v>5.0000000000000001E-4</v>
      </c>
    </row>
    <row r="1248" spans="10:16" x14ac:dyDescent="0.3">
      <c r="J1248">
        <v>1226</v>
      </c>
      <c r="K1248">
        <v>4</v>
      </c>
      <c r="L1248">
        <v>2</v>
      </c>
      <c r="M1248">
        <v>1</v>
      </c>
      <c r="N1248">
        <v>3</v>
      </c>
      <c r="O1248">
        <f t="shared" si="44"/>
        <v>23</v>
      </c>
      <c r="P1248">
        <f t="shared" si="45"/>
        <v>5.0000000000000001E-4</v>
      </c>
    </row>
    <row r="1249" spans="10:16" x14ac:dyDescent="0.3">
      <c r="J1249">
        <v>1227</v>
      </c>
      <c r="K1249">
        <v>16</v>
      </c>
      <c r="L1249">
        <v>4</v>
      </c>
      <c r="M1249">
        <v>0</v>
      </c>
      <c r="N1249">
        <v>1</v>
      </c>
      <c r="O1249">
        <f t="shared" si="44"/>
        <v>28</v>
      </c>
      <c r="P1249">
        <f t="shared" si="45"/>
        <v>5.0000000000000001E-4</v>
      </c>
    </row>
    <row r="1250" spans="10:16" x14ac:dyDescent="0.3">
      <c r="J1250">
        <v>1228</v>
      </c>
      <c r="K1250">
        <v>5</v>
      </c>
      <c r="L1250">
        <v>2</v>
      </c>
      <c r="M1250">
        <v>1</v>
      </c>
      <c r="N1250">
        <v>0</v>
      </c>
      <c r="O1250">
        <f t="shared" si="44"/>
        <v>12</v>
      </c>
      <c r="P1250">
        <f t="shared" si="45"/>
        <v>5.0000000000000001E-4</v>
      </c>
    </row>
    <row r="1251" spans="10:16" x14ac:dyDescent="0.3">
      <c r="J1251">
        <v>1229</v>
      </c>
      <c r="K1251">
        <v>0</v>
      </c>
      <c r="L1251">
        <v>3</v>
      </c>
      <c r="M1251">
        <v>1</v>
      </c>
      <c r="N1251">
        <v>2</v>
      </c>
      <c r="O1251">
        <f t="shared" si="44"/>
        <v>17</v>
      </c>
      <c r="P1251">
        <f t="shared" si="45"/>
        <v>5.0000000000000001E-4</v>
      </c>
    </row>
    <row r="1252" spans="10:16" x14ac:dyDescent="0.3">
      <c r="J1252">
        <v>1230</v>
      </c>
      <c r="K1252">
        <v>6</v>
      </c>
      <c r="L1252">
        <v>4</v>
      </c>
      <c r="M1252">
        <v>0</v>
      </c>
      <c r="N1252">
        <v>1</v>
      </c>
      <c r="O1252">
        <f t="shared" si="44"/>
        <v>18</v>
      </c>
      <c r="P1252">
        <f t="shared" si="45"/>
        <v>5.0000000000000001E-4</v>
      </c>
    </row>
    <row r="1253" spans="10:16" x14ac:dyDescent="0.3">
      <c r="J1253">
        <v>1231</v>
      </c>
      <c r="K1253">
        <v>2</v>
      </c>
      <c r="L1253">
        <v>3</v>
      </c>
      <c r="M1253">
        <v>1</v>
      </c>
      <c r="N1253">
        <v>1</v>
      </c>
      <c r="O1253">
        <f t="shared" si="44"/>
        <v>15</v>
      </c>
      <c r="P1253">
        <f t="shared" si="45"/>
        <v>5.0000000000000001E-4</v>
      </c>
    </row>
    <row r="1254" spans="10:16" x14ac:dyDescent="0.3">
      <c r="J1254">
        <v>1232</v>
      </c>
      <c r="K1254">
        <v>3</v>
      </c>
      <c r="L1254">
        <v>2</v>
      </c>
      <c r="M1254">
        <v>4</v>
      </c>
      <c r="N1254">
        <v>1</v>
      </c>
      <c r="O1254">
        <f t="shared" si="44"/>
        <v>23</v>
      </c>
      <c r="P1254">
        <f t="shared" si="45"/>
        <v>5.0000000000000001E-4</v>
      </c>
    </row>
    <row r="1255" spans="10:16" x14ac:dyDescent="0.3">
      <c r="J1255">
        <v>1233</v>
      </c>
      <c r="K1255">
        <v>2</v>
      </c>
      <c r="L1255">
        <v>1</v>
      </c>
      <c r="M1255">
        <v>0</v>
      </c>
      <c r="N1255">
        <v>0</v>
      </c>
      <c r="O1255">
        <f t="shared" si="44"/>
        <v>4</v>
      </c>
      <c r="P1255">
        <f t="shared" si="45"/>
        <v>5.0000000000000001E-4</v>
      </c>
    </row>
    <row r="1256" spans="10:16" x14ac:dyDescent="0.3">
      <c r="J1256">
        <v>1234</v>
      </c>
      <c r="K1256">
        <v>1</v>
      </c>
      <c r="L1256">
        <v>4</v>
      </c>
      <c r="M1256">
        <v>0</v>
      </c>
      <c r="N1256">
        <v>2</v>
      </c>
      <c r="O1256">
        <f t="shared" si="44"/>
        <v>17</v>
      </c>
      <c r="P1256">
        <f t="shared" si="45"/>
        <v>5.0000000000000001E-4</v>
      </c>
    </row>
    <row r="1257" spans="10:16" x14ac:dyDescent="0.3">
      <c r="J1257">
        <v>1235</v>
      </c>
      <c r="K1257">
        <v>0</v>
      </c>
      <c r="L1257">
        <v>1</v>
      </c>
      <c r="M1257">
        <v>1</v>
      </c>
      <c r="N1257">
        <v>2</v>
      </c>
      <c r="O1257">
        <f t="shared" si="44"/>
        <v>13</v>
      </c>
      <c r="P1257">
        <f t="shared" si="45"/>
        <v>5.0000000000000001E-4</v>
      </c>
    </row>
    <row r="1258" spans="10:16" x14ac:dyDescent="0.3">
      <c r="J1258">
        <v>1236</v>
      </c>
      <c r="K1258">
        <v>1</v>
      </c>
      <c r="L1258">
        <v>3</v>
      </c>
      <c r="M1258">
        <v>5</v>
      </c>
      <c r="N1258">
        <v>2</v>
      </c>
      <c r="O1258">
        <f t="shared" si="44"/>
        <v>30</v>
      </c>
      <c r="P1258">
        <f t="shared" si="45"/>
        <v>5.0000000000000001E-4</v>
      </c>
    </row>
    <row r="1259" spans="10:16" x14ac:dyDescent="0.3">
      <c r="J1259">
        <v>1237</v>
      </c>
      <c r="K1259">
        <v>0</v>
      </c>
      <c r="L1259">
        <v>0</v>
      </c>
      <c r="M1259">
        <v>2</v>
      </c>
      <c r="N1259">
        <v>3</v>
      </c>
      <c r="O1259">
        <f t="shared" si="44"/>
        <v>18</v>
      </c>
      <c r="P1259">
        <f t="shared" si="45"/>
        <v>5.0000000000000001E-4</v>
      </c>
    </row>
    <row r="1260" spans="10:16" x14ac:dyDescent="0.3">
      <c r="J1260">
        <v>1238</v>
      </c>
      <c r="K1260">
        <v>1</v>
      </c>
      <c r="L1260">
        <v>4</v>
      </c>
      <c r="M1260">
        <v>4</v>
      </c>
      <c r="N1260">
        <v>1</v>
      </c>
      <c r="O1260">
        <f t="shared" si="44"/>
        <v>25</v>
      </c>
      <c r="P1260">
        <f t="shared" si="45"/>
        <v>5.0000000000000001E-4</v>
      </c>
    </row>
    <row r="1261" spans="10:16" x14ac:dyDescent="0.3">
      <c r="J1261">
        <v>1239</v>
      </c>
      <c r="K1261">
        <v>1</v>
      </c>
      <c r="L1261">
        <v>5</v>
      </c>
      <c r="M1261">
        <v>2</v>
      </c>
      <c r="N1261">
        <v>0</v>
      </c>
      <c r="O1261">
        <f t="shared" si="44"/>
        <v>17</v>
      </c>
      <c r="P1261">
        <f t="shared" si="45"/>
        <v>5.0000000000000001E-4</v>
      </c>
    </row>
    <row r="1262" spans="10:16" x14ac:dyDescent="0.3">
      <c r="J1262">
        <v>1240</v>
      </c>
      <c r="K1262">
        <v>0</v>
      </c>
      <c r="L1262">
        <v>3</v>
      </c>
      <c r="M1262">
        <v>2</v>
      </c>
      <c r="N1262">
        <v>0</v>
      </c>
      <c r="O1262">
        <f t="shared" si="44"/>
        <v>12</v>
      </c>
      <c r="P1262">
        <f t="shared" si="45"/>
        <v>5.0000000000000001E-4</v>
      </c>
    </row>
    <row r="1263" spans="10:16" x14ac:dyDescent="0.3">
      <c r="J1263">
        <v>1241</v>
      </c>
      <c r="K1263">
        <v>5</v>
      </c>
      <c r="L1263">
        <v>4</v>
      </c>
      <c r="M1263">
        <v>0</v>
      </c>
      <c r="N1263">
        <v>4</v>
      </c>
      <c r="O1263">
        <f t="shared" si="44"/>
        <v>29</v>
      </c>
      <c r="P1263">
        <f t="shared" si="45"/>
        <v>5.0000000000000001E-4</v>
      </c>
    </row>
    <row r="1264" spans="10:16" x14ac:dyDescent="0.3">
      <c r="J1264">
        <v>1242</v>
      </c>
      <c r="K1264">
        <v>6</v>
      </c>
      <c r="L1264">
        <v>1</v>
      </c>
      <c r="M1264">
        <v>2</v>
      </c>
      <c r="N1264">
        <v>1</v>
      </c>
      <c r="O1264">
        <f t="shared" si="44"/>
        <v>18</v>
      </c>
      <c r="P1264">
        <f t="shared" si="45"/>
        <v>5.0000000000000001E-4</v>
      </c>
    </row>
    <row r="1265" spans="10:16" x14ac:dyDescent="0.3">
      <c r="J1265">
        <v>1243</v>
      </c>
      <c r="K1265">
        <v>3</v>
      </c>
      <c r="L1265">
        <v>6</v>
      </c>
      <c r="M1265">
        <v>5</v>
      </c>
      <c r="N1265">
        <v>2</v>
      </c>
      <c r="O1265">
        <f t="shared" si="44"/>
        <v>38</v>
      </c>
      <c r="P1265">
        <f t="shared" si="45"/>
        <v>5.0000000000000001E-4</v>
      </c>
    </row>
    <row r="1266" spans="10:16" x14ac:dyDescent="0.3">
      <c r="J1266">
        <v>1244</v>
      </c>
      <c r="K1266">
        <v>2</v>
      </c>
      <c r="L1266">
        <v>2</v>
      </c>
      <c r="M1266">
        <v>0</v>
      </c>
      <c r="N1266">
        <v>0</v>
      </c>
      <c r="O1266">
        <f t="shared" si="44"/>
        <v>6</v>
      </c>
      <c r="P1266">
        <f t="shared" si="45"/>
        <v>5.0000000000000001E-4</v>
      </c>
    </row>
    <row r="1267" spans="10:16" x14ac:dyDescent="0.3">
      <c r="J1267">
        <v>1245</v>
      </c>
      <c r="K1267">
        <v>1</v>
      </c>
      <c r="L1267">
        <v>1</v>
      </c>
      <c r="M1267">
        <v>1</v>
      </c>
      <c r="N1267">
        <v>4</v>
      </c>
      <c r="O1267">
        <f t="shared" si="44"/>
        <v>22</v>
      </c>
      <c r="P1267">
        <f t="shared" si="45"/>
        <v>5.0000000000000001E-4</v>
      </c>
    </row>
    <row r="1268" spans="10:16" x14ac:dyDescent="0.3">
      <c r="J1268">
        <v>1246</v>
      </c>
      <c r="K1268">
        <v>0</v>
      </c>
      <c r="L1268">
        <v>5</v>
      </c>
      <c r="M1268">
        <v>5</v>
      </c>
      <c r="N1268">
        <v>2</v>
      </c>
      <c r="O1268">
        <f t="shared" si="44"/>
        <v>33</v>
      </c>
      <c r="P1268">
        <f t="shared" si="45"/>
        <v>5.0000000000000001E-4</v>
      </c>
    </row>
    <row r="1269" spans="10:16" x14ac:dyDescent="0.3">
      <c r="J1269">
        <v>1247</v>
      </c>
      <c r="K1269">
        <v>1</v>
      </c>
      <c r="L1269">
        <v>4</v>
      </c>
      <c r="M1269">
        <v>2</v>
      </c>
      <c r="N1269">
        <v>3</v>
      </c>
      <c r="O1269">
        <f t="shared" si="44"/>
        <v>27</v>
      </c>
      <c r="P1269">
        <f t="shared" si="45"/>
        <v>5.0000000000000001E-4</v>
      </c>
    </row>
    <row r="1270" spans="10:16" x14ac:dyDescent="0.3">
      <c r="J1270">
        <v>1248</v>
      </c>
      <c r="K1270">
        <v>1</v>
      </c>
      <c r="L1270">
        <v>2</v>
      </c>
      <c r="M1270">
        <v>2</v>
      </c>
      <c r="N1270">
        <v>1</v>
      </c>
      <c r="O1270">
        <f t="shared" si="44"/>
        <v>15</v>
      </c>
      <c r="P1270">
        <f t="shared" si="45"/>
        <v>5.0000000000000001E-4</v>
      </c>
    </row>
    <row r="1271" spans="10:16" x14ac:dyDescent="0.3">
      <c r="J1271">
        <v>1249</v>
      </c>
      <c r="K1271">
        <v>1</v>
      </c>
      <c r="L1271">
        <v>2</v>
      </c>
      <c r="M1271">
        <v>0</v>
      </c>
      <c r="N1271">
        <v>0</v>
      </c>
      <c r="O1271">
        <f t="shared" si="44"/>
        <v>5</v>
      </c>
      <c r="P1271">
        <f t="shared" si="45"/>
        <v>5.0000000000000001E-4</v>
      </c>
    </row>
    <row r="1272" spans="10:16" x14ac:dyDescent="0.3">
      <c r="J1272">
        <v>1250</v>
      </c>
      <c r="K1272">
        <v>6</v>
      </c>
      <c r="L1272">
        <v>1</v>
      </c>
      <c r="M1272">
        <v>1</v>
      </c>
      <c r="N1272">
        <v>0</v>
      </c>
      <c r="O1272">
        <f t="shared" si="44"/>
        <v>11</v>
      </c>
      <c r="P1272">
        <f t="shared" si="45"/>
        <v>5.0000000000000001E-4</v>
      </c>
    </row>
    <row r="1273" spans="10:16" x14ac:dyDescent="0.3">
      <c r="J1273">
        <v>1251</v>
      </c>
      <c r="K1273">
        <v>0</v>
      </c>
      <c r="L1273">
        <v>6</v>
      </c>
      <c r="M1273">
        <v>2</v>
      </c>
      <c r="N1273">
        <v>1</v>
      </c>
      <c r="O1273">
        <f t="shared" si="44"/>
        <v>22</v>
      </c>
      <c r="P1273">
        <f t="shared" si="45"/>
        <v>5.0000000000000001E-4</v>
      </c>
    </row>
    <row r="1274" spans="10:16" x14ac:dyDescent="0.3">
      <c r="J1274">
        <v>1252</v>
      </c>
      <c r="K1274">
        <v>2</v>
      </c>
      <c r="L1274">
        <v>4</v>
      </c>
      <c r="M1274">
        <v>1</v>
      </c>
      <c r="N1274">
        <v>6</v>
      </c>
      <c r="O1274">
        <f t="shared" si="44"/>
        <v>37</v>
      </c>
      <c r="P1274">
        <f t="shared" si="45"/>
        <v>5.0000000000000001E-4</v>
      </c>
    </row>
    <row r="1275" spans="10:16" x14ac:dyDescent="0.3">
      <c r="J1275">
        <v>1253</v>
      </c>
      <c r="K1275">
        <v>2</v>
      </c>
      <c r="L1275">
        <v>1</v>
      </c>
      <c r="M1275">
        <v>2</v>
      </c>
      <c r="N1275">
        <v>3</v>
      </c>
      <c r="O1275">
        <f t="shared" si="44"/>
        <v>22</v>
      </c>
      <c r="P1275">
        <f t="shared" si="45"/>
        <v>5.0000000000000001E-4</v>
      </c>
    </row>
    <row r="1276" spans="10:16" x14ac:dyDescent="0.3">
      <c r="J1276">
        <v>1254</v>
      </c>
      <c r="K1276">
        <v>0</v>
      </c>
      <c r="L1276">
        <v>1</v>
      </c>
      <c r="M1276">
        <v>0</v>
      </c>
      <c r="N1276">
        <v>1</v>
      </c>
      <c r="O1276">
        <f t="shared" si="44"/>
        <v>6</v>
      </c>
      <c r="P1276">
        <f t="shared" si="45"/>
        <v>5.0000000000000001E-4</v>
      </c>
    </row>
    <row r="1277" spans="10:16" x14ac:dyDescent="0.3">
      <c r="J1277">
        <v>1255</v>
      </c>
      <c r="K1277">
        <v>0</v>
      </c>
      <c r="L1277">
        <v>1</v>
      </c>
      <c r="M1277">
        <v>1</v>
      </c>
      <c r="N1277">
        <v>6</v>
      </c>
      <c r="O1277">
        <f t="shared" si="44"/>
        <v>29</v>
      </c>
      <c r="P1277">
        <f t="shared" si="45"/>
        <v>5.0000000000000001E-4</v>
      </c>
    </row>
    <row r="1278" spans="10:16" x14ac:dyDescent="0.3">
      <c r="J1278">
        <v>1256</v>
      </c>
      <c r="K1278">
        <v>2</v>
      </c>
      <c r="L1278">
        <v>1</v>
      </c>
      <c r="M1278">
        <v>5</v>
      </c>
      <c r="N1278">
        <v>0</v>
      </c>
      <c r="O1278">
        <f t="shared" si="44"/>
        <v>19</v>
      </c>
      <c r="P1278">
        <f t="shared" si="45"/>
        <v>5.0000000000000001E-4</v>
      </c>
    </row>
    <row r="1279" spans="10:16" x14ac:dyDescent="0.3">
      <c r="J1279">
        <v>1257</v>
      </c>
      <c r="K1279">
        <v>3</v>
      </c>
      <c r="L1279">
        <v>1</v>
      </c>
      <c r="M1279">
        <v>3</v>
      </c>
      <c r="N1279">
        <v>0</v>
      </c>
      <c r="O1279">
        <f t="shared" si="44"/>
        <v>14</v>
      </c>
      <c r="P1279">
        <f t="shared" si="45"/>
        <v>5.0000000000000001E-4</v>
      </c>
    </row>
    <row r="1280" spans="10:16" x14ac:dyDescent="0.3">
      <c r="J1280">
        <v>1258</v>
      </c>
      <c r="K1280">
        <v>2</v>
      </c>
      <c r="L1280">
        <v>1</v>
      </c>
      <c r="M1280">
        <v>6</v>
      </c>
      <c r="N1280">
        <v>2</v>
      </c>
      <c r="O1280">
        <f t="shared" si="44"/>
        <v>30</v>
      </c>
      <c r="P1280">
        <f t="shared" si="45"/>
        <v>5.0000000000000001E-4</v>
      </c>
    </row>
    <row r="1281" spans="10:16" x14ac:dyDescent="0.3">
      <c r="J1281">
        <v>1259</v>
      </c>
      <c r="K1281">
        <v>1</v>
      </c>
      <c r="L1281">
        <v>1</v>
      </c>
      <c r="M1281">
        <v>0</v>
      </c>
      <c r="N1281">
        <v>3</v>
      </c>
      <c r="O1281">
        <f t="shared" si="44"/>
        <v>15</v>
      </c>
      <c r="P1281">
        <f t="shared" si="45"/>
        <v>5.0000000000000001E-4</v>
      </c>
    </row>
    <row r="1282" spans="10:16" x14ac:dyDescent="0.3">
      <c r="J1282">
        <v>1260</v>
      </c>
      <c r="K1282">
        <v>1</v>
      </c>
      <c r="L1282">
        <v>5</v>
      </c>
      <c r="M1282">
        <v>0</v>
      </c>
      <c r="N1282">
        <v>2</v>
      </c>
      <c r="O1282">
        <f t="shared" si="44"/>
        <v>19</v>
      </c>
      <c r="P1282">
        <f t="shared" si="45"/>
        <v>5.0000000000000001E-4</v>
      </c>
    </row>
    <row r="1283" spans="10:16" x14ac:dyDescent="0.3">
      <c r="J1283">
        <v>1261</v>
      </c>
      <c r="K1283">
        <v>9</v>
      </c>
      <c r="L1283">
        <v>1</v>
      </c>
      <c r="M1283">
        <v>7</v>
      </c>
      <c r="N1283">
        <v>4</v>
      </c>
      <c r="O1283">
        <f t="shared" si="44"/>
        <v>48</v>
      </c>
      <c r="P1283">
        <f t="shared" si="45"/>
        <v>5.0000000000000001E-4</v>
      </c>
    </row>
    <row r="1284" spans="10:16" x14ac:dyDescent="0.3">
      <c r="J1284">
        <v>1262</v>
      </c>
      <c r="K1284">
        <v>4</v>
      </c>
      <c r="L1284">
        <v>6</v>
      </c>
      <c r="M1284">
        <v>1</v>
      </c>
      <c r="N1284">
        <v>2</v>
      </c>
      <c r="O1284">
        <f t="shared" si="44"/>
        <v>27</v>
      </c>
      <c r="P1284">
        <f t="shared" si="45"/>
        <v>5.0000000000000001E-4</v>
      </c>
    </row>
    <row r="1285" spans="10:16" x14ac:dyDescent="0.3">
      <c r="J1285">
        <v>1263</v>
      </c>
      <c r="K1285">
        <v>3</v>
      </c>
      <c r="L1285">
        <v>2</v>
      </c>
      <c r="M1285">
        <v>3</v>
      </c>
      <c r="N1285">
        <v>5</v>
      </c>
      <c r="O1285">
        <f t="shared" si="44"/>
        <v>36</v>
      </c>
      <c r="P1285">
        <f t="shared" si="45"/>
        <v>5.0000000000000001E-4</v>
      </c>
    </row>
    <row r="1286" spans="10:16" x14ac:dyDescent="0.3">
      <c r="J1286">
        <v>1264</v>
      </c>
      <c r="K1286">
        <v>2</v>
      </c>
      <c r="L1286">
        <v>3</v>
      </c>
      <c r="M1286">
        <v>0</v>
      </c>
      <c r="N1286">
        <v>2</v>
      </c>
      <c r="O1286">
        <f t="shared" si="44"/>
        <v>16</v>
      </c>
      <c r="P1286">
        <f t="shared" si="45"/>
        <v>5.0000000000000001E-4</v>
      </c>
    </row>
    <row r="1287" spans="10:16" x14ac:dyDescent="0.3">
      <c r="J1287">
        <v>1265</v>
      </c>
      <c r="K1287">
        <v>2</v>
      </c>
      <c r="L1287">
        <v>4</v>
      </c>
      <c r="M1287">
        <v>1</v>
      </c>
      <c r="N1287">
        <v>1</v>
      </c>
      <c r="O1287">
        <f t="shared" si="44"/>
        <v>17</v>
      </c>
      <c r="P1287">
        <f t="shared" si="45"/>
        <v>5.0000000000000001E-4</v>
      </c>
    </row>
    <row r="1288" spans="10:16" x14ac:dyDescent="0.3">
      <c r="J1288">
        <v>1266</v>
      </c>
      <c r="K1288">
        <v>1</v>
      </c>
      <c r="L1288">
        <v>0</v>
      </c>
      <c r="M1288">
        <v>1</v>
      </c>
      <c r="N1288">
        <v>1</v>
      </c>
      <c r="O1288">
        <f t="shared" si="44"/>
        <v>8</v>
      </c>
      <c r="P1288">
        <f t="shared" si="45"/>
        <v>5.0000000000000001E-4</v>
      </c>
    </row>
    <row r="1289" spans="10:16" x14ac:dyDescent="0.3">
      <c r="J1289">
        <v>1267</v>
      </c>
      <c r="K1289">
        <v>0</v>
      </c>
      <c r="L1289">
        <v>2</v>
      </c>
      <c r="M1289">
        <v>0</v>
      </c>
      <c r="N1289">
        <v>4</v>
      </c>
      <c r="O1289">
        <f t="shared" si="44"/>
        <v>20</v>
      </c>
      <c r="P1289">
        <f t="shared" si="45"/>
        <v>5.0000000000000001E-4</v>
      </c>
    </row>
    <row r="1290" spans="10:16" x14ac:dyDescent="0.3">
      <c r="J1290">
        <v>1268</v>
      </c>
      <c r="K1290">
        <v>2</v>
      </c>
      <c r="L1290">
        <v>2</v>
      </c>
      <c r="M1290">
        <v>0</v>
      </c>
      <c r="N1290">
        <v>2</v>
      </c>
      <c r="O1290">
        <f t="shared" si="44"/>
        <v>14</v>
      </c>
      <c r="P1290">
        <f t="shared" si="45"/>
        <v>5.0000000000000001E-4</v>
      </c>
    </row>
    <row r="1291" spans="10:16" x14ac:dyDescent="0.3">
      <c r="J1291">
        <v>1269</v>
      </c>
      <c r="K1291">
        <v>2</v>
      </c>
      <c r="L1291">
        <v>5</v>
      </c>
      <c r="M1291">
        <v>1</v>
      </c>
      <c r="N1291">
        <v>1</v>
      </c>
      <c r="O1291">
        <f t="shared" si="44"/>
        <v>19</v>
      </c>
      <c r="P1291">
        <f t="shared" si="45"/>
        <v>5.0000000000000001E-4</v>
      </c>
    </row>
    <row r="1292" spans="10:16" x14ac:dyDescent="0.3">
      <c r="J1292">
        <v>1270</v>
      </c>
      <c r="K1292">
        <v>0</v>
      </c>
      <c r="L1292">
        <v>1</v>
      </c>
      <c r="M1292">
        <v>0</v>
      </c>
      <c r="N1292">
        <v>6</v>
      </c>
      <c r="O1292">
        <f t="shared" si="44"/>
        <v>26</v>
      </c>
      <c r="P1292">
        <f t="shared" si="45"/>
        <v>5.0000000000000001E-4</v>
      </c>
    </row>
    <row r="1293" spans="10:16" x14ac:dyDescent="0.3">
      <c r="J1293">
        <v>1271</v>
      </c>
      <c r="K1293">
        <v>0</v>
      </c>
      <c r="L1293">
        <v>3</v>
      </c>
      <c r="M1293">
        <v>0</v>
      </c>
      <c r="N1293">
        <v>0</v>
      </c>
      <c r="O1293">
        <f t="shared" si="44"/>
        <v>6</v>
      </c>
      <c r="P1293">
        <f t="shared" si="45"/>
        <v>5.0000000000000001E-4</v>
      </c>
    </row>
    <row r="1294" spans="10:16" x14ac:dyDescent="0.3">
      <c r="J1294">
        <v>1272</v>
      </c>
      <c r="K1294">
        <v>4</v>
      </c>
      <c r="L1294">
        <v>0</v>
      </c>
      <c r="M1294">
        <v>3</v>
      </c>
      <c r="N1294">
        <v>1</v>
      </c>
      <c r="O1294">
        <f t="shared" si="44"/>
        <v>17</v>
      </c>
      <c r="P1294">
        <f t="shared" si="45"/>
        <v>5.0000000000000001E-4</v>
      </c>
    </row>
    <row r="1295" spans="10:16" x14ac:dyDescent="0.3">
      <c r="J1295">
        <v>1273</v>
      </c>
      <c r="K1295">
        <v>0</v>
      </c>
      <c r="L1295">
        <v>0</v>
      </c>
      <c r="M1295">
        <v>0</v>
      </c>
      <c r="N1295">
        <v>3</v>
      </c>
      <c r="O1295">
        <f t="shared" si="44"/>
        <v>12</v>
      </c>
      <c r="P1295">
        <f t="shared" si="45"/>
        <v>5.0000000000000001E-4</v>
      </c>
    </row>
    <row r="1296" spans="10:16" x14ac:dyDescent="0.3">
      <c r="J1296">
        <v>1274</v>
      </c>
      <c r="K1296">
        <v>4</v>
      </c>
      <c r="L1296">
        <v>5</v>
      </c>
      <c r="M1296">
        <v>0</v>
      </c>
      <c r="N1296">
        <v>3</v>
      </c>
      <c r="O1296">
        <f t="shared" si="44"/>
        <v>26</v>
      </c>
      <c r="P1296">
        <f t="shared" si="45"/>
        <v>5.0000000000000001E-4</v>
      </c>
    </row>
    <row r="1297" spans="10:16" x14ac:dyDescent="0.3">
      <c r="J1297">
        <v>1275</v>
      </c>
      <c r="K1297">
        <v>3</v>
      </c>
      <c r="L1297">
        <v>0</v>
      </c>
      <c r="M1297">
        <v>0</v>
      </c>
      <c r="N1297">
        <v>4</v>
      </c>
      <c r="O1297">
        <f t="shared" si="44"/>
        <v>19</v>
      </c>
      <c r="P1297">
        <f t="shared" si="45"/>
        <v>5.0000000000000001E-4</v>
      </c>
    </row>
    <row r="1298" spans="10:16" x14ac:dyDescent="0.3">
      <c r="J1298">
        <v>1276</v>
      </c>
      <c r="K1298">
        <v>1</v>
      </c>
      <c r="L1298">
        <v>4</v>
      </c>
      <c r="M1298">
        <v>1</v>
      </c>
      <c r="N1298">
        <v>2</v>
      </c>
      <c r="O1298">
        <f t="shared" si="44"/>
        <v>20</v>
      </c>
      <c r="P1298">
        <f t="shared" si="45"/>
        <v>5.0000000000000001E-4</v>
      </c>
    </row>
    <row r="1299" spans="10:16" x14ac:dyDescent="0.3">
      <c r="J1299">
        <v>1277</v>
      </c>
      <c r="K1299">
        <v>1</v>
      </c>
      <c r="L1299">
        <v>2</v>
      </c>
      <c r="M1299">
        <v>1</v>
      </c>
      <c r="N1299">
        <v>4</v>
      </c>
      <c r="O1299">
        <f t="shared" si="44"/>
        <v>24</v>
      </c>
      <c r="P1299">
        <f t="shared" si="45"/>
        <v>5.0000000000000001E-4</v>
      </c>
    </row>
    <row r="1300" spans="10:16" x14ac:dyDescent="0.3">
      <c r="J1300">
        <v>1278</v>
      </c>
      <c r="K1300">
        <v>3</v>
      </c>
      <c r="L1300">
        <v>4</v>
      </c>
      <c r="M1300">
        <v>2</v>
      </c>
      <c r="N1300">
        <v>2</v>
      </c>
      <c r="O1300">
        <f t="shared" si="44"/>
        <v>25</v>
      </c>
      <c r="P1300">
        <f t="shared" si="45"/>
        <v>5.0000000000000001E-4</v>
      </c>
    </row>
    <row r="1301" spans="10:16" x14ac:dyDescent="0.3">
      <c r="J1301">
        <v>1279</v>
      </c>
      <c r="K1301">
        <v>2</v>
      </c>
      <c r="L1301">
        <v>5</v>
      </c>
      <c r="M1301">
        <v>3</v>
      </c>
      <c r="N1301">
        <v>2</v>
      </c>
      <c r="O1301">
        <f t="shared" si="44"/>
        <v>29</v>
      </c>
      <c r="P1301">
        <f t="shared" si="45"/>
        <v>5.0000000000000001E-4</v>
      </c>
    </row>
    <row r="1302" spans="10:16" x14ac:dyDescent="0.3">
      <c r="J1302">
        <v>1280</v>
      </c>
      <c r="K1302">
        <v>2</v>
      </c>
      <c r="L1302">
        <v>2</v>
      </c>
      <c r="M1302">
        <v>0</v>
      </c>
      <c r="N1302">
        <v>1</v>
      </c>
      <c r="O1302">
        <f t="shared" si="44"/>
        <v>10</v>
      </c>
      <c r="P1302">
        <f t="shared" si="45"/>
        <v>5.0000000000000001E-4</v>
      </c>
    </row>
    <row r="1303" spans="10:16" x14ac:dyDescent="0.3">
      <c r="J1303">
        <v>1281</v>
      </c>
      <c r="K1303">
        <v>2</v>
      </c>
      <c r="L1303">
        <v>1</v>
      </c>
      <c r="M1303">
        <v>1</v>
      </c>
      <c r="N1303">
        <v>0</v>
      </c>
      <c r="O1303">
        <f t="shared" si="44"/>
        <v>7</v>
      </c>
      <c r="P1303">
        <f t="shared" si="45"/>
        <v>5.0000000000000001E-4</v>
      </c>
    </row>
    <row r="1304" spans="10:16" x14ac:dyDescent="0.3">
      <c r="J1304">
        <v>1282</v>
      </c>
      <c r="K1304">
        <v>2</v>
      </c>
      <c r="L1304">
        <v>2</v>
      </c>
      <c r="M1304">
        <v>1</v>
      </c>
      <c r="N1304">
        <v>1</v>
      </c>
      <c r="O1304">
        <f t="shared" ref="O1304:O1367" si="46">K1304+2*L1304+3*M1304+4*N1304</f>
        <v>13</v>
      </c>
      <c r="P1304">
        <f t="shared" ref="P1304:P1367" si="47">1/2000</f>
        <v>5.0000000000000001E-4</v>
      </c>
    </row>
    <row r="1305" spans="10:16" x14ac:dyDescent="0.3">
      <c r="J1305">
        <v>1283</v>
      </c>
      <c r="K1305">
        <v>3</v>
      </c>
      <c r="L1305">
        <v>9</v>
      </c>
      <c r="M1305">
        <v>1</v>
      </c>
      <c r="N1305">
        <v>5</v>
      </c>
      <c r="O1305">
        <f t="shared" si="46"/>
        <v>44</v>
      </c>
      <c r="P1305">
        <f t="shared" si="47"/>
        <v>5.0000000000000001E-4</v>
      </c>
    </row>
    <row r="1306" spans="10:16" x14ac:dyDescent="0.3">
      <c r="J1306">
        <v>1284</v>
      </c>
      <c r="K1306">
        <v>5</v>
      </c>
      <c r="L1306">
        <v>1</v>
      </c>
      <c r="M1306">
        <v>1</v>
      </c>
      <c r="N1306">
        <v>3</v>
      </c>
      <c r="O1306">
        <f t="shared" si="46"/>
        <v>22</v>
      </c>
      <c r="P1306">
        <f t="shared" si="47"/>
        <v>5.0000000000000001E-4</v>
      </c>
    </row>
    <row r="1307" spans="10:16" x14ac:dyDescent="0.3">
      <c r="J1307">
        <v>1285</v>
      </c>
      <c r="K1307">
        <v>1</v>
      </c>
      <c r="L1307">
        <v>9</v>
      </c>
      <c r="M1307">
        <v>0</v>
      </c>
      <c r="N1307">
        <v>7</v>
      </c>
      <c r="O1307">
        <f t="shared" si="46"/>
        <v>47</v>
      </c>
      <c r="P1307">
        <f t="shared" si="47"/>
        <v>5.0000000000000001E-4</v>
      </c>
    </row>
    <row r="1308" spans="10:16" x14ac:dyDescent="0.3">
      <c r="J1308">
        <v>1286</v>
      </c>
      <c r="K1308">
        <v>7</v>
      </c>
      <c r="L1308">
        <v>6</v>
      </c>
      <c r="M1308">
        <v>1</v>
      </c>
      <c r="N1308">
        <v>0</v>
      </c>
      <c r="O1308">
        <f t="shared" si="46"/>
        <v>22</v>
      </c>
      <c r="P1308">
        <f t="shared" si="47"/>
        <v>5.0000000000000001E-4</v>
      </c>
    </row>
    <row r="1309" spans="10:16" x14ac:dyDescent="0.3">
      <c r="J1309">
        <v>1287</v>
      </c>
      <c r="K1309">
        <v>0</v>
      </c>
      <c r="L1309">
        <v>3</v>
      </c>
      <c r="M1309">
        <v>0</v>
      </c>
      <c r="N1309">
        <v>0</v>
      </c>
      <c r="O1309">
        <f t="shared" si="46"/>
        <v>6</v>
      </c>
      <c r="P1309">
        <f t="shared" si="47"/>
        <v>5.0000000000000001E-4</v>
      </c>
    </row>
    <row r="1310" spans="10:16" x14ac:dyDescent="0.3">
      <c r="J1310">
        <v>1288</v>
      </c>
      <c r="K1310">
        <v>2</v>
      </c>
      <c r="L1310">
        <v>0</v>
      </c>
      <c r="M1310">
        <v>0</v>
      </c>
      <c r="N1310">
        <v>0</v>
      </c>
      <c r="O1310">
        <f t="shared" si="46"/>
        <v>2</v>
      </c>
      <c r="P1310">
        <f t="shared" si="47"/>
        <v>5.0000000000000001E-4</v>
      </c>
    </row>
    <row r="1311" spans="10:16" x14ac:dyDescent="0.3">
      <c r="J1311">
        <v>1289</v>
      </c>
      <c r="K1311">
        <v>3</v>
      </c>
      <c r="L1311">
        <v>3</v>
      </c>
      <c r="M1311">
        <v>3</v>
      </c>
      <c r="N1311">
        <v>2</v>
      </c>
      <c r="O1311">
        <f t="shared" si="46"/>
        <v>26</v>
      </c>
      <c r="P1311">
        <f t="shared" si="47"/>
        <v>5.0000000000000001E-4</v>
      </c>
    </row>
    <row r="1312" spans="10:16" x14ac:dyDescent="0.3">
      <c r="J1312">
        <v>1290</v>
      </c>
      <c r="K1312">
        <v>3</v>
      </c>
      <c r="L1312">
        <v>2</v>
      </c>
      <c r="M1312">
        <v>1</v>
      </c>
      <c r="N1312">
        <v>2</v>
      </c>
      <c r="O1312">
        <f t="shared" si="46"/>
        <v>18</v>
      </c>
      <c r="P1312">
        <f t="shared" si="47"/>
        <v>5.0000000000000001E-4</v>
      </c>
    </row>
    <row r="1313" spans="10:16" x14ac:dyDescent="0.3">
      <c r="J1313">
        <v>1291</v>
      </c>
      <c r="K1313">
        <v>1</v>
      </c>
      <c r="L1313">
        <v>7</v>
      </c>
      <c r="M1313">
        <v>1</v>
      </c>
      <c r="N1313">
        <v>1</v>
      </c>
      <c r="O1313">
        <f t="shared" si="46"/>
        <v>22</v>
      </c>
      <c r="P1313">
        <f t="shared" si="47"/>
        <v>5.0000000000000001E-4</v>
      </c>
    </row>
    <row r="1314" spans="10:16" x14ac:dyDescent="0.3">
      <c r="J1314">
        <v>1292</v>
      </c>
      <c r="K1314">
        <v>1</v>
      </c>
      <c r="L1314">
        <v>2</v>
      </c>
      <c r="M1314">
        <v>2</v>
      </c>
      <c r="N1314">
        <v>1</v>
      </c>
      <c r="O1314">
        <f t="shared" si="46"/>
        <v>15</v>
      </c>
      <c r="P1314">
        <f t="shared" si="47"/>
        <v>5.0000000000000001E-4</v>
      </c>
    </row>
    <row r="1315" spans="10:16" x14ac:dyDescent="0.3">
      <c r="J1315">
        <v>1293</v>
      </c>
      <c r="K1315">
        <v>6</v>
      </c>
      <c r="L1315">
        <v>2</v>
      </c>
      <c r="M1315">
        <v>0</v>
      </c>
      <c r="N1315">
        <v>2</v>
      </c>
      <c r="O1315">
        <f t="shared" si="46"/>
        <v>18</v>
      </c>
      <c r="P1315">
        <f t="shared" si="47"/>
        <v>5.0000000000000001E-4</v>
      </c>
    </row>
    <row r="1316" spans="10:16" x14ac:dyDescent="0.3">
      <c r="J1316">
        <v>1294</v>
      </c>
      <c r="K1316">
        <v>1</v>
      </c>
      <c r="L1316">
        <v>0</v>
      </c>
      <c r="M1316">
        <v>2</v>
      </c>
      <c r="N1316">
        <v>1</v>
      </c>
      <c r="O1316">
        <f t="shared" si="46"/>
        <v>11</v>
      </c>
      <c r="P1316">
        <f t="shared" si="47"/>
        <v>5.0000000000000001E-4</v>
      </c>
    </row>
    <row r="1317" spans="10:16" x14ac:dyDescent="0.3">
      <c r="J1317">
        <v>1295</v>
      </c>
      <c r="K1317">
        <v>2</v>
      </c>
      <c r="L1317">
        <v>2</v>
      </c>
      <c r="M1317">
        <v>0</v>
      </c>
      <c r="N1317">
        <v>1</v>
      </c>
      <c r="O1317">
        <f t="shared" si="46"/>
        <v>10</v>
      </c>
      <c r="P1317">
        <f t="shared" si="47"/>
        <v>5.0000000000000001E-4</v>
      </c>
    </row>
    <row r="1318" spans="10:16" x14ac:dyDescent="0.3">
      <c r="J1318">
        <v>1296</v>
      </c>
      <c r="K1318">
        <v>6</v>
      </c>
      <c r="L1318">
        <v>5</v>
      </c>
      <c r="M1318">
        <v>1</v>
      </c>
      <c r="N1318">
        <v>1</v>
      </c>
      <c r="O1318">
        <f t="shared" si="46"/>
        <v>23</v>
      </c>
      <c r="P1318">
        <f t="shared" si="47"/>
        <v>5.0000000000000001E-4</v>
      </c>
    </row>
    <row r="1319" spans="10:16" x14ac:dyDescent="0.3">
      <c r="J1319">
        <v>1297</v>
      </c>
      <c r="K1319">
        <v>1</v>
      </c>
      <c r="L1319">
        <v>3</v>
      </c>
      <c r="M1319">
        <v>2</v>
      </c>
      <c r="N1319">
        <v>3</v>
      </c>
      <c r="O1319">
        <f t="shared" si="46"/>
        <v>25</v>
      </c>
      <c r="P1319">
        <f t="shared" si="47"/>
        <v>5.0000000000000001E-4</v>
      </c>
    </row>
    <row r="1320" spans="10:16" x14ac:dyDescent="0.3">
      <c r="J1320">
        <v>1298</v>
      </c>
      <c r="K1320">
        <v>1</v>
      </c>
      <c r="L1320">
        <v>2</v>
      </c>
      <c r="M1320">
        <v>1</v>
      </c>
      <c r="N1320">
        <v>0</v>
      </c>
      <c r="O1320">
        <f t="shared" si="46"/>
        <v>8</v>
      </c>
      <c r="P1320">
        <f t="shared" si="47"/>
        <v>5.0000000000000001E-4</v>
      </c>
    </row>
    <row r="1321" spans="10:16" x14ac:dyDescent="0.3">
      <c r="J1321">
        <v>1299</v>
      </c>
      <c r="K1321">
        <v>9</v>
      </c>
      <c r="L1321">
        <v>2</v>
      </c>
      <c r="M1321">
        <v>2</v>
      </c>
      <c r="N1321">
        <v>1</v>
      </c>
      <c r="O1321">
        <f t="shared" si="46"/>
        <v>23</v>
      </c>
      <c r="P1321">
        <f t="shared" si="47"/>
        <v>5.0000000000000001E-4</v>
      </c>
    </row>
    <row r="1322" spans="10:16" x14ac:dyDescent="0.3">
      <c r="J1322">
        <v>1300</v>
      </c>
      <c r="K1322">
        <v>7</v>
      </c>
      <c r="L1322">
        <v>2</v>
      </c>
      <c r="M1322">
        <v>4</v>
      </c>
      <c r="N1322">
        <v>1</v>
      </c>
      <c r="O1322">
        <f t="shared" si="46"/>
        <v>27</v>
      </c>
      <c r="P1322">
        <f t="shared" si="47"/>
        <v>5.0000000000000001E-4</v>
      </c>
    </row>
    <row r="1323" spans="10:16" x14ac:dyDescent="0.3">
      <c r="J1323">
        <v>1301</v>
      </c>
      <c r="K1323">
        <v>3</v>
      </c>
      <c r="L1323">
        <v>5</v>
      </c>
      <c r="M1323">
        <v>0</v>
      </c>
      <c r="N1323">
        <v>1</v>
      </c>
      <c r="O1323">
        <f t="shared" si="46"/>
        <v>17</v>
      </c>
      <c r="P1323">
        <f t="shared" si="47"/>
        <v>5.0000000000000001E-4</v>
      </c>
    </row>
    <row r="1324" spans="10:16" x14ac:dyDescent="0.3">
      <c r="J1324">
        <v>1302</v>
      </c>
      <c r="K1324">
        <v>3</v>
      </c>
      <c r="L1324">
        <v>2</v>
      </c>
      <c r="M1324">
        <v>6</v>
      </c>
      <c r="N1324">
        <v>1</v>
      </c>
      <c r="O1324">
        <f t="shared" si="46"/>
        <v>29</v>
      </c>
      <c r="P1324">
        <f t="shared" si="47"/>
        <v>5.0000000000000001E-4</v>
      </c>
    </row>
    <row r="1325" spans="10:16" x14ac:dyDescent="0.3">
      <c r="J1325">
        <v>1303</v>
      </c>
      <c r="K1325">
        <v>2</v>
      </c>
      <c r="L1325">
        <v>2</v>
      </c>
      <c r="M1325">
        <v>0</v>
      </c>
      <c r="N1325">
        <v>0</v>
      </c>
      <c r="O1325">
        <f t="shared" si="46"/>
        <v>6</v>
      </c>
      <c r="P1325">
        <f t="shared" si="47"/>
        <v>5.0000000000000001E-4</v>
      </c>
    </row>
    <row r="1326" spans="10:16" x14ac:dyDescent="0.3">
      <c r="J1326">
        <v>1304</v>
      </c>
      <c r="K1326">
        <v>2</v>
      </c>
      <c r="L1326">
        <v>2</v>
      </c>
      <c r="M1326">
        <v>1</v>
      </c>
      <c r="N1326">
        <v>1</v>
      </c>
      <c r="O1326">
        <f t="shared" si="46"/>
        <v>13</v>
      </c>
      <c r="P1326">
        <f t="shared" si="47"/>
        <v>5.0000000000000001E-4</v>
      </c>
    </row>
    <row r="1327" spans="10:16" x14ac:dyDescent="0.3">
      <c r="J1327">
        <v>1305</v>
      </c>
      <c r="K1327">
        <v>0</v>
      </c>
      <c r="L1327">
        <v>2</v>
      </c>
      <c r="M1327">
        <v>8</v>
      </c>
      <c r="N1327">
        <v>0</v>
      </c>
      <c r="O1327">
        <f t="shared" si="46"/>
        <v>28</v>
      </c>
      <c r="P1327">
        <f t="shared" si="47"/>
        <v>5.0000000000000001E-4</v>
      </c>
    </row>
    <row r="1328" spans="10:16" x14ac:dyDescent="0.3">
      <c r="J1328">
        <v>1306</v>
      </c>
      <c r="K1328">
        <v>7</v>
      </c>
      <c r="L1328">
        <v>3</v>
      </c>
      <c r="M1328">
        <v>1</v>
      </c>
      <c r="N1328">
        <v>2</v>
      </c>
      <c r="O1328">
        <f t="shared" si="46"/>
        <v>24</v>
      </c>
      <c r="P1328">
        <f t="shared" si="47"/>
        <v>5.0000000000000001E-4</v>
      </c>
    </row>
    <row r="1329" spans="10:16" x14ac:dyDescent="0.3">
      <c r="J1329">
        <v>1307</v>
      </c>
      <c r="K1329">
        <v>7</v>
      </c>
      <c r="L1329">
        <v>1</v>
      </c>
      <c r="M1329">
        <v>2</v>
      </c>
      <c r="N1329">
        <v>3</v>
      </c>
      <c r="O1329">
        <f t="shared" si="46"/>
        <v>27</v>
      </c>
      <c r="P1329">
        <f t="shared" si="47"/>
        <v>5.0000000000000001E-4</v>
      </c>
    </row>
    <row r="1330" spans="10:16" x14ac:dyDescent="0.3">
      <c r="J1330">
        <v>1308</v>
      </c>
      <c r="K1330">
        <v>1</v>
      </c>
      <c r="L1330">
        <v>2</v>
      </c>
      <c r="M1330">
        <v>1</v>
      </c>
      <c r="N1330">
        <v>0</v>
      </c>
      <c r="O1330">
        <f t="shared" si="46"/>
        <v>8</v>
      </c>
      <c r="P1330">
        <f t="shared" si="47"/>
        <v>5.0000000000000001E-4</v>
      </c>
    </row>
    <row r="1331" spans="10:16" x14ac:dyDescent="0.3">
      <c r="J1331">
        <v>1309</v>
      </c>
      <c r="K1331">
        <v>3</v>
      </c>
      <c r="L1331">
        <v>5</v>
      </c>
      <c r="M1331">
        <v>1</v>
      </c>
      <c r="N1331">
        <v>4</v>
      </c>
      <c r="O1331">
        <f t="shared" si="46"/>
        <v>32</v>
      </c>
      <c r="P1331">
        <f t="shared" si="47"/>
        <v>5.0000000000000001E-4</v>
      </c>
    </row>
    <row r="1332" spans="10:16" x14ac:dyDescent="0.3">
      <c r="J1332">
        <v>1310</v>
      </c>
      <c r="K1332">
        <v>0</v>
      </c>
      <c r="L1332">
        <v>4</v>
      </c>
      <c r="M1332">
        <v>1</v>
      </c>
      <c r="N1332">
        <v>2</v>
      </c>
      <c r="O1332">
        <f t="shared" si="46"/>
        <v>19</v>
      </c>
      <c r="P1332">
        <f t="shared" si="47"/>
        <v>5.0000000000000001E-4</v>
      </c>
    </row>
    <row r="1333" spans="10:16" x14ac:dyDescent="0.3">
      <c r="J1333">
        <v>1311</v>
      </c>
      <c r="K1333">
        <v>0</v>
      </c>
      <c r="L1333">
        <v>1</v>
      </c>
      <c r="M1333">
        <v>3</v>
      </c>
      <c r="N1333">
        <v>1</v>
      </c>
      <c r="O1333">
        <f t="shared" si="46"/>
        <v>15</v>
      </c>
      <c r="P1333">
        <f t="shared" si="47"/>
        <v>5.0000000000000001E-4</v>
      </c>
    </row>
    <row r="1334" spans="10:16" x14ac:dyDescent="0.3">
      <c r="J1334">
        <v>1312</v>
      </c>
      <c r="K1334">
        <v>4</v>
      </c>
      <c r="L1334">
        <v>5</v>
      </c>
      <c r="M1334">
        <v>0</v>
      </c>
      <c r="N1334">
        <v>2</v>
      </c>
      <c r="O1334">
        <f t="shared" si="46"/>
        <v>22</v>
      </c>
      <c r="P1334">
        <f t="shared" si="47"/>
        <v>5.0000000000000001E-4</v>
      </c>
    </row>
    <row r="1335" spans="10:16" x14ac:dyDescent="0.3">
      <c r="J1335">
        <v>1313</v>
      </c>
      <c r="K1335">
        <v>0</v>
      </c>
      <c r="L1335">
        <v>1</v>
      </c>
      <c r="M1335">
        <v>1</v>
      </c>
      <c r="N1335">
        <v>4</v>
      </c>
      <c r="O1335">
        <f t="shared" si="46"/>
        <v>21</v>
      </c>
      <c r="P1335">
        <f t="shared" si="47"/>
        <v>5.0000000000000001E-4</v>
      </c>
    </row>
    <row r="1336" spans="10:16" x14ac:dyDescent="0.3">
      <c r="J1336">
        <v>1314</v>
      </c>
      <c r="K1336">
        <v>2</v>
      </c>
      <c r="L1336">
        <v>4</v>
      </c>
      <c r="M1336">
        <v>1</v>
      </c>
      <c r="N1336">
        <v>0</v>
      </c>
      <c r="O1336">
        <f t="shared" si="46"/>
        <v>13</v>
      </c>
      <c r="P1336">
        <f t="shared" si="47"/>
        <v>5.0000000000000001E-4</v>
      </c>
    </row>
    <row r="1337" spans="10:16" x14ac:dyDescent="0.3">
      <c r="J1337">
        <v>1315</v>
      </c>
      <c r="K1337">
        <v>1</v>
      </c>
      <c r="L1337">
        <v>5</v>
      </c>
      <c r="M1337">
        <v>4</v>
      </c>
      <c r="N1337">
        <v>0</v>
      </c>
      <c r="O1337">
        <f t="shared" si="46"/>
        <v>23</v>
      </c>
      <c r="P1337">
        <f t="shared" si="47"/>
        <v>5.0000000000000001E-4</v>
      </c>
    </row>
    <row r="1338" spans="10:16" x14ac:dyDescent="0.3">
      <c r="J1338">
        <v>1316</v>
      </c>
      <c r="K1338">
        <v>3</v>
      </c>
      <c r="L1338">
        <v>5</v>
      </c>
      <c r="M1338">
        <v>3</v>
      </c>
      <c r="N1338">
        <v>3</v>
      </c>
      <c r="O1338">
        <f t="shared" si="46"/>
        <v>34</v>
      </c>
      <c r="P1338">
        <f t="shared" si="47"/>
        <v>5.0000000000000001E-4</v>
      </c>
    </row>
    <row r="1339" spans="10:16" x14ac:dyDescent="0.3">
      <c r="J1339">
        <v>1317</v>
      </c>
      <c r="K1339">
        <v>6</v>
      </c>
      <c r="L1339">
        <v>6</v>
      </c>
      <c r="M1339">
        <v>0</v>
      </c>
      <c r="N1339">
        <v>1</v>
      </c>
      <c r="O1339">
        <f t="shared" si="46"/>
        <v>22</v>
      </c>
      <c r="P1339">
        <f t="shared" si="47"/>
        <v>5.0000000000000001E-4</v>
      </c>
    </row>
    <row r="1340" spans="10:16" x14ac:dyDescent="0.3">
      <c r="J1340">
        <v>1318</v>
      </c>
      <c r="K1340">
        <v>2</v>
      </c>
      <c r="L1340">
        <v>3</v>
      </c>
      <c r="M1340">
        <v>0</v>
      </c>
      <c r="N1340">
        <v>1</v>
      </c>
      <c r="O1340">
        <f t="shared" si="46"/>
        <v>12</v>
      </c>
      <c r="P1340">
        <f t="shared" si="47"/>
        <v>5.0000000000000001E-4</v>
      </c>
    </row>
    <row r="1341" spans="10:16" x14ac:dyDescent="0.3">
      <c r="J1341">
        <v>1319</v>
      </c>
      <c r="K1341">
        <v>2</v>
      </c>
      <c r="L1341">
        <v>2</v>
      </c>
      <c r="M1341">
        <v>3</v>
      </c>
      <c r="N1341">
        <v>3</v>
      </c>
      <c r="O1341">
        <f t="shared" si="46"/>
        <v>27</v>
      </c>
      <c r="P1341">
        <f t="shared" si="47"/>
        <v>5.0000000000000001E-4</v>
      </c>
    </row>
    <row r="1342" spans="10:16" x14ac:dyDescent="0.3">
      <c r="J1342">
        <v>1320</v>
      </c>
      <c r="K1342">
        <v>2</v>
      </c>
      <c r="L1342">
        <v>1</v>
      </c>
      <c r="M1342">
        <v>1</v>
      </c>
      <c r="N1342">
        <v>2</v>
      </c>
      <c r="O1342">
        <f t="shared" si="46"/>
        <v>15</v>
      </c>
      <c r="P1342">
        <f t="shared" si="47"/>
        <v>5.0000000000000001E-4</v>
      </c>
    </row>
    <row r="1343" spans="10:16" x14ac:dyDescent="0.3">
      <c r="J1343">
        <v>1321</v>
      </c>
      <c r="K1343">
        <v>6</v>
      </c>
      <c r="L1343">
        <v>6</v>
      </c>
      <c r="M1343">
        <v>2</v>
      </c>
      <c r="N1343">
        <v>1</v>
      </c>
      <c r="O1343">
        <f t="shared" si="46"/>
        <v>28</v>
      </c>
      <c r="P1343">
        <f t="shared" si="47"/>
        <v>5.0000000000000001E-4</v>
      </c>
    </row>
    <row r="1344" spans="10:16" x14ac:dyDescent="0.3">
      <c r="J1344">
        <v>1322</v>
      </c>
      <c r="K1344">
        <v>0</v>
      </c>
      <c r="L1344">
        <v>7</v>
      </c>
      <c r="M1344">
        <v>0</v>
      </c>
      <c r="N1344">
        <v>0</v>
      </c>
      <c r="O1344">
        <f t="shared" si="46"/>
        <v>14</v>
      </c>
      <c r="P1344">
        <f t="shared" si="47"/>
        <v>5.0000000000000001E-4</v>
      </c>
    </row>
    <row r="1345" spans="10:16" x14ac:dyDescent="0.3">
      <c r="J1345">
        <v>1323</v>
      </c>
      <c r="K1345">
        <v>3</v>
      </c>
      <c r="L1345">
        <v>1</v>
      </c>
      <c r="M1345">
        <v>2</v>
      </c>
      <c r="N1345">
        <v>1</v>
      </c>
      <c r="O1345">
        <f t="shared" si="46"/>
        <v>15</v>
      </c>
      <c r="P1345">
        <f t="shared" si="47"/>
        <v>5.0000000000000001E-4</v>
      </c>
    </row>
    <row r="1346" spans="10:16" x14ac:dyDescent="0.3">
      <c r="J1346">
        <v>1324</v>
      </c>
      <c r="K1346">
        <v>2</v>
      </c>
      <c r="L1346">
        <v>1</v>
      </c>
      <c r="M1346">
        <v>0</v>
      </c>
      <c r="N1346">
        <v>0</v>
      </c>
      <c r="O1346">
        <f t="shared" si="46"/>
        <v>4</v>
      </c>
      <c r="P1346">
        <f t="shared" si="47"/>
        <v>5.0000000000000001E-4</v>
      </c>
    </row>
    <row r="1347" spans="10:16" x14ac:dyDescent="0.3">
      <c r="J1347">
        <v>1325</v>
      </c>
      <c r="K1347">
        <v>2</v>
      </c>
      <c r="L1347">
        <v>4</v>
      </c>
      <c r="M1347">
        <v>3</v>
      </c>
      <c r="N1347">
        <v>0</v>
      </c>
      <c r="O1347">
        <f t="shared" si="46"/>
        <v>19</v>
      </c>
      <c r="P1347">
        <f t="shared" si="47"/>
        <v>5.0000000000000001E-4</v>
      </c>
    </row>
    <row r="1348" spans="10:16" x14ac:dyDescent="0.3">
      <c r="J1348">
        <v>1326</v>
      </c>
      <c r="K1348">
        <v>2</v>
      </c>
      <c r="L1348">
        <v>7</v>
      </c>
      <c r="M1348">
        <v>1</v>
      </c>
      <c r="N1348">
        <v>2</v>
      </c>
      <c r="O1348">
        <f t="shared" si="46"/>
        <v>27</v>
      </c>
      <c r="P1348">
        <f t="shared" si="47"/>
        <v>5.0000000000000001E-4</v>
      </c>
    </row>
    <row r="1349" spans="10:16" x14ac:dyDescent="0.3">
      <c r="J1349">
        <v>1327</v>
      </c>
      <c r="K1349">
        <v>0</v>
      </c>
      <c r="L1349">
        <v>2</v>
      </c>
      <c r="M1349">
        <v>0</v>
      </c>
      <c r="N1349">
        <v>2</v>
      </c>
      <c r="O1349">
        <f t="shared" si="46"/>
        <v>12</v>
      </c>
      <c r="P1349">
        <f t="shared" si="47"/>
        <v>5.0000000000000001E-4</v>
      </c>
    </row>
    <row r="1350" spans="10:16" x14ac:dyDescent="0.3">
      <c r="J1350">
        <v>1328</v>
      </c>
      <c r="K1350">
        <v>4</v>
      </c>
      <c r="L1350">
        <v>2</v>
      </c>
      <c r="M1350">
        <v>4</v>
      </c>
      <c r="N1350">
        <v>1</v>
      </c>
      <c r="O1350">
        <f t="shared" si="46"/>
        <v>24</v>
      </c>
      <c r="P1350">
        <f t="shared" si="47"/>
        <v>5.0000000000000001E-4</v>
      </c>
    </row>
    <row r="1351" spans="10:16" x14ac:dyDescent="0.3">
      <c r="J1351">
        <v>1329</v>
      </c>
      <c r="K1351">
        <v>2</v>
      </c>
      <c r="L1351">
        <v>5</v>
      </c>
      <c r="M1351">
        <v>1</v>
      </c>
      <c r="N1351">
        <v>5</v>
      </c>
      <c r="O1351">
        <f t="shared" si="46"/>
        <v>35</v>
      </c>
      <c r="P1351">
        <f t="shared" si="47"/>
        <v>5.0000000000000001E-4</v>
      </c>
    </row>
    <row r="1352" spans="10:16" x14ac:dyDescent="0.3">
      <c r="J1352">
        <v>1330</v>
      </c>
      <c r="K1352">
        <v>1</v>
      </c>
      <c r="L1352">
        <v>1</v>
      </c>
      <c r="M1352">
        <v>0</v>
      </c>
      <c r="N1352">
        <v>4</v>
      </c>
      <c r="O1352">
        <f t="shared" si="46"/>
        <v>19</v>
      </c>
      <c r="P1352">
        <f t="shared" si="47"/>
        <v>5.0000000000000001E-4</v>
      </c>
    </row>
    <row r="1353" spans="10:16" x14ac:dyDescent="0.3">
      <c r="J1353">
        <v>1331</v>
      </c>
      <c r="K1353">
        <v>4</v>
      </c>
      <c r="L1353">
        <v>1</v>
      </c>
      <c r="M1353">
        <v>1</v>
      </c>
      <c r="N1353">
        <v>1</v>
      </c>
      <c r="O1353">
        <f t="shared" si="46"/>
        <v>13</v>
      </c>
      <c r="P1353">
        <f t="shared" si="47"/>
        <v>5.0000000000000001E-4</v>
      </c>
    </row>
    <row r="1354" spans="10:16" x14ac:dyDescent="0.3">
      <c r="J1354">
        <v>1332</v>
      </c>
      <c r="K1354">
        <v>3</v>
      </c>
      <c r="L1354">
        <v>4</v>
      </c>
      <c r="M1354">
        <v>2</v>
      </c>
      <c r="N1354">
        <v>1</v>
      </c>
      <c r="O1354">
        <f t="shared" si="46"/>
        <v>21</v>
      </c>
      <c r="P1354">
        <f t="shared" si="47"/>
        <v>5.0000000000000001E-4</v>
      </c>
    </row>
    <row r="1355" spans="10:16" x14ac:dyDescent="0.3">
      <c r="J1355">
        <v>1333</v>
      </c>
      <c r="K1355">
        <v>3</v>
      </c>
      <c r="L1355">
        <v>3</v>
      </c>
      <c r="M1355">
        <v>1</v>
      </c>
      <c r="N1355">
        <v>2</v>
      </c>
      <c r="O1355">
        <f t="shared" si="46"/>
        <v>20</v>
      </c>
      <c r="P1355">
        <f t="shared" si="47"/>
        <v>5.0000000000000001E-4</v>
      </c>
    </row>
    <row r="1356" spans="10:16" x14ac:dyDescent="0.3">
      <c r="J1356">
        <v>1334</v>
      </c>
      <c r="K1356">
        <v>3</v>
      </c>
      <c r="L1356">
        <v>2</v>
      </c>
      <c r="M1356">
        <v>2</v>
      </c>
      <c r="N1356">
        <v>0</v>
      </c>
      <c r="O1356">
        <f t="shared" si="46"/>
        <v>13</v>
      </c>
      <c r="P1356">
        <f t="shared" si="47"/>
        <v>5.0000000000000001E-4</v>
      </c>
    </row>
    <row r="1357" spans="10:16" x14ac:dyDescent="0.3">
      <c r="J1357">
        <v>1335</v>
      </c>
      <c r="K1357">
        <v>1</v>
      </c>
      <c r="L1357">
        <v>6</v>
      </c>
      <c r="M1357">
        <v>1</v>
      </c>
      <c r="N1357">
        <v>2</v>
      </c>
      <c r="O1357">
        <f t="shared" si="46"/>
        <v>24</v>
      </c>
      <c r="P1357">
        <f t="shared" si="47"/>
        <v>5.0000000000000001E-4</v>
      </c>
    </row>
    <row r="1358" spans="10:16" x14ac:dyDescent="0.3">
      <c r="J1358">
        <v>1336</v>
      </c>
      <c r="K1358">
        <v>0</v>
      </c>
      <c r="L1358">
        <v>5</v>
      </c>
      <c r="M1358">
        <v>2</v>
      </c>
      <c r="N1358">
        <v>3</v>
      </c>
      <c r="O1358">
        <f t="shared" si="46"/>
        <v>28</v>
      </c>
      <c r="P1358">
        <f t="shared" si="47"/>
        <v>5.0000000000000001E-4</v>
      </c>
    </row>
    <row r="1359" spans="10:16" x14ac:dyDescent="0.3">
      <c r="J1359">
        <v>1337</v>
      </c>
      <c r="K1359">
        <v>1</v>
      </c>
      <c r="L1359">
        <v>2</v>
      </c>
      <c r="M1359">
        <v>5</v>
      </c>
      <c r="N1359">
        <v>0</v>
      </c>
      <c r="O1359">
        <f t="shared" si="46"/>
        <v>20</v>
      </c>
      <c r="P1359">
        <f t="shared" si="47"/>
        <v>5.0000000000000001E-4</v>
      </c>
    </row>
    <row r="1360" spans="10:16" x14ac:dyDescent="0.3">
      <c r="J1360">
        <v>1338</v>
      </c>
      <c r="K1360">
        <v>4</v>
      </c>
      <c r="L1360">
        <v>3</v>
      </c>
      <c r="M1360">
        <v>1</v>
      </c>
      <c r="N1360">
        <v>0</v>
      </c>
      <c r="O1360">
        <f t="shared" si="46"/>
        <v>13</v>
      </c>
      <c r="P1360">
        <f t="shared" si="47"/>
        <v>5.0000000000000001E-4</v>
      </c>
    </row>
    <row r="1361" spans="10:16" x14ac:dyDescent="0.3">
      <c r="J1361">
        <v>1339</v>
      </c>
      <c r="K1361">
        <v>3</v>
      </c>
      <c r="L1361">
        <v>3</v>
      </c>
      <c r="M1361">
        <v>4</v>
      </c>
      <c r="N1361">
        <v>4</v>
      </c>
      <c r="O1361">
        <f t="shared" si="46"/>
        <v>37</v>
      </c>
      <c r="P1361">
        <f t="shared" si="47"/>
        <v>5.0000000000000001E-4</v>
      </c>
    </row>
    <row r="1362" spans="10:16" x14ac:dyDescent="0.3">
      <c r="J1362">
        <v>1340</v>
      </c>
      <c r="K1362">
        <v>2</v>
      </c>
      <c r="L1362">
        <v>3</v>
      </c>
      <c r="M1362">
        <v>0</v>
      </c>
      <c r="N1362">
        <v>0</v>
      </c>
      <c r="O1362">
        <f t="shared" si="46"/>
        <v>8</v>
      </c>
      <c r="P1362">
        <f t="shared" si="47"/>
        <v>5.0000000000000001E-4</v>
      </c>
    </row>
    <row r="1363" spans="10:16" x14ac:dyDescent="0.3">
      <c r="J1363">
        <v>1341</v>
      </c>
      <c r="K1363">
        <v>3</v>
      </c>
      <c r="L1363">
        <v>9</v>
      </c>
      <c r="M1363">
        <v>1</v>
      </c>
      <c r="N1363">
        <v>2</v>
      </c>
      <c r="O1363">
        <f t="shared" si="46"/>
        <v>32</v>
      </c>
      <c r="P1363">
        <f t="shared" si="47"/>
        <v>5.0000000000000001E-4</v>
      </c>
    </row>
    <row r="1364" spans="10:16" x14ac:dyDescent="0.3">
      <c r="J1364">
        <v>1342</v>
      </c>
      <c r="K1364">
        <v>4</v>
      </c>
      <c r="L1364">
        <v>0</v>
      </c>
      <c r="M1364">
        <v>2</v>
      </c>
      <c r="N1364">
        <v>2</v>
      </c>
      <c r="O1364">
        <f t="shared" si="46"/>
        <v>18</v>
      </c>
      <c r="P1364">
        <f t="shared" si="47"/>
        <v>5.0000000000000001E-4</v>
      </c>
    </row>
    <row r="1365" spans="10:16" x14ac:dyDescent="0.3">
      <c r="J1365">
        <v>1343</v>
      </c>
      <c r="K1365">
        <v>0</v>
      </c>
      <c r="L1365">
        <v>3</v>
      </c>
      <c r="M1365">
        <v>5</v>
      </c>
      <c r="N1365">
        <v>1</v>
      </c>
      <c r="O1365">
        <f t="shared" si="46"/>
        <v>25</v>
      </c>
      <c r="P1365">
        <f t="shared" si="47"/>
        <v>5.0000000000000001E-4</v>
      </c>
    </row>
    <row r="1366" spans="10:16" x14ac:dyDescent="0.3">
      <c r="J1366">
        <v>1344</v>
      </c>
      <c r="K1366">
        <v>3</v>
      </c>
      <c r="L1366">
        <v>2</v>
      </c>
      <c r="M1366">
        <v>4</v>
      </c>
      <c r="N1366">
        <v>2</v>
      </c>
      <c r="O1366">
        <f t="shared" si="46"/>
        <v>27</v>
      </c>
      <c r="P1366">
        <f t="shared" si="47"/>
        <v>5.0000000000000001E-4</v>
      </c>
    </row>
    <row r="1367" spans="10:16" x14ac:dyDescent="0.3">
      <c r="J1367">
        <v>1345</v>
      </c>
      <c r="K1367">
        <v>1</v>
      </c>
      <c r="L1367">
        <v>5</v>
      </c>
      <c r="M1367">
        <v>0</v>
      </c>
      <c r="N1367">
        <v>0</v>
      </c>
      <c r="O1367">
        <f t="shared" si="46"/>
        <v>11</v>
      </c>
      <c r="P1367">
        <f t="shared" si="47"/>
        <v>5.0000000000000001E-4</v>
      </c>
    </row>
    <row r="1368" spans="10:16" x14ac:dyDescent="0.3">
      <c r="J1368">
        <v>1346</v>
      </c>
      <c r="K1368">
        <v>1</v>
      </c>
      <c r="L1368">
        <v>2</v>
      </c>
      <c r="M1368">
        <v>0</v>
      </c>
      <c r="N1368">
        <v>1</v>
      </c>
      <c r="O1368">
        <f t="shared" ref="O1368:O1431" si="48">K1368+2*L1368+3*M1368+4*N1368</f>
        <v>9</v>
      </c>
      <c r="P1368">
        <f t="shared" ref="P1368:P1431" si="49">1/2000</f>
        <v>5.0000000000000001E-4</v>
      </c>
    </row>
    <row r="1369" spans="10:16" x14ac:dyDescent="0.3">
      <c r="J1369">
        <v>1347</v>
      </c>
      <c r="K1369">
        <v>1</v>
      </c>
      <c r="L1369">
        <v>5</v>
      </c>
      <c r="M1369">
        <v>2</v>
      </c>
      <c r="N1369">
        <v>0</v>
      </c>
      <c r="O1369">
        <f t="shared" si="48"/>
        <v>17</v>
      </c>
      <c r="P1369">
        <f t="shared" si="49"/>
        <v>5.0000000000000001E-4</v>
      </c>
    </row>
    <row r="1370" spans="10:16" x14ac:dyDescent="0.3">
      <c r="J1370">
        <v>1348</v>
      </c>
      <c r="K1370">
        <v>4</v>
      </c>
      <c r="L1370">
        <v>5</v>
      </c>
      <c r="M1370">
        <v>5</v>
      </c>
      <c r="N1370">
        <v>5</v>
      </c>
      <c r="O1370">
        <f t="shared" si="48"/>
        <v>49</v>
      </c>
      <c r="P1370">
        <f t="shared" si="49"/>
        <v>5.0000000000000001E-4</v>
      </c>
    </row>
    <row r="1371" spans="10:16" x14ac:dyDescent="0.3">
      <c r="J1371">
        <v>1349</v>
      </c>
      <c r="K1371">
        <v>1</v>
      </c>
      <c r="L1371">
        <v>4</v>
      </c>
      <c r="M1371">
        <v>2</v>
      </c>
      <c r="N1371">
        <v>2</v>
      </c>
      <c r="O1371">
        <f t="shared" si="48"/>
        <v>23</v>
      </c>
      <c r="P1371">
        <f t="shared" si="49"/>
        <v>5.0000000000000001E-4</v>
      </c>
    </row>
    <row r="1372" spans="10:16" x14ac:dyDescent="0.3">
      <c r="J1372">
        <v>1350</v>
      </c>
      <c r="K1372">
        <v>0</v>
      </c>
      <c r="L1372">
        <v>4</v>
      </c>
      <c r="M1372">
        <v>3</v>
      </c>
      <c r="N1372">
        <v>1</v>
      </c>
      <c r="O1372">
        <f t="shared" si="48"/>
        <v>21</v>
      </c>
      <c r="P1372">
        <f t="shared" si="49"/>
        <v>5.0000000000000001E-4</v>
      </c>
    </row>
    <row r="1373" spans="10:16" x14ac:dyDescent="0.3">
      <c r="J1373">
        <v>1351</v>
      </c>
      <c r="K1373">
        <v>0</v>
      </c>
      <c r="L1373">
        <v>5</v>
      </c>
      <c r="M1373">
        <v>0</v>
      </c>
      <c r="N1373">
        <v>2</v>
      </c>
      <c r="O1373">
        <f t="shared" si="48"/>
        <v>18</v>
      </c>
      <c r="P1373">
        <f t="shared" si="49"/>
        <v>5.0000000000000001E-4</v>
      </c>
    </row>
    <row r="1374" spans="10:16" x14ac:dyDescent="0.3">
      <c r="J1374">
        <v>1352</v>
      </c>
      <c r="K1374">
        <v>4</v>
      </c>
      <c r="L1374">
        <v>2</v>
      </c>
      <c r="M1374">
        <v>2</v>
      </c>
      <c r="N1374">
        <v>0</v>
      </c>
      <c r="O1374">
        <f t="shared" si="48"/>
        <v>14</v>
      </c>
      <c r="P1374">
        <f t="shared" si="49"/>
        <v>5.0000000000000001E-4</v>
      </c>
    </row>
    <row r="1375" spans="10:16" x14ac:dyDescent="0.3">
      <c r="J1375">
        <v>1353</v>
      </c>
      <c r="K1375">
        <v>1</v>
      </c>
      <c r="L1375">
        <v>1</v>
      </c>
      <c r="M1375">
        <v>3</v>
      </c>
      <c r="N1375">
        <v>1</v>
      </c>
      <c r="O1375">
        <f t="shared" si="48"/>
        <v>16</v>
      </c>
      <c r="P1375">
        <f t="shared" si="49"/>
        <v>5.0000000000000001E-4</v>
      </c>
    </row>
    <row r="1376" spans="10:16" x14ac:dyDescent="0.3">
      <c r="J1376">
        <v>1354</v>
      </c>
      <c r="K1376">
        <v>3</v>
      </c>
      <c r="L1376">
        <v>1</v>
      </c>
      <c r="M1376">
        <v>1</v>
      </c>
      <c r="N1376">
        <v>2</v>
      </c>
      <c r="O1376">
        <f t="shared" si="48"/>
        <v>16</v>
      </c>
      <c r="P1376">
        <f t="shared" si="49"/>
        <v>5.0000000000000001E-4</v>
      </c>
    </row>
    <row r="1377" spans="10:16" x14ac:dyDescent="0.3">
      <c r="J1377">
        <v>1355</v>
      </c>
      <c r="K1377">
        <v>2</v>
      </c>
      <c r="L1377">
        <v>5</v>
      </c>
      <c r="M1377">
        <v>3</v>
      </c>
      <c r="N1377">
        <v>0</v>
      </c>
      <c r="O1377">
        <f t="shared" si="48"/>
        <v>21</v>
      </c>
      <c r="P1377">
        <f t="shared" si="49"/>
        <v>5.0000000000000001E-4</v>
      </c>
    </row>
    <row r="1378" spans="10:16" x14ac:dyDescent="0.3">
      <c r="J1378">
        <v>1356</v>
      </c>
      <c r="K1378">
        <v>7</v>
      </c>
      <c r="L1378">
        <v>2</v>
      </c>
      <c r="M1378">
        <v>2</v>
      </c>
      <c r="N1378">
        <v>3</v>
      </c>
      <c r="O1378">
        <f t="shared" si="48"/>
        <v>29</v>
      </c>
      <c r="P1378">
        <f t="shared" si="49"/>
        <v>5.0000000000000001E-4</v>
      </c>
    </row>
    <row r="1379" spans="10:16" x14ac:dyDescent="0.3">
      <c r="J1379">
        <v>1357</v>
      </c>
      <c r="K1379">
        <v>4</v>
      </c>
      <c r="L1379">
        <v>2</v>
      </c>
      <c r="M1379">
        <v>4</v>
      </c>
      <c r="N1379">
        <v>1</v>
      </c>
      <c r="O1379">
        <f t="shared" si="48"/>
        <v>24</v>
      </c>
      <c r="P1379">
        <f t="shared" si="49"/>
        <v>5.0000000000000001E-4</v>
      </c>
    </row>
    <row r="1380" spans="10:16" x14ac:dyDescent="0.3">
      <c r="J1380">
        <v>1358</v>
      </c>
      <c r="K1380">
        <v>4</v>
      </c>
      <c r="L1380">
        <v>8</v>
      </c>
      <c r="M1380">
        <v>1</v>
      </c>
      <c r="N1380">
        <v>1</v>
      </c>
      <c r="O1380">
        <f t="shared" si="48"/>
        <v>27</v>
      </c>
      <c r="P1380">
        <f t="shared" si="49"/>
        <v>5.0000000000000001E-4</v>
      </c>
    </row>
    <row r="1381" spans="10:16" x14ac:dyDescent="0.3">
      <c r="J1381">
        <v>1359</v>
      </c>
      <c r="K1381">
        <v>1</v>
      </c>
      <c r="L1381">
        <v>3</v>
      </c>
      <c r="M1381">
        <v>1</v>
      </c>
      <c r="N1381">
        <v>4</v>
      </c>
      <c r="O1381">
        <f t="shared" si="48"/>
        <v>26</v>
      </c>
      <c r="P1381">
        <f t="shared" si="49"/>
        <v>5.0000000000000001E-4</v>
      </c>
    </row>
    <row r="1382" spans="10:16" x14ac:dyDescent="0.3">
      <c r="J1382">
        <v>1360</v>
      </c>
      <c r="K1382">
        <v>6</v>
      </c>
      <c r="L1382">
        <v>0</v>
      </c>
      <c r="M1382">
        <v>3</v>
      </c>
      <c r="N1382">
        <v>2</v>
      </c>
      <c r="O1382">
        <f t="shared" si="48"/>
        <v>23</v>
      </c>
      <c r="P1382">
        <f t="shared" si="49"/>
        <v>5.0000000000000001E-4</v>
      </c>
    </row>
    <row r="1383" spans="10:16" x14ac:dyDescent="0.3">
      <c r="J1383">
        <v>1361</v>
      </c>
      <c r="K1383">
        <v>1</v>
      </c>
      <c r="L1383">
        <v>0</v>
      </c>
      <c r="M1383">
        <v>4</v>
      </c>
      <c r="N1383">
        <v>4</v>
      </c>
      <c r="O1383">
        <f t="shared" si="48"/>
        <v>29</v>
      </c>
      <c r="P1383">
        <f t="shared" si="49"/>
        <v>5.0000000000000001E-4</v>
      </c>
    </row>
    <row r="1384" spans="10:16" x14ac:dyDescent="0.3">
      <c r="J1384">
        <v>1362</v>
      </c>
      <c r="K1384">
        <v>0</v>
      </c>
      <c r="L1384">
        <v>0</v>
      </c>
      <c r="M1384">
        <v>4</v>
      </c>
      <c r="N1384">
        <v>1</v>
      </c>
      <c r="O1384">
        <f t="shared" si="48"/>
        <v>16</v>
      </c>
      <c r="P1384">
        <f t="shared" si="49"/>
        <v>5.0000000000000001E-4</v>
      </c>
    </row>
    <row r="1385" spans="10:16" x14ac:dyDescent="0.3">
      <c r="J1385">
        <v>1363</v>
      </c>
      <c r="K1385">
        <v>0</v>
      </c>
      <c r="L1385">
        <v>2</v>
      </c>
      <c r="M1385">
        <v>1</v>
      </c>
      <c r="N1385">
        <v>1</v>
      </c>
      <c r="O1385">
        <f t="shared" si="48"/>
        <v>11</v>
      </c>
      <c r="P1385">
        <f t="shared" si="49"/>
        <v>5.0000000000000001E-4</v>
      </c>
    </row>
    <row r="1386" spans="10:16" x14ac:dyDescent="0.3">
      <c r="J1386">
        <v>1364</v>
      </c>
      <c r="K1386">
        <v>6</v>
      </c>
      <c r="L1386">
        <v>2</v>
      </c>
      <c r="M1386">
        <v>2</v>
      </c>
      <c r="N1386">
        <v>2</v>
      </c>
      <c r="O1386">
        <f t="shared" si="48"/>
        <v>24</v>
      </c>
      <c r="P1386">
        <f t="shared" si="49"/>
        <v>5.0000000000000001E-4</v>
      </c>
    </row>
    <row r="1387" spans="10:16" x14ac:dyDescent="0.3">
      <c r="J1387">
        <v>1365</v>
      </c>
      <c r="K1387">
        <v>4</v>
      </c>
      <c r="L1387">
        <v>1</v>
      </c>
      <c r="M1387">
        <v>4</v>
      </c>
      <c r="N1387">
        <v>0</v>
      </c>
      <c r="O1387">
        <f t="shared" si="48"/>
        <v>18</v>
      </c>
      <c r="P1387">
        <f t="shared" si="49"/>
        <v>5.0000000000000001E-4</v>
      </c>
    </row>
    <row r="1388" spans="10:16" x14ac:dyDescent="0.3">
      <c r="J1388">
        <v>1366</v>
      </c>
      <c r="K1388">
        <v>6</v>
      </c>
      <c r="L1388">
        <v>1</v>
      </c>
      <c r="M1388">
        <v>2</v>
      </c>
      <c r="N1388">
        <v>2</v>
      </c>
      <c r="O1388">
        <f t="shared" si="48"/>
        <v>22</v>
      </c>
      <c r="P1388">
        <f t="shared" si="49"/>
        <v>5.0000000000000001E-4</v>
      </c>
    </row>
    <row r="1389" spans="10:16" x14ac:dyDescent="0.3">
      <c r="J1389">
        <v>1367</v>
      </c>
      <c r="K1389">
        <v>2</v>
      </c>
      <c r="L1389">
        <v>2</v>
      </c>
      <c r="M1389">
        <v>0</v>
      </c>
      <c r="N1389">
        <v>0</v>
      </c>
      <c r="O1389">
        <f t="shared" si="48"/>
        <v>6</v>
      </c>
      <c r="P1389">
        <f t="shared" si="49"/>
        <v>5.0000000000000001E-4</v>
      </c>
    </row>
    <row r="1390" spans="10:16" x14ac:dyDescent="0.3">
      <c r="J1390">
        <v>1368</v>
      </c>
      <c r="K1390">
        <v>4</v>
      </c>
      <c r="L1390">
        <v>2</v>
      </c>
      <c r="M1390">
        <v>0</v>
      </c>
      <c r="N1390">
        <v>3</v>
      </c>
      <c r="O1390">
        <f t="shared" si="48"/>
        <v>20</v>
      </c>
      <c r="P1390">
        <f t="shared" si="49"/>
        <v>5.0000000000000001E-4</v>
      </c>
    </row>
    <row r="1391" spans="10:16" x14ac:dyDescent="0.3">
      <c r="J1391">
        <v>1369</v>
      </c>
      <c r="K1391">
        <v>4</v>
      </c>
      <c r="L1391">
        <v>2</v>
      </c>
      <c r="M1391">
        <v>2</v>
      </c>
      <c r="N1391">
        <v>0</v>
      </c>
      <c r="O1391">
        <f t="shared" si="48"/>
        <v>14</v>
      </c>
      <c r="P1391">
        <f t="shared" si="49"/>
        <v>5.0000000000000001E-4</v>
      </c>
    </row>
    <row r="1392" spans="10:16" x14ac:dyDescent="0.3">
      <c r="J1392">
        <v>1370</v>
      </c>
      <c r="K1392">
        <v>4</v>
      </c>
      <c r="L1392">
        <v>4</v>
      </c>
      <c r="M1392">
        <v>1</v>
      </c>
      <c r="N1392">
        <v>1</v>
      </c>
      <c r="O1392">
        <f t="shared" si="48"/>
        <v>19</v>
      </c>
      <c r="P1392">
        <f t="shared" si="49"/>
        <v>5.0000000000000001E-4</v>
      </c>
    </row>
    <row r="1393" spans="10:16" x14ac:dyDescent="0.3">
      <c r="J1393">
        <v>1371</v>
      </c>
      <c r="K1393">
        <v>1</v>
      </c>
      <c r="L1393">
        <v>4</v>
      </c>
      <c r="M1393">
        <v>1</v>
      </c>
      <c r="N1393">
        <v>0</v>
      </c>
      <c r="O1393">
        <f t="shared" si="48"/>
        <v>12</v>
      </c>
      <c r="P1393">
        <f t="shared" si="49"/>
        <v>5.0000000000000001E-4</v>
      </c>
    </row>
    <row r="1394" spans="10:16" x14ac:dyDescent="0.3">
      <c r="J1394">
        <v>1372</v>
      </c>
      <c r="K1394">
        <v>5</v>
      </c>
      <c r="L1394">
        <v>3</v>
      </c>
      <c r="M1394">
        <v>1</v>
      </c>
      <c r="N1394">
        <v>2</v>
      </c>
      <c r="O1394">
        <f t="shared" si="48"/>
        <v>22</v>
      </c>
      <c r="P1394">
        <f t="shared" si="49"/>
        <v>5.0000000000000001E-4</v>
      </c>
    </row>
    <row r="1395" spans="10:16" x14ac:dyDescent="0.3">
      <c r="J1395">
        <v>1373</v>
      </c>
      <c r="K1395">
        <v>0</v>
      </c>
      <c r="L1395">
        <v>6</v>
      </c>
      <c r="M1395">
        <v>0</v>
      </c>
      <c r="N1395">
        <v>0</v>
      </c>
      <c r="O1395">
        <f t="shared" si="48"/>
        <v>12</v>
      </c>
      <c r="P1395">
        <f t="shared" si="49"/>
        <v>5.0000000000000001E-4</v>
      </c>
    </row>
    <row r="1396" spans="10:16" x14ac:dyDescent="0.3">
      <c r="J1396">
        <v>1374</v>
      </c>
      <c r="K1396">
        <v>2</v>
      </c>
      <c r="L1396">
        <v>1</v>
      </c>
      <c r="M1396">
        <v>7</v>
      </c>
      <c r="N1396">
        <v>2</v>
      </c>
      <c r="O1396">
        <f t="shared" si="48"/>
        <v>33</v>
      </c>
      <c r="P1396">
        <f t="shared" si="49"/>
        <v>5.0000000000000001E-4</v>
      </c>
    </row>
    <row r="1397" spans="10:16" x14ac:dyDescent="0.3">
      <c r="J1397">
        <v>1375</v>
      </c>
      <c r="K1397">
        <v>0</v>
      </c>
      <c r="L1397">
        <v>3</v>
      </c>
      <c r="M1397">
        <v>2</v>
      </c>
      <c r="N1397">
        <v>1</v>
      </c>
      <c r="O1397">
        <f t="shared" si="48"/>
        <v>16</v>
      </c>
      <c r="P1397">
        <f t="shared" si="49"/>
        <v>5.0000000000000001E-4</v>
      </c>
    </row>
    <row r="1398" spans="10:16" x14ac:dyDescent="0.3">
      <c r="J1398">
        <v>1376</v>
      </c>
      <c r="K1398">
        <v>0</v>
      </c>
      <c r="L1398">
        <v>0</v>
      </c>
      <c r="M1398">
        <v>2</v>
      </c>
      <c r="N1398">
        <v>4</v>
      </c>
      <c r="O1398">
        <f t="shared" si="48"/>
        <v>22</v>
      </c>
      <c r="P1398">
        <f t="shared" si="49"/>
        <v>5.0000000000000001E-4</v>
      </c>
    </row>
    <row r="1399" spans="10:16" x14ac:dyDescent="0.3">
      <c r="J1399">
        <v>1377</v>
      </c>
      <c r="K1399">
        <v>3</v>
      </c>
      <c r="L1399">
        <v>5</v>
      </c>
      <c r="M1399">
        <v>2</v>
      </c>
      <c r="N1399">
        <v>4</v>
      </c>
      <c r="O1399">
        <f t="shared" si="48"/>
        <v>35</v>
      </c>
      <c r="P1399">
        <f t="shared" si="49"/>
        <v>5.0000000000000001E-4</v>
      </c>
    </row>
    <row r="1400" spans="10:16" x14ac:dyDescent="0.3">
      <c r="J1400">
        <v>1378</v>
      </c>
      <c r="K1400">
        <v>3</v>
      </c>
      <c r="L1400">
        <v>1</v>
      </c>
      <c r="M1400">
        <v>1</v>
      </c>
      <c r="N1400">
        <v>0</v>
      </c>
      <c r="O1400">
        <f t="shared" si="48"/>
        <v>8</v>
      </c>
      <c r="P1400">
        <f t="shared" si="49"/>
        <v>5.0000000000000001E-4</v>
      </c>
    </row>
    <row r="1401" spans="10:16" x14ac:dyDescent="0.3">
      <c r="J1401">
        <v>1379</v>
      </c>
      <c r="K1401">
        <v>0</v>
      </c>
      <c r="L1401">
        <v>1</v>
      </c>
      <c r="M1401">
        <v>2</v>
      </c>
      <c r="N1401">
        <v>1</v>
      </c>
      <c r="O1401">
        <f t="shared" si="48"/>
        <v>12</v>
      </c>
      <c r="P1401">
        <f t="shared" si="49"/>
        <v>5.0000000000000001E-4</v>
      </c>
    </row>
    <row r="1402" spans="10:16" x14ac:dyDescent="0.3">
      <c r="J1402">
        <v>1380</v>
      </c>
      <c r="K1402">
        <v>0</v>
      </c>
      <c r="L1402">
        <v>3</v>
      </c>
      <c r="M1402">
        <v>2</v>
      </c>
      <c r="N1402">
        <v>0</v>
      </c>
      <c r="O1402">
        <f t="shared" si="48"/>
        <v>12</v>
      </c>
      <c r="P1402">
        <f t="shared" si="49"/>
        <v>5.0000000000000001E-4</v>
      </c>
    </row>
    <row r="1403" spans="10:16" x14ac:dyDescent="0.3">
      <c r="J1403">
        <v>1381</v>
      </c>
      <c r="K1403">
        <v>3</v>
      </c>
      <c r="L1403">
        <v>3</v>
      </c>
      <c r="M1403">
        <v>0</v>
      </c>
      <c r="N1403">
        <v>8</v>
      </c>
      <c r="O1403">
        <f t="shared" si="48"/>
        <v>41</v>
      </c>
      <c r="P1403">
        <f t="shared" si="49"/>
        <v>5.0000000000000001E-4</v>
      </c>
    </row>
    <row r="1404" spans="10:16" x14ac:dyDescent="0.3">
      <c r="J1404">
        <v>1382</v>
      </c>
      <c r="K1404">
        <v>1</v>
      </c>
      <c r="L1404">
        <v>2</v>
      </c>
      <c r="M1404">
        <v>2</v>
      </c>
      <c r="N1404">
        <v>4</v>
      </c>
      <c r="O1404">
        <f t="shared" si="48"/>
        <v>27</v>
      </c>
      <c r="P1404">
        <f t="shared" si="49"/>
        <v>5.0000000000000001E-4</v>
      </c>
    </row>
    <row r="1405" spans="10:16" x14ac:dyDescent="0.3">
      <c r="J1405">
        <v>1383</v>
      </c>
      <c r="K1405">
        <v>5</v>
      </c>
      <c r="L1405">
        <v>6</v>
      </c>
      <c r="M1405">
        <v>0</v>
      </c>
      <c r="N1405">
        <v>0</v>
      </c>
      <c r="O1405">
        <f t="shared" si="48"/>
        <v>17</v>
      </c>
      <c r="P1405">
        <f t="shared" si="49"/>
        <v>5.0000000000000001E-4</v>
      </c>
    </row>
    <row r="1406" spans="10:16" x14ac:dyDescent="0.3">
      <c r="J1406">
        <v>1384</v>
      </c>
      <c r="K1406">
        <v>2</v>
      </c>
      <c r="L1406">
        <v>4</v>
      </c>
      <c r="M1406">
        <v>3</v>
      </c>
      <c r="N1406">
        <v>0</v>
      </c>
      <c r="O1406">
        <f t="shared" si="48"/>
        <v>19</v>
      </c>
      <c r="P1406">
        <f t="shared" si="49"/>
        <v>5.0000000000000001E-4</v>
      </c>
    </row>
    <row r="1407" spans="10:16" x14ac:dyDescent="0.3">
      <c r="J1407">
        <v>1385</v>
      </c>
      <c r="K1407">
        <v>1</v>
      </c>
      <c r="L1407">
        <v>0</v>
      </c>
      <c r="M1407">
        <v>0</v>
      </c>
      <c r="N1407">
        <v>1</v>
      </c>
      <c r="O1407">
        <f t="shared" si="48"/>
        <v>5</v>
      </c>
      <c r="P1407">
        <f t="shared" si="49"/>
        <v>5.0000000000000001E-4</v>
      </c>
    </row>
    <row r="1408" spans="10:16" x14ac:dyDescent="0.3">
      <c r="J1408">
        <v>1386</v>
      </c>
      <c r="K1408">
        <v>3</v>
      </c>
      <c r="L1408">
        <v>7</v>
      </c>
      <c r="M1408">
        <v>1</v>
      </c>
      <c r="N1408">
        <v>1</v>
      </c>
      <c r="O1408">
        <f t="shared" si="48"/>
        <v>24</v>
      </c>
      <c r="P1408">
        <f t="shared" si="49"/>
        <v>5.0000000000000001E-4</v>
      </c>
    </row>
    <row r="1409" spans="10:16" x14ac:dyDescent="0.3">
      <c r="J1409">
        <v>1387</v>
      </c>
      <c r="K1409">
        <v>2</v>
      </c>
      <c r="L1409">
        <v>5</v>
      </c>
      <c r="M1409">
        <v>5</v>
      </c>
      <c r="N1409">
        <v>1</v>
      </c>
      <c r="O1409">
        <f t="shared" si="48"/>
        <v>31</v>
      </c>
      <c r="P1409">
        <f t="shared" si="49"/>
        <v>5.0000000000000001E-4</v>
      </c>
    </row>
    <row r="1410" spans="10:16" x14ac:dyDescent="0.3">
      <c r="J1410">
        <v>1388</v>
      </c>
      <c r="K1410">
        <v>0</v>
      </c>
      <c r="L1410">
        <v>4</v>
      </c>
      <c r="M1410">
        <v>4</v>
      </c>
      <c r="N1410">
        <v>2</v>
      </c>
      <c r="O1410">
        <f t="shared" si="48"/>
        <v>28</v>
      </c>
      <c r="P1410">
        <f t="shared" si="49"/>
        <v>5.0000000000000001E-4</v>
      </c>
    </row>
    <row r="1411" spans="10:16" x14ac:dyDescent="0.3">
      <c r="J1411">
        <v>1389</v>
      </c>
      <c r="K1411">
        <v>0</v>
      </c>
      <c r="L1411">
        <v>3</v>
      </c>
      <c r="M1411">
        <v>0</v>
      </c>
      <c r="N1411">
        <v>4</v>
      </c>
      <c r="O1411">
        <f t="shared" si="48"/>
        <v>22</v>
      </c>
      <c r="P1411">
        <f t="shared" si="49"/>
        <v>5.0000000000000001E-4</v>
      </c>
    </row>
    <row r="1412" spans="10:16" x14ac:dyDescent="0.3">
      <c r="J1412">
        <v>1390</v>
      </c>
      <c r="K1412">
        <v>0</v>
      </c>
      <c r="L1412">
        <v>14</v>
      </c>
      <c r="M1412">
        <v>0</v>
      </c>
      <c r="N1412">
        <v>1</v>
      </c>
      <c r="O1412">
        <f t="shared" si="48"/>
        <v>32</v>
      </c>
      <c r="P1412">
        <f t="shared" si="49"/>
        <v>5.0000000000000001E-4</v>
      </c>
    </row>
    <row r="1413" spans="10:16" x14ac:dyDescent="0.3">
      <c r="J1413">
        <v>1391</v>
      </c>
      <c r="K1413">
        <v>2</v>
      </c>
      <c r="L1413">
        <v>2</v>
      </c>
      <c r="M1413">
        <v>1</v>
      </c>
      <c r="N1413">
        <v>1</v>
      </c>
      <c r="O1413">
        <f t="shared" si="48"/>
        <v>13</v>
      </c>
      <c r="P1413">
        <f t="shared" si="49"/>
        <v>5.0000000000000001E-4</v>
      </c>
    </row>
    <row r="1414" spans="10:16" x14ac:dyDescent="0.3">
      <c r="J1414">
        <v>1392</v>
      </c>
      <c r="K1414">
        <v>0</v>
      </c>
      <c r="L1414">
        <v>3</v>
      </c>
      <c r="M1414">
        <v>1</v>
      </c>
      <c r="N1414">
        <v>2</v>
      </c>
      <c r="O1414">
        <f t="shared" si="48"/>
        <v>17</v>
      </c>
      <c r="P1414">
        <f t="shared" si="49"/>
        <v>5.0000000000000001E-4</v>
      </c>
    </row>
    <row r="1415" spans="10:16" x14ac:dyDescent="0.3">
      <c r="J1415">
        <v>1393</v>
      </c>
      <c r="K1415">
        <v>2</v>
      </c>
      <c r="L1415">
        <v>3</v>
      </c>
      <c r="M1415">
        <v>1</v>
      </c>
      <c r="N1415">
        <v>1</v>
      </c>
      <c r="O1415">
        <f t="shared" si="48"/>
        <v>15</v>
      </c>
      <c r="P1415">
        <f t="shared" si="49"/>
        <v>5.0000000000000001E-4</v>
      </c>
    </row>
    <row r="1416" spans="10:16" x14ac:dyDescent="0.3">
      <c r="J1416">
        <v>1394</v>
      </c>
      <c r="K1416">
        <v>4</v>
      </c>
      <c r="L1416">
        <v>2</v>
      </c>
      <c r="M1416">
        <v>0</v>
      </c>
      <c r="N1416">
        <v>2</v>
      </c>
      <c r="O1416">
        <f t="shared" si="48"/>
        <v>16</v>
      </c>
      <c r="P1416">
        <f t="shared" si="49"/>
        <v>5.0000000000000001E-4</v>
      </c>
    </row>
    <row r="1417" spans="10:16" x14ac:dyDescent="0.3">
      <c r="J1417">
        <v>1395</v>
      </c>
      <c r="K1417">
        <v>6</v>
      </c>
      <c r="L1417">
        <v>5</v>
      </c>
      <c r="M1417">
        <v>0</v>
      </c>
      <c r="N1417">
        <v>1</v>
      </c>
      <c r="O1417">
        <f t="shared" si="48"/>
        <v>20</v>
      </c>
      <c r="P1417">
        <f t="shared" si="49"/>
        <v>5.0000000000000001E-4</v>
      </c>
    </row>
    <row r="1418" spans="10:16" x14ac:dyDescent="0.3">
      <c r="J1418">
        <v>1396</v>
      </c>
      <c r="K1418">
        <v>2</v>
      </c>
      <c r="L1418">
        <v>2</v>
      </c>
      <c r="M1418">
        <v>0</v>
      </c>
      <c r="N1418">
        <v>3</v>
      </c>
      <c r="O1418">
        <f t="shared" si="48"/>
        <v>18</v>
      </c>
      <c r="P1418">
        <f t="shared" si="49"/>
        <v>5.0000000000000001E-4</v>
      </c>
    </row>
    <row r="1419" spans="10:16" x14ac:dyDescent="0.3">
      <c r="J1419">
        <v>1397</v>
      </c>
      <c r="K1419">
        <v>3</v>
      </c>
      <c r="L1419">
        <v>3</v>
      </c>
      <c r="M1419">
        <v>2</v>
      </c>
      <c r="N1419">
        <v>2</v>
      </c>
      <c r="O1419">
        <f t="shared" si="48"/>
        <v>23</v>
      </c>
      <c r="P1419">
        <f t="shared" si="49"/>
        <v>5.0000000000000001E-4</v>
      </c>
    </row>
    <row r="1420" spans="10:16" x14ac:dyDescent="0.3">
      <c r="J1420">
        <v>1398</v>
      </c>
      <c r="K1420">
        <v>2</v>
      </c>
      <c r="L1420">
        <v>5</v>
      </c>
      <c r="M1420">
        <v>1</v>
      </c>
      <c r="N1420">
        <v>0</v>
      </c>
      <c r="O1420">
        <f t="shared" si="48"/>
        <v>15</v>
      </c>
      <c r="P1420">
        <f t="shared" si="49"/>
        <v>5.0000000000000001E-4</v>
      </c>
    </row>
    <row r="1421" spans="10:16" x14ac:dyDescent="0.3">
      <c r="J1421">
        <v>1399</v>
      </c>
      <c r="K1421">
        <v>2</v>
      </c>
      <c r="L1421">
        <v>0</v>
      </c>
      <c r="M1421">
        <v>7</v>
      </c>
      <c r="N1421">
        <v>2</v>
      </c>
      <c r="O1421">
        <f t="shared" si="48"/>
        <v>31</v>
      </c>
      <c r="P1421">
        <f t="shared" si="49"/>
        <v>5.0000000000000001E-4</v>
      </c>
    </row>
    <row r="1422" spans="10:16" x14ac:dyDescent="0.3">
      <c r="J1422">
        <v>1400</v>
      </c>
      <c r="K1422">
        <v>4</v>
      </c>
      <c r="L1422">
        <v>4</v>
      </c>
      <c r="M1422">
        <v>0</v>
      </c>
      <c r="N1422">
        <v>1</v>
      </c>
      <c r="O1422">
        <f t="shared" si="48"/>
        <v>16</v>
      </c>
      <c r="P1422">
        <f t="shared" si="49"/>
        <v>5.0000000000000001E-4</v>
      </c>
    </row>
    <row r="1423" spans="10:16" x14ac:dyDescent="0.3">
      <c r="J1423">
        <v>1401</v>
      </c>
      <c r="K1423">
        <v>7</v>
      </c>
      <c r="L1423">
        <v>3</v>
      </c>
      <c r="M1423">
        <v>0</v>
      </c>
      <c r="N1423">
        <v>3</v>
      </c>
      <c r="O1423">
        <f t="shared" si="48"/>
        <v>25</v>
      </c>
      <c r="P1423">
        <f t="shared" si="49"/>
        <v>5.0000000000000001E-4</v>
      </c>
    </row>
    <row r="1424" spans="10:16" x14ac:dyDescent="0.3">
      <c r="J1424">
        <v>1402</v>
      </c>
      <c r="K1424">
        <v>0</v>
      </c>
      <c r="L1424">
        <v>1</v>
      </c>
      <c r="M1424">
        <v>2</v>
      </c>
      <c r="N1424">
        <v>3</v>
      </c>
      <c r="O1424">
        <f t="shared" si="48"/>
        <v>20</v>
      </c>
      <c r="P1424">
        <f t="shared" si="49"/>
        <v>5.0000000000000001E-4</v>
      </c>
    </row>
    <row r="1425" spans="10:16" x14ac:dyDescent="0.3">
      <c r="J1425">
        <v>1403</v>
      </c>
      <c r="K1425">
        <v>2</v>
      </c>
      <c r="L1425">
        <v>4</v>
      </c>
      <c r="M1425">
        <v>1</v>
      </c>
      <c r="N1425">
        <v>2</v>
      </c>
      <c r="O1425">
        <f t="shared" si="48"/>
        <v>21</v>
      </c>
      <c r="P1425">
        <f t="shared" si="49"/>
        <v>5.0000000000000001E-4</v>
      </c>
    </row>
    <row r="1426" spans="10:16" x14ac:dyDescent="0.3">
      <c r="J1426">
        <v>1404</v>
      </c>
      <c r="K1426">
        <v>4</v>
      </c>
      <c r="L1426">
        <v>0</v>
      </c>
      <c r="M1426">
        <v>3</v>
      </c>
      <c r="N1426">
        <v>3</v>
      </c>
      <c r="O1426">
        <f t="shared" si="48"/>
        <v>25</v>
      </c>
      <c r="P1426">
        <f t="shared" si="49"/>
        <v>5.0000000000000001E-4</v>
      </c>
    </row>
    <row r="1427" spans="10:16" x14ac:dyDescent="0.3">
      <c r="J1427">
        <v>1405</v>
      </c>
      <c r="K1427">
        <v>6</v>
      </c>
      <c r="L1427">
        <v>3</v>
      </c>
      <c r="M1427">
        <v>0</v>
      </c>
      <c r="N1427">
        <v>3</v>
      </c>
      <c r="O1427">
        <f t="shared" si="48"/>
        <v>24</v>
      </c>
      <c r="P1427">
        <f t="shared" si="49"/>
        <v>5.0000000000000001E-4</v>
      </c>
    </row>
    <row r="1428" spans="10:16" x14ac:dyDescent="0.3">
      <c r="J1428">
        <v>1406</v>
      </c>
      <c r="K1428">
        <v>1</v>
      </c>
      <c r="L1428">
        <v>2</v>
      </c>
      <c r="M1428">
        <v>0</v>
      </c>
      <c r="N1428">
        <v>4</v>
      </c>
      <c r="O1428">
        <f t="shared" si="48"/>
        <v>21</v>
      </c>
      <c r="P1428">
        <f t="shared" si="49"/>
        <v>5.0000000000000001E-4</v>
      </c>
    </row>
    <row r="1429" spans="10:16" x14ac:dyDescent="0.3">
      <c r="J1429">
        <v>1407</v>
      </c>
      <c r="K1429">
        <v>3</v>
      </c>
      <c r="L1429">
        <v>4</v>
      </c>
      <c r="M1429">
        <v>3</v>
      </c>
      <c r="N1429">
        <v>2</v>
      </c>
      <c r="O1429">
        <f t="shared" si="48"/>
        <v>28</v>
      </c>
      <c r="P1429">
        <f t="shared" si="49"/>
        <v>5.0000000000000001E-4</v>
      </c>
    </row>
    <row r="1430" spans="10:16" x14ac:dyDescent="0.3">
      <c r="J1430">
        <v>1408</v>
      </c>
      <c r="K1430">
        <v>6</v>
      </c>
      <c r="L1430">
        <v>1</v>
      </c>
      <c r="M1430">
        <v>0</v>
      </c>
      <c r="N1430">
        <v>0</v>
      </c>
      <c r="O1430">
        <f t="shared" si="48"/>
        <v>8</v>
      </c>
      <c r="P1430">
        <f t="shared" si="49"/>
        <v>5.0000000000000001E-4</v>
      </c>
    </row>
    <row r="1431" spans="10:16" x14ac:dyDescent="0.3">
      <c r="J1431">
        <v>1409</v>
      </c>
      <c r="K1431">
        <v>0</v>
      </c>
      <c r="L1431">
        <v>1</v>
      </c>
      <c r="M1431">
        <v>1</v>
      </c>
      <c r="N1431">
        <v>1</v>
      </c>
      <c r="O1431">
        <f t="shared" si="48"/>
        <v>9</v>
      </c>
      <c r="P1431">
        <f t="shared" si="49"/>
        <v>5.0000000000000001E-4</v>
      </c>
    </row>
    <row r="1432" spans="10:16" x14ac:dyDescent="0.3">
      <c r="J1432">
        <v>1410</v>
      </c>
      <c r="K1432">
        <v>4</v>
      </c>
      <c r="L1432">
        <v>1</v>
      </c>
      <c r="M1432">
        <v>3</v>
      </c>
      <c r="N1432">
        <v>1</v>
      </c>
      <c r="O1432">
        <f t="shared" ref="O1432:O1495" si="50">K1432+2*L1432+3*M1432+4*N1432</f>
        <v>19</v>
      </c>
      <c r="P1432">
        <f t="shared" ref="P1432:P1495" si="51">1/2000</f>
        <v>5.0000000000000001E-4</v>
      </c>
    </row>
    <row r="1433" spans="10:16" x14ac:dyDescent="0.3">
      <c r="J1433">
        <v>1411</v>
      </c>
      <c r="K1433">
        <v>1</v>
      </c>
      <c r="L1433">
        <v>1</v>
      </c>
      <c r="M1433">
        <v>2</v>
      </c>
      <c r="N1433">
        <v>1</v>
      </c>
      <c r="O1433">
        <f t="shared" si="50"/>
        <v>13</v>
      </c>
      <c r="P1433">
        <f t="shared" si="51"/>
        <v>5.0000000000000001E-4</v>
      </c>
    </row>
    <row r="1434" spans="10:16" x14ac:dyDescent="0.3">
      <c r="J1434">
        <v>1412</v>
      </c>
      <c r="K1434">
        <v>1</v>
      </c>
      <c r="L1434">
        <v>4</v>
      </c>
      <c r="M1434">
        <v>0</v>
      </c>
      <c r="N1434">
        <v>3</v>
      </c>
      <c r="O1434">
        <f t="shared" si="50"/>
        <v>21</v>
      </c>
      <c r="P1434">
        <f t="shared" si="51"/>
        <v>5.0000000000000001E-4</v>
      </c>
    </row>
    <row r="1435" spans="10:16" x14ac:dyDescent="0.3">
      <c r="J1435">
        <v>1413</v>
      </c>
      <c r="K1435">
        <v>1</v>
      </c>
      <c r="L1435">
        <v>2</v>
      </c>
      <c r="M1435">
        <v>0</v>
      </c>
      <c r="N1435">
        <v>1</v>
      </c>
      <c r="O1435">
        <f t="shared" si="50"/>
        <v>9</v>
      </c>
      <c r="P1435">
        <f t="shared" si="51"/>
        <v>5.0000000000000001E-4</v>
      </c>
    </row>
    <row r="1436" spans="10:16" x14ac:dyDescent="0.3">
      <c r="J1436">
        <v>1414</v>
      </c>
      <c r="K1436">
        <v>3</v>
      </c>
      <c r="L1436">
        <v>2</v>
      </c>
      <c r="M1436">
        <v>1</v>
      </c>
      <c r="N1436">
        <v>2</v>
      </c>
      <c r="O1436">
        <f t="shared" si="50"/>
        <v>18</v>
      </c>
      <c r="P1436">
        <f t="shared" si="51"/>
        <v>5.0000000000000001E-4</v>
      </c>
    </row>
    <row r="1437" spans="10:16" x14ac:dyDescent="0.3">
      <c r="J1437">
        <v>1415</v>
      </c>
      <c r="K1437">
        <v>0</v>
      </c>
      <c r="L1437">
        <v>4</v>
      </c>
      <c r="M1437">
        <v>2</v>
      </c>
      <c r="N1437">
        <v>0</v>
      </c>
      <c r="O1437">
        <f t="shared" si="50"/>
        <v>14</v>
      </c>
      <c r="P1437">
        <f t="shared" si="51"/>
        <v>5.0000000000000001E-4</v>
      </c>
    </row>
    <row r="1438" spans="10:16" x14ac:dyDescent="0.3">
      <c r="J1438">
        <v>1416</v>
      </c>
      <c r="K1438">
        <v>8</v>
      </c>
      <c r="L1438">
        <v>5</v>
      </c>
      <c r="M1438">
        <v>0</v>
      </c>
      <c r="N1438">
        <v>1</v>
      </c>
      <c r="O1438">
        <f t="shared" si="50"/>
        <v>22</v>
      </c>
      <c r="P1438">
        <f t="shared" si="51"/>
        <v>5.0000000000000001E-4</v>
      </c>
    </row>
    <row r="1439" spans="10:16" x14ac:dyDescent="0.3">
      <c r="J1439">
        <v>1417</v>
      </c>
      <c r="K1439">
        <v>3</v>
      </c>
      <c r="L1439">
        <v>5</v>
      </c>
      <c r="M1439">
        <v>1</v>
      </c>
      <c r="N1439">
        <v>1</v>
      </c>
      <c r="O1439">
        <f t="shared" si="50"/>
        <v>20</v>
      </c>
      <c r="P1439">
        <f t="shared" si="51"/>
        <v>5.0000000000000001E-4</v>
      </c>
    </row>
    <row r="1440" spans="10:16" x14ac:dyDescent="0.3">
      <c r="J1440">
        <v>1418</v>
      </c>
      <c r="K1440">
        <v>2</v>
      </c>
      <c r="L1440">
        <v>4</v>
      </c>
      <c r="M1440">
        <v>1</v>
      </c>
      <c r="N1440">
        <v>11</v>
      </c>
      <c r="O1440">
        <f t="shared" si="50"/>
        <v>57</v>
      </c>
      <c r="P1440">
        <f t="shared" si="51"/>
        <v>5.0000000000000001E-4</v>
      </c>
    </row>
    <row r="1441" spans="10:16" x14ac:dyDescent="0.3">
      <c r="J1441">
        <v>1419</v>
      </c>
      <c r="K1441">
        <v>1</v>
      </c>
      <c r="L1441">
        <v>6</v>
      </c>
      <c r="M1441">
        <v>1</v>
      </c>
      <c r="N1441">
        <v>1</v>
      </c>
      <c r="O1441">
        <f t="shared" si="50"/>
        <v>20</v>
      </c>
      <c r="P1441">
        <f t="shared" si="51"/>
        <v>5.0000000000000001E-4</v>
      </c>
    </row>
    <row r="1442" spans="10:16" x14ac:dyDescent="0.3">
      <c r="J1442">
        <v>1420</v>
      </c>
      <c r="K1442">
        <v>1</v>
      </c>
      <c r="L1442">
        <v>0</v>
      </c>
      <c r="M1442">
        <v>3</v>
      </c>
      <c r="N1442">
        <v>1</v>
      </c>
      <c r="O1442">
        <f t="shared" si="50"/>
        <v>14</v>
      </c>
      <c r="P1442">
        <f t="shared" si="51"/>
        <v>5.0000000000000001E-4</v>
      </c>
    </row>
    <row r="1443" spans="10:16" x14ac:dyDescent="0.3">
      <c r="J1443">
        <v>1421</v>
      </c>
      <c r="K1443">
        <v>2</v>
      </c>
      <c r="L1443">
        <v>7</v>
      </c>
      <c r="M1443">
        <v>2</v>
      </c>
      <c r="N1443">
        <v>0</v>
      </c>
      <c r="O1443">
        <f t="shared" si="50"/>
        <v>22</v>
      </c>
      <c r="P1443">
        <f t="shared" si="51"/>
        <v>5.0000000000000001E-4</v>
      </c>
    </row>
    <row r="1444" spans="10:16" x14ac:dyDescent="0.3">
      <c r="J1444">
        <v>1422</v>
      </c>
      <c r="K1444">
        <v>0</v>
      </c>
      <c r="L1444">
        <v>3</v>
      </c>
      <c r="M1444">
        <v>1</v>
      </c>
      <c r="N1444">
        <v>4</v>
      </c>
      <c r="O1444">
        <f t="shared" si="50"/>
        <v>25</v>
      </c>
      <c r="P1444">
        <f t="shared" si="51"/>
        <v>5.0000000000000001E-4</v>
      </c>
    </row>
    <row r="1445" spans="10:16" x14ac:dyDescent="0.3">
      <c r="J1445">
        <v>1423</v>
      </c>
      <c r="K1445">
        <v>5</v>
      </c>
      <c r="L1445">
        <v>5</v>
      </c>
      <c r="M1445">
        <v>1</v>
      </c>
      <c r="N1445">
        <v>2</v>
      </c>
      <c r="O1445">
        <f t="shared" si="50"/>
        <v>26</v>
      </c>
      <c r="P1445">
        <f t="shared" si="51"/>
        <v>5.0000000000000001E-4</v>
      </c>
    </row>
    <row r="1446" spans="10:16" x14ac:dyDescent="0.3">
      <c r="J1446">
        <v>1424</v>
      </c>
      <c r="K1446">
        <v>0</v>
      </c>
      <c r="L1446">
        <v>2</v>
      </c>
      <c r="M1446">
        <v>1</v>
      </c>
      <c r="N1446">
        <v>1</v>
      </c>
      <c r="O1446">
        <f t="shared" si="50"/>
        <v>11</v>
      </c>
      <c r="P1446">
        <f t="shared" si="51"/>
        <v>5.0000000000000001E-4</v>
      </c>
    </row>
    <row r="1447" spans="10:16" x14ac:dyDescent="0.3">
      <c r="J1447">
        <v>1425</v>
      </c>
      <c r="K1447">
        <v>2</v>
      </c>
      <c r="L1447">
        <v>1</v>
      </c>
      <c r="M1447">
        <v>6</v>
      </c>
      <c r="N1447">
        <v>3</v>
      </c>
      <c r="O1447">
        <f t="shared" si="50"/>
        <v>34</v>
      </c>
      <c r="P1447">
        <f t="shared" si="51"/>
        <v>5.0000000000000001E-4</v>
      </c>
    </row>
    <row r="1448" spans="10:16" x14ac:dyDescent="0.3">
      <c r="J1448">
        <v>1426</v>
      </c>
      <c r="K1448">
        <v>2</v>
      </c>
      <c r="L1448">
        <v>3</v>
      </c>
      <c r="M1448">
        <v>1</v>
      </c>
      <c r="N1448">
        <v>1</v>
      </c>
      <c r="O1448">
        <f t="shared" si="50"/>
        <v>15</v>
      </c>
      <c r="P1448">
        <f t="shared" si="51"/>
        <v>5.0000000000000001E-4</v>
      </c>
    </row>
    <row r="1449" spans="10:16" x14ac:dyDescent="0.3">
      <c r="J1449">
        <v>1427</v>
      </c>
      <c r="K1449">
        <v>1</v>
      </c>
      <c r="L1449">
        <v>2</v>
      </c>
      <c r="M1449">
        <v>0</v>
      </c>
      <c r="N1449">
        <v>0</v>
      </c>
      <c r="O1449">
        <f t="shared" si="50"/>
        <v>5</v>
      </c>
      <c r="P1449">
        <f t="shared" si="51"/>
        <v>5.0000000000000001E-4</v>
      </c>
    </row>
    <row r="1450" spans="10:16" x14ac:dyDescent="0.3">
      <c r="J1450">
        <v>1428</v>
      </c>
      <c r="K1450">
        <v>7</v>
      </c>
      <c r="L1450">
        <v>5</v>
      </c>
      <c r="M1450">
        <v>2</v>
      </c>
      <c r="N1450">
        <v>2</v>
      </c>
      <c r="O1450">
        <f t="shared" si="50"/>
        <v>31</v>
      </c>
      <c r="P1450">
        <f t="shared" si="51"/>
        <v>5.0000000000000001E-4</v>
      </c>
    </row>
    <row r="1451" spans="10:16" x14ac:dyDescent="0.3">
      <c r="J1451">
        <v>1429</v>
      </c>
      <c r="K1451">
        <v>1</v>
      </c>
      <c r="L1451">
        <v>2</v>
      </c>
      <c r="M1451">
        <v>0</v>
      </c>
      <c r="N1451">
        <v>0</v>
      </c>
      <c r="O1451">
        <f t="shared" si="50"/>
        <v>5</v>
      </c>
      <c r="P1451">
        <f t="shared" si="51"/>
        <v>5.0000000000000001E-4</v>
      </c>
    </row>
    <row r="1452" spans="10:16" x14ac:dyDescent="0.3">
      <c r="J1452">
        <v>1430</v>
      </c>
      <c r="K1452">
        <v>1</v>
      </c>
      <c r="L1452">
        <v>6</v>
      </c>
      <c r="M1452">
        <v>1</v>
      </c>
      <c r="N1452">
        <v>1</v>
      </c>
      <c r="O1452">
        <f t="shared" si="50"/>
        <v>20</v>
      </c>
      <c r="P1452">
        <f t="shared" si="51"/>
        <v>5.0000000000000001E-4</v>
      </c>
    </row>
    <row r="1453" spans="10:16" x14ac:dyDescent="0.3">
      <c r="J1453">
        <v>1431</v>
      </c>
      <c r="K1453">
        <v>3</v>
      </c>
      <c r="L1453">
        <v>0</v>
      </c>
      <c r="M1453">
        <v>0</v>
      </c>
      <c r="N1453">
        <v>3</v>
      </c>
      <c r="O1453">
        <f t="shared" si="50"/>
        <v>15</v>
      </c>
      <c r="P1453">
        <f t="shared" si="51"/>
        <v>5.0000000000000001E-4</v>
      </c>
    </row>
    <row r="1454" spans="10:16" x14ac:dyDescent="0.3">
      <c r="J1454">
        <v>1432</v>
      </c>
      <c r="K1454">
        <v>2</v>
      </c>
      <c r="L1454">
        <v>1</v>
      </c>
      <c r="M1454">
        <v>1</v>
      </c>
      <c r="N1454">
        <v>5</v>
      </c>
      <c r="O1454">
        <f t="shared" si="50"/>
        <v>27</v>
      </c>
      <c r="P1454">
        <f t="shared" si="51"/>
        <v>5.0000000000000001E-4</v>
      </c>
    </row>
    <row r="1455" spans="10:16" x14ac:dyDescent="0.3">
      <c r="J1455">
        <v>1433</v>
      </c>
      <c r="K1455">
        <v>3</v>
      </c>
      <c r="L1455">
        <v>3</v>
      </c>
      <c r="M1455">
        <v>1</v>
      </c>
      <c r="N1455">
        <v>0</v>
      </c>
      <c r="O1455">
        <f t="shared" si="50"/>
        <v>12</v>
      </c>
      <c r="P1455">
        <f t="shared" si="51"/>
        <v>5.0000000000000001E-4</v>
      </c>
    </row>
    <row r="1456" spans="10:16" x14ac:dyDescent="0.3">
      <c r="J1456">
        <v>1434</v>
      </c>
      <c r="K1456">
        <v>2</v>
      </c>
      <c r="L1456">
        <v>2</v>
      </c>
      <c r="M1456">
        <v>2</v>
      </c>
      <c r="N1456">
        <v>3</v>
      </c>
      <c r="O1456">
        <f t="shared" si="50"/>
        <v>24</v>
      </c>
      <c r="P1456">
        <f t="shared" si="51"/>
        <v>5.0000000000000001E-4</v>
      </c>
    </row>
    <row r="1457" spans="10:16" x14ac:dyDescent="0.3">
      <c r="J1457">
        <v>1435</v>
      </c>
      <c r="K1457">
        <v>0</v>
      </c>
      <c r="L1457">
        <v>2</v>
      </c>
      <c r="M1457">
        <v>0</v>
      </c>
      <c r="N1457">
        <v>1</v>
      </c>
      <c r="O1457">
        <f t="shared" si="50"/>
        <v>8</v>
      </c>
      <c r="P1457">
        <f t="shared" si="51"/>
        <v>5.0000000000000001E-4</v>
      </c>
    </row>
    <row r="1458" spans="10:16" x14ac:dyDescent="0.3">
      <c r="J1458">
        <v>1436</v>
      </c>
      <c r="K1458">
        <v>1</v>
      </c>
      <c r="L1458">
        <v>2</v>
      </c>
      <c r="M1458">
        <v>0</v>
      </c>
      <c r="N1458">
        <v>2</v>
      </c>
      <c r="O1458">
        <f t="shared" si="50"/>
        <v>13</v>
      </c>
      <c r="P1458">
        <f t="shared" si="51"/>
        <v>5.0000000000000001E-4</v>
      </c>
    </row>
    <row r="1459" spans="10:16" x14ac:dyDescent="0.3">
      <c r="J1459">
        <v>1437</v>
      </c>
      <c r="K1459">
        <v>4</v>
      </c>
      <c r="L1459">
        <v>0</v>
      </c>
      <c r="M1459">
        <v>2</v>
      </c>
      <c r="N1459">
        <v>3</v>
      </c>
      <c r="O1459">
        <f t="shared" si="50"/>
        <v>22</v>
      </c>
      <c r="P1459">
        <f t="shared" si="51"/>
        <v>5.0000000000000001E-4</v>
      </c>
    </row>
    <row r="1460" spans="10:16" x14ac:dyDescent="0.3">
      <c r="J1460">
        <v>1438</v>
      </c>
      <c r="K1460">
        <v>2</v>
      </c>
      <c r="L1460">
        <v>2</v>
      </c>
      <c r="M1460">
        <v>0</v>
      </c>
      <c r="N1460">
        <v>1</v>
      </c>
      <c r="O1460">
        <f t="shared" si="50"/>
        <v>10</v>
      </c>
      <c r="P1460">
        <f t="shared" si="51"/>
        <v>5.0000000000000001E-4</v>
      </c>
    </row>
    <row r="1461" spans="10:16" x14ac:dyDescent="0.3">
      <c r="J1461">
        <v>1439</v>
      </c>
      <c r="K1461">
        <v>2</v>
      </c>
      <c r="L1461">
        <v>2</v>
      </c>
      <c r="M1461">
        <v>1</v>
      </c>
      <c r="N1461">
        <v>0</v>
      </c>
      <c r="O1461">
        <f t="shared" si="50"/>
        <v>9</v>
      </c>
      <c r="P1461">
        <f t="shared" si="51"/>
        <v>5.0000000000000001E-4</v>
      </c>
    </row>
    <row r="1462" spans="10:16" x14ac:dyDescent="0.3">
      <c r="J1462">
        <v>1440</v>
      </c>
      <c r="K1462">
        <v>7</v>
      </c>
      <c r="L1462">
        <v>2</v>
      </c>
      <c r="M1462">
        <v>0</v>
      </c>
      <c r="N1462">
        <v>1</v>
      </c>
      <c r="O1462">
        <f t="shared" si="50"/>
        <v>15</v>
      </c>
      <c r="P1462">
        <f t="shared" si="51"/>
        <v>5.0000000000000001E-4</v>
      </c>
    </row>
    <row r="1463" spans="10:16" x14ac:dyDescent="0.3">
      <c r="J1463">
        <v>1441</v>
      </c>
      <c r="K1463">
        <v>0</v>
      </c>
      <c r="L1463">
        <v>4</v>
      </c>
      <c r="M1463">
        <v>2</v>
      </c>
      <c r="N1463">
        <v>0</v>
      </c>
      <c r="O1463">
        <f t="shared" si="50"/>
        <v>14</v>
      </c>
      <c r="P1463">
        <f t="shared" si="51"/>
        <v>5.0000000000000001E-4</v>
      </c>
    </row>
    <row r="1464" spans="10:16" x14ac:dyDescent="0.3">
      <c r="J1464">
        <v>1442</v>
      </c>
      <c r="K1464">
        <v>0</v>
      </c>
      <c r="L1464">
        <v>3</v>
      </c>
      <c r="M1464">
        <v>0</v>
      </c>
      <c r="N1464">
        <v>1</v>
      </c>
      <c r="O1464">
        <f t="shared" si="50"/>
        <v>10</v>
      </c>
      <c r="P1464">
        <f t="shared" si="51"/>
        <v>5.0000000000000001E-4</v>
      </c>
    </row>
    <row r="1465" spans="10:16" x14ac:dyDescent="0.3">
      <c r="J1465">
        <v>1443</v>
      </c>
      <c r="K1465">
        <v>1</v>
      </c>
      <c r="L1465">
        <v>5</v>
      </c>
      <c r="M1465">
        <v>2</v>
      </c>
      <c r="N1465">
        <v>1</v>
      </c>
      <c r="O1465">
        <f t="shared" si="50"/>
        <v>21</v>
      </c>
      <c r="P1465">
        <f t="shared" si="51"/>
        <v>5.0000000000000001E-4</v>
      </c>
    </row>
    <row r="1466" spans="10:16" x14ac:dyDescent="0.3">
      <c r="J1466">
        <v>1444</v>
      </c>
      <c r="K1466">
        <v>2</v>
      </c>
      <c r="L1466">
        <v>1</v>
      </c>
      <c r="M1466">
        <v>9</v>
      </c>
      <c r="N1466">
        <v>0</v>
      </c>
      <c r="O1466">
        <f t="shared" si="50"/>
        <v>31</v>
      </c>
      <c r="P1466">
        <f t="shared" si="51"/>
        <v>5.0000000000000001E-4</v>
      </c>
    </row>
    <row r="1467" spans="10:16" x14ac:dyDescent="0.3">
      <c r="J1467">
        <v>1445</v>
      </c>
      <c r="K1467">
        <v>1</v>
      </c>
      <c r="L1467">
        <v>5</v>
      </c>
      <c r="M1467">
        <v>1</v>
      </c>
      <c r="N1467">
        <v>2</v>
      </c>
      <c r="O1467">
        <f t="shared" si="50"/>
        <v>22</v>
      </c>
      <c r="P1467">
        <f t="shared" si="51"/>
        <v>5.0000000000000001E-4</v>
      </c>
    </row>
    <row r="1468" spans="10:16" x14ac:dyDescent="0.3">
      <c r="J1468">
        <v>1446</v>
      </c>
      <c r="K1468">
        <v>5</v>
      </c>
      <c r="L1468">
        <v>7</v>
      </c>
      <c r="M1468">
        <v>0</v>
      </c>
      <c r="N1468">
        <v>10</v>
      </c>
      <c r="O1468">
        <f t="shared" si="50"/>
        <v>59</v>
      </c>
      <c r="P1468">
        <f t="shared" si="51"/>
        <v>5.0000000000000001E-4</v>
      </c>
    </row>
    <row r="1469" spans="10:16" x14ac:dyDescent="0.3">
      <c r="J1469">
        <v>1447</v>
      </c>
      <c r="K1469">
        <v>2</v>
      </c>
      <c r="L1469">
        <v>7</v>
      </c>
      <c r="M1469">
        <v>3</v>
      </c>
      <c r="N1469">
        <v>2</v>
      </c>
      <c r="O1469">
        <f t="shared" si="50"/>
        <v>33</v>
      </c>
      <c r="P1469">
        <f t="shared" si="51"/>
        <v>5.0000000000000001E-4</v>
      </c>
    </row>
    <row r="1470" spans="10:16" x14ac:dyDescent="0.3">
      <c r="J1470">
        <v>1448</v>
      </c>
      <c r="K1470">
        <v>1</v>
      </c>
      <c r="L1470">
        <v>6</v>
      </c>
      <c r="M1470">
        <v>2</v>
      </c>
      <c r="N1470">
        <v>2</v>
      </c>
      <c r="O1470">
        <f t="shared" si="50"/>
        <v>27</v>
      </c>
      <c r="P1470">
        <f t="shared" si="51"/>
        <v>5.0000000000000001E-4</v>
      </c>
    </row>
    <row r="1471" spans="10:16" x14ac:dyDescent="0.3">
      <c r="J1471">
        <v>1449</v>
      </c>
      <c r="K1471">
        <v>5</v>
      </c>
      <c r="L1471">
        <v>4</v>
      </c>
      <c r="M1471">
        <v>0</v>
      </c>
      <c r="N1471">
        <v>3</v>
      </c>
      <c r="O1471">
        <f t="shared" si="50"/>
        <v>25</v>
      </c>
      <c r="P1471">
        <f t="shared" si="51"/>
        <v>5.0000000000000001E-4</v>
      </c>
    </row>
    <row r="1472" spans="10:16" x14ac:dyDescent="0.3">
      <c r="J1472">
        <v>1450</v>
      </c>
      <c r="K1472">
        <v>0</v>
      </c>
      <c r="L1472">
        <v>2</v>
      </c>
      <c r="M1472">
        <v>0</v>
      </c>
      <c r="N1472">
        <v>0</v>
      </c>
      <c r="O1472">
        <f t="shared" si="50"/>
        <v>4</v>
      </c>
      <c r="P1472">
        <f t="shared" si="51"/>
        <v>5.0000000000000001E-4</v>
      </c>
    </row>
    <row r="1473" spans="10:16" x14ac:dyDescent="0.3">
      <c r="J1473">
        <v>1451</v>
      </c>
      <c r="K1473">
        <v>4</v>
      </c>
      <c r="L1473">
        <v>4</v>
      </c>
      <c r="M1473">
        <v>4</v>
      </c>
      <c r="N1473">
        <v>0</v>
      </c>
      <c r="O1473">
        <f t="shared" si="50"/>
        <v>24</v>
      </c>
      <c r="P1473">
        <f t="shared" si="51"/>
        <v>5.0000000000000001E-4</v>
      </c>
    </row>
    <row r="1474" spans="10:16" x14ac:dyDescent="0.3">
      <c r="J1474">
        <v>1452</v>
      </c>
      <c r="K1474">
        <v>0</v>
      </c>
      <c r="L1474">
        <v>3</v>
      </c>
      <c r="M1474">
        <v>2</v>
      </c>
      <c r="N1474">
        <v>0</v>
      </c>
      <c r="O1474">
        <f t="shared" si="50"/>
        <v>12</v>
      </c>
      <c r="P1474">
        <f t="shared" si="51"/>
        <v>5.0000000000000001E-4</v>
      </c>
    </row>
    <row r="1475" spans="10:16" x14ac:dyDescent="0.3">
      <c r="J1475">
        <v>1453</v>
      </c>
      <c r="K1475">
        <v>0</v>
      </c>
      <c r="L1475">
        <v>3</v>
      </c>
      <c r="M1475">
        <v>0</v>
      </c>
      <c r="N1475">
        <v>0</v>
      </c>
      <c r="O1475">
        <f t="shared" si="50"/>
        <v>6</v>
      </c>
      <c r="P1475">
        <f t="shared" si="51"/>
        <v>5.0000000000000001E-4</v>
      </c>
    </row>
    <row r="1476" spans="10:16" x14ac:dyDescent="0.3">
      <c r="J1476">
        <v>1454</v>
      </c>
      <c r="K1476">
        <v>1</v>
      </c>
      <c r="L1476">
        <v>3</v>
      </c>
      <c r="M1476">
        <v>0</v>
      </c>
      <c r="N1476">
        <v>1</v>
      </c>
      <c r="O1476">
        <f t="shared" si="50"/>
        <v>11</v>
      </c>
      <c r="P1476">
        <f t="shared" si="51"/>
        <v>5.0000000000000001E-4</v>
      </c>
    </row>
    <row r="1477" spans="10:16" x14ac:dyDescent="0.3">
      <c r="J1477">
        <v>1455</v>
      </c>
      <c r="K1477">
        <v>1</v>
      </c>
      <c r="L1477">
        <v>1</v>
      </c>
      <c r="M1477">
        <v>0</v>
      </c>
      <c r="N1477">
        <v>3</v>
      </c>
      <c r="O1477">
        <f t="shared" si="50"/>
        <v>15</v>
      </c>
      <c r="P1477">
        <f t="shared" si="51"/>
        <v>5.0000000000000001E-4</v>
      </c>
    </row>
    <row r="1478" spans="10:16" x14ac:dyDescent="0.3">
      <c r="J1478">
        <v>1456</v>
      </c>
      <c r="K1478">
        <v>0</v>
      </c>
      <c r="L1478">
        <v>3</v>
      </c>
      <c r="M1478">
        <v>0</v>
      </c>
      <c r="N1478">
        <v>1</v>
      </c>
      <c r="O1478">
        <f t="shared" si="50"/>
        <v>10</v>
      </c>
      <c r="P1478">
        <f t="shared" si="51"/>
        <v>5.0000000000000001E-4</v>
      </c>
    </row>
    <row r="1479" spans="10:16" x14ac:dyDescent="0.3">
      <c r="J1479">
        <v>1457</v>
      </c>
      <c r="K1479">
        <v>0</v>
      </c>
      <c r="L1479">
        <v>2</v>
      </c>
      <c r="M1479">
        <v>1</v>
      </c>
      <c r="N1479">
        <v>3</v>
      </c>
      <c r="O1479">
        <f t="shared" si="50"/>
        <v>19</v>
      </c>
      <c r="P1479">
        <f t="shared" si="51"/>
        <v>5.0000000000000001E-4</v>
      </c>
    </row>
    <row r="1480" spans="10:16" x14ac:dyDescent="0.3">
      <c r="J1480">
        <v>1458</v>
      </c>
      <c r="K1480">
        <v>2</v>
      </c>
      <c r="L1480">
        <v>2</v>
      </c>
      <c r="M1480">
        <v>3</v>
      </c>
      <c r="N1480">
        <v>5</v>
      </c>
      <c r="O1480">
        <f t="shared" si="50"/>
        <v>35</v>
      </c>
      <c r="P1480">
        <f t="shared" si="51"/>
        <v>5.0000000000000001E-4</v>
      </c>
    </row>
    <row r="1481" spans="10:16" x14ac:dyDescent="0.3">
      <c r="J1481">
        <v>1459</v>
      </c>
      <c r="K1481">
        <v>4</v>
      </c>
      <c r="L1481">
        <v>1</v>
      </c>
      <c r="M1481">
        <v>3</v>
      </c>
      <c r="N1481">
        <v>1</v>
      </c>
      <c r="O1481">
        <f t="shared" si="50"/>
        <v>19</v>
      </c>
      <c r="P1481">
        <f t="shared" si="51"/>
        <v>5.0000000000000001E-4</v>
      </c>
    </row>
    <row r="1482" spans="10:16" x14ac:dyDescent="0.3">
      <c r="J1482">
        <v>1460</v>
      </c>
      <c r="K1482">
        <v>0</v>
      </c>
      <c r="L1482">
        <v>3</v>
      </c>
      <c r="M1482">
        <v>10</v>
      </c>
      <c r="N1482">
        <v>3</v>
      </c>
      <c r="O1482">
        <f t="shared" si="50"/>
        <v>48</v>
      </c>
      <c r="P1482">
        <f t="shared" si="51"/>
        <v>5.0000000000000001E-4</v>
      </c>
    </row>
    <row r="1483" spans="10:16" x14ac:dyDescent="0.3">
      <c r="J1483">
        <v>1461</v>
      </c>
      <c r="K1483">
        <v>0</v>
      </c>
      <c r="L1483">
        <v>3</v>
      </c>
      <c r="M1483">
        <v>2</v>
      </c>
      <c r="N1483">
        <v>3</v>
      </c>
      <c r="O1483">
        <f t="shared" si="50"/>
        <v>24</v>
      </c>
      <c r="P1483">
        <f t="shared" si="51"/>
        <v>5.0000000000000001E-4</v>
      </c>
    </row>
    <row r="1484" spans="10:16" x14ac:dyDescent="0.3">
      <c r="J1484">
        <v>1462</v>
      </c>
      <c r="K1484">
        <v>0</v>
      </c>
      <c r="L1484">
        <v>2</v>
      </c>
      <c r="M1484">
        <v>3</v>
      </c>
      <c r="N1484">
        <v>5</v>
      </c>
      <c r="O1484">
        <f t="shared" si="50"/>
        <v>33</v>
      </c>
      <c r="P1484">
        <f t="shared" si="51"/>
        <v>5.0000000000000001E-4</v>
      </c>
    </row>
    <row r="1485" spans="10:16" x14ac:dyDescent="0.3">
      <c r="J1485">
        <v>1463</v>
      </c>
      <c r="K1485">
        <v>3</v>
      </c>
      <c r="L1485">
        <v>4</v>
      </c>
      <c r="M1485">
        <v>0</v>
      </c>
      <c r="N1485">
        <v>0</v>
      </c>
      <c r="O1485">
        <f t="shared" si="50"/>
        <v>11</v>
      </c>
      <c r="P1485">
        <f t="shared" si="51"/>
        <v>5.0000000000000001E-4</v>
      </c>
    </row>
    <row r="1486" spans="10:16" x14ac:dyDescent="0.3">
      <c r="J1486">
        <v>1464</v>
      </c>
      <c r="K1486">
        <v>4</v>
      </c>
      <c r="L1486">
        <v>2</v>
      </c>
      <c r="M1486">
        <v>2</v>
      </c>
      <c r="N1486">
        <v>2</v>
      </c>
      <c r="O1486">
        <f t="shared" si="50"/>
        <v>22</v>
      </c>
      <c r="P1486">
        <f t="shared" si="51"/>
        <v>5.0000000000000001E-4</v>
      </c>
    </row>
    <row r="1487" spans="10:16" x14ac:dyDescent="0.3">
      <c r="J1487">
        <v>1465</v>
      </c>
      <c r="K1487">
        <v>4</v>
      </c>
      <c r="L1487">
        <v>4</v>
      </c>
      <c r="M1487">
        <v>2</v>
      </c>
      <c r="N1487">
        <v>4</v>
      </c>
      <c r="O1487">
        <f t="shared" si="50"/>
        <v>34</v>
      </c>
      <c r="P1487">
        <f t="shared" si="51"/>
        <v>5.0000000000000001E-4</v>
      </c>
    </row>
    <row r="1488" spans="10:16" x14ac:dyDescent="0.3">
      <c r="J1488">
        <v>1466</v>
      </c>
      <c r="K1488">
        <v>3</v>
      </c>
      <c r="L1488">
        <v>0</v>
      </c>
      <c r="M1488">
        <v>2</v>
      </c>
      <c r="N1488">
        <v>3</v>
      </c>
      <c r="O1488">
        <f t="shared" si="50"/>
        <v>21</v>
      </c>
      <c r="P1488">
        <f t="shared" si="51"/>
        <v>5.0000000000000001E-4</v>
      </c>
    </row>
    <row r="1489" spans="10:16" x14ac:dyDescent="0.3">
      <c r="J1489">
        <v>1467</v>
      </c>
      <c r="K1489">
        <v>6</v>
      </c>
      <c r="L1489">
        <v>2</v>
      </c>
      <c r="M1489">
        <v>0</v>
      </c>
      <c r="N1489">
        <v>3</v>
      </c>
      <c r="O1489">
        <f t="shared" si="50"/>
        <v>22</v>
      </c>
      <c r="P1489">
        <f t="shared" si="51"/>
        <v>5.0000000000000001E-4</v>
      </c>
    </row>
    <row r="1490" spans="10:16" x14ac:dyDescent="0.3">
      <c r="J1490">
        <v>1468</v>
      </c>
      <c r="K1490">
        <v>2</v>
      </c>
      <c r="L1490">
        <v>3</v>
      </c>
      <c r="M1490">
        <v>2</v>
      </c>
      <c r="N1490">
        <v>1</v>
      </c>
      <c r="O1490">
        <f t="shared" si="50"/>
        <v>18</v>
      </c>
      <c r="P1490">
        <f t="shared" si="51"/>
        <v>5.0000000000000001E-4</v>
      </c>
    </row>
    <row r="1491" spans="10:16" x14ac:dyDescent="0.3">
      <c r="J1491">
        <v>1469</v>
      </c>
      <c r="K1491">
        <v>3</v>
      </c>
      <c r="L1491">
        <v>5</v>
      </c>
      <c r="M1491">
        <v>5</v>
      </c>
      <c r="N1491">
        <v>0</v>
      </c>
      <c r="O1491">
        <f t="shared" si="50"/>
        <v>28</v>
      </c>
      <c r="P1491">
        <f t="shared" si="51"/>
        <v>5.0000000000000001E-4</v>
      </c>
    </row>
    <row r="1492" spans="10:16" x14ac:dyDescent="0.3">
      <c r="J1492">
        <v>1470</v>
      </c>
      <c r="K1492">
        <v>4</v>
      </c>
      <c r="L1492">
        <v>2</v>
      </c>
      <c r="M1492">
        <v>3</v>
      </c>
      <c r="N1492">
        <v>3</v>
      </c>
      <c r="O1492">
        <f t="shared" si="50"/>
        <v>29</v>
      </c>
      <c r="P1492">
        <f t="shared" si="51"/>
        <v>5.0000000000000001E-4</v>
      </c>
    </row>
    <row r="1493" spans="10:16" x14ac:dyDescent="0.3">
      <c r="J1493">
        <v>1471</v>
      </c>
      <c r="K1493">
        <v>2</v>
      </c>
      <c r="L1493">
        <v>4</v>
      </c>
      <c r="M1493">
        <v>2</v>
      </c>
      <c r="N1493">
        <v>1</v>
      </c>
      <c r="O1493">
        <f t="shared" si="50"/>
        <v>20</v>
      </c>
      <c r="P1493">
        <f t="shared" si="51"/>
        <v>5.0000000000000001E-4</v>
      </c>
    </row>
    <row r="1494" spans="10:16" x14ac:dyDescent="0.3">
      <c r="J1494">
        <v>1472</v>
      </c>
      <c r="K1494">
        <v>0</v>
      </c>
      <c r="L1494">
        <v>2</v>
      </c>
      <c r="M1494">
        <v>1</v>
      </c>
      <c r="N1494">
        <v>2</v>
      </c>
      <c r="O1494">
        <f t="shared" si="50"/>
        <v>15</v>
      </c>
      <c r="P1494">
        <f t="shared" si="51"/>
        <v>5.0000000000000001E-4</v>
      </c>
    </row>
    <row r="1495" spans="10:16" x14ac:dyDescent="0.3">
      <c r="J1495">
        <v>1473</v>
      </c>
      <c r="K1495">
        <v>1</v>
      </c>
      <c r="L1495">
        <v>3</v>
      </c>
      <c r="M1495">
        <v>1</v>
      </c>
      <c r="N1495">
        <v>0</v>
      </c>
      <c r="O1495">
        <f t="shared" si="50"/>
        <v>10</v>
      </c>
      <c r="P1495">
        <f t="shared" si="51"/>
        <v>5.0000000000000001E-4</v>
      </c>
    </row>
    <row r="1496" spans="10:16" x14ac:dyDescent="0.3">
      <c r="J1496">
        <v>1474</v>
      </c>
      <c r="K1496">
        <v>6</v>
      </c>
      <c r="L1496">
        <v>1</v>
      </c>
      <c r="M1496">
        <v>0</v>
      </c>
      <c r="N1496">
        <v>2</v>
      </c>
      <c r="O1496">
        <f t="shared" ref="O1496:O1559" si="52">K1496+2*L1496+3*M1496+4*N1496</f>
        <v>16</v>
      </c>
      <c r="P1496">
        <f t="shared" ref="P1496:P1559" si="53">1/2000</f>
        <v>5.0000000000000001E-4</v>
      </c>
    </row>
    <row r="1497" spans="10:16" x14ac:dyDescent="0.3">
      <c r="J1497">
        <v>1475</v>
      </c>
      <c r="K1497">
        <v>2</v>
      </c>
      <c r="L1497">
        <v>1</v>
      </c>
      <c r="M1497">
        <v>0</v>
      </c>
      <c r="N1497">
        <v>2</v>
      </c>
      <c r="O1497">
        <f t="shared" si="52"/>
        <v>12</v>
      </c>
      <c r="P1497">
        <f t="shared" si="53"/>
        <v>5.0000000000000001E-4</v>
      </c>
    </row>
    <row r="1498" spans="10:16" x14ac:dyDescent="0.3">
      <c r="J1498">
        <v>1476</v>
      </c>
      <c r="K1498">
        <v>3</v>
      </c>
      <c r="L1498">
        <v>2</v>
      </c>
      <c r="M1498">
        <v>2</v>
      </c>
      <c r="N1498">
        <v>2</v>
      </c>
      <c r="O1498">
        <f t="shared" si="52"/>
        <v>21</v>
      </c>
      <c r="P1498">
        <f t="shared" si="53"/>
        <v>5.0000000000000001E-4</v>
      </c>
    </row>
    <row r="1499" spans="10:16" x14ac:dyDescent="0.3">
      <c r="J1499">
        <v>1477</v>
      </c>
      <c r="K1499">
        <v>0</v>
      </c>
      <c r="L1499">
        <v>2</v>
      </c>
      <c r="M1499">
        <v>4</v>
      </c>
      <c r="N1499">
        <v>3</v>
      </c>
      <c r="O1499">
        <f t="shared" si="52"/>
        <v>28</v>
      </c>
      <c r="P1499">
        <f t="shared" si="53"/>
        <v>5.0000000000000001E-4</v>
      </c>
    </row>
    <row r="1500" spans="10:16" x14ac:dyDescent="0.3">
      <c r="J1500">
        <v>1478</v>
      </c>
      <c r="K1500">
        <v>0</v>
      </c>
      <c r="L1500">
        <v>5</v>
      </c>
      <c r="M1500">
        <v>0</v>
      </c>
      <c r="N1500">
        <v>4</v>
      </c>
      <c r="O1500">
        <f t="shared" si="52"/>
        <v>26</v>
      </c>
      <c r="P1500">
        <f t="shared" si="53"/>
        <v>5.0000000000000001E-4</v>
      </c>
    </row>
    <row r="1501" spans="10:16" x14ac:dyDescent="0.3">
      <c r="J1501">
        <v>1479</v>
      </c>
      <c r="K1501">
        <v>0</v>
      </c>
      <c r="L1501">
        <v>3</v>
      </c>
      <c r="M1501">
        <v>3</v>
      </c>
      <c r="N1501">
        <v>1</v>
      </c>
      <c r="O1501">
        <f t="shared" si="52"/>
        <v>19</v>
      </c>
      <c r="P1501">
        <f t="shared" si="53"/>
        <v>5.0000000000000001E-4</v>
      </c>
    </row>
    <row r="1502" spans="10:16" x14ac:dyDescent="0.3">
      <c r="J1502">
        <v>1480</v>
      </c>
      <c r="K1502">
        <v>0</v>
      </c>
      <c r="L1502">
        <v>2</v>
      </c>
      <c r="M1502">
        <v>2</v>
      </c>
      <c r="N1502">
        <v>3</v>
      </c>
      <c r="O1502">
        <f t="shared" si="52"/>
        <v>22</v>
      </c>
      <c r="P1502">
        <f t="shared" si="53"/>
        <v>5.0000000000000001E-4</v>
      </c>
    </row>
    <row r="1503" spans="10:16" x14ac:dyDescent="0.3">
      <c r="J1503">
        <v>1481</v>
      </c>
      <c r="K1503">
        <v>1</v>
      </c>
      <c r="L1503">
        <v>2</v>
      </c>
      <c r="M1503">
        <v>1</v>
      </c>
      <c r="N1503">
        <v>1</v>
      </c>
      <c r="O1503">
        <f t="shared" si="52"/>
        <v>12</v>
      </c>
      <c r="P1503">
        <f t="shared" si="53"/>
        <v>5.0000000000000001E-4</v>
      </c>
    </row>
    <row r="1504" spans="10:16" x14ac:dyDescent="0.3">
      <c r="J1504">
        <v>1482</v>
      </c>
      <c r="K1504">
        <v>1</v>
      </c>
      <c r="L1504">
        <v>1</v>
      </c>
      <c r="M1504">
        <v>2</v>
      </c>
      <c r="N1504">
        <v>0</v>
      </c>
      <c r="O1504">
        <f t="shared" si="52"/>
        <v>9</v>
      </c>
      <c r="P1504">
        <f t="shared" si="53"/>
        <v>5.0000000000000001E-4</v>
      </c>
    </row>
    <row r="1505" spans="10:16" x14ac:dyDescent="0.3">
      <c r="J1505">
        <v>1483</v>
      </c>
      <c r="K1505">
        <v>0</v>
      </c>
      <c r="L1505">
        <v>7</v>
      </c>
      <c r="M1505">
        <v>1</v>
      </c>
      <c r="N1505">
        <v>0</v>
      </c>
      <c r="O1505">
        <f t="shared" si="52"/>
        <v>17</v>
      </c>
      <c r="P1505">
        <f t="shared" si="53"/>
        <v>5.0000000000000001E-4</v>
      </c>
    </row>
    <row r="1506" spans="10:16" x14ac:dyDescent="0.3">
      <c r="J1506">
        <v>1484</v>
      </c>
      <c r="K1506">
        <v>2</v>
      </c>
      <c r="L1506">
        <v>3</v>
      </c>
      <c r="M1506">
        <v>3</v>
      </c>
      <c r="N1506">
        <v>2</v>
      </c>
      <c r="O1506">
        <f t="shared" si="52"/>
        <v>25</v>
      </c>
      <c r="P1506">
        <f t="shared" si="53"/>
        <v>5.0000000000000001E-4</v>
      </c>
    </row>
    <row r="1507" spans="10:16" x14ac:dyDescent="0.3">
      <c r="J1507">
        <v>1485</v>
      </c>
      <c r="K1507">
        <v>3</v>
      </c>
      <c r="L1507">
        <v>0</v>
      </c>
      <c r="M1507">
        <v>0</v>
      </c>
      <c r="N1507">
        <v>2</v>
      </c>
      <c r="O1507">
        <f t="shared" si="52"/>
        <v>11</v>
      </c>
      <c r="P1507">
        <f t="shared" si="53"/>
        <v>5.0000000000000001E-4</v>
      </c>
    </row>
    <row r="1508" spans="10:16" x14ac:dyDescent="0.3">
      <c r="J1508">
        <v>1486</v>
      </c>
      <c r="K1508">
        <v>4</v>
      </c>
      <c r="L1508">
        <v>2</v>
      </c>
      <c r="M1508">
        <v>2</v>
      </c>
      <c r="N1508">
        <v>1</v>
      </c>
      <c r="O1508">
        <f t="shared" si="52"/>
        <v>18</v>
      </c>
      <c r="P1508">
        <f t="shared" si="53"/>
        <v>5.0000000000000001E-4</v>
      </c>
    </row>
    <row r="1509" spans="10:16" x14ac:dyDescent="0.3">
      <c r="J1509">
        <v>1487</v>
      </c>
      <c r="K1509">
        <v>6</v>
      </c>
      <c r="L1509">
        <v>2</v>
      </c>
      <c r="M1509">
        <v>1</v>
      </c>
      <c r="N1509">
        <v>5</v>
      </c>
      <c r="O1509">
        <f t="shared" si="52"/>
        <v>33</v>
      </c>
      <c r="P1509">
        <f t="shared" si="53"/>
        <v>5.0000000000000001E-4</v>
      </c>
    </row>
    <row r="1510" spans="10:16" x14ac:dyDescent="0.3">
      <c r="J1510">
        <v>1488</v>
      </c>
      <c r="K1510">
        <v>2</v>
      </c>
      <c r="L1510">
        <v>2</v>
      </c>
      <c r="M1510">
        <v>2</v>
      </c>
      <c r="N1510">
        <v>2</v>
      </c>
      <c r="O1510">
        <f t="shared" si="52"/>
        <v>20</v>
      </c>
      <c r="P1510">
        <f t="shared" si="53"/>
        <v>5.0000000000000001E-4</v>
      </c>
    </row>
    <row r="1511" spans="10:16" x14ac:dyDescent="0.3">
      <c r="J1511">
        <v>1489</v>
      </c>
      <c r="K1511">
        <v>4</v>
      </c>
      <c r="L1511">
        <v>3</v>
      </c>
      <c r="M1511">
        <v>5</v>
      </c>
      <c r="N1511">
        <v>3</v>
      </c>
      <c r="O1511">
        <f t="shared" si="52"/>
        <v>37</v>
      </c>
      <c r="P1511">
        <f t="shared" si="53"/>
        <v>5.0000000000000001E-4</v>
      </c>
    </row>
    <row r="1512" spans="10:16" x14ac:dyDescent="0.3">
      <c r="J1512">
        <v>1490</v>
      </c>
      <c r="K1512">
        <v>10</v>
      </c>
      <c r="L1512">
        <v>2</v>
      </c>
      <c r="M1512">
        <v>1</v>
      </c>
      <c r="N1512">
        <v>0</v>
      </c>
      <c r="O1512">
        <f t="shared" si="52"/>
        <v>17</v>
      </c>
      <c r="P1512">
        <f t="shared" si="53"/>
        <v>5.0000000000000001E-4</v>
      </c>
    </row>
    <row r="1513" spans="10:16" x14ac:dyDescent="0.3">
      <c r="J1513">
        <v>1491</v>
      </c>
      <c r="K1513">
        <v>1</v>
      </c>
      <c r="L1513">
        <v>5</v>
      </c>
      <c r="M1513">
        <v>3</v>
      </c>
      <c r="N1513">
        <v>1</v>
      </c>
      <c r="O1513">
        <f t="shared" si="52"/>
        <v>24</v>
      </c>
      <c r="P1513">
        <f t="shared" si="53"/>
        <v>5.0000000000000001E-4</v>
      </c>
    </row>
    <row r="1514" spans="10:16" x14ac:dyDescent="0.3">
      <c r="J1514">
        <v>1492</v>
      </c>
      <c r="K1514">
        <v>1</v>
      </c>
      <c r="L1514">
        <v>2</v>
      </c>
      <c r="M1514">
        <v>0</v>
      </c>
      <c r="N1514">
        <v>0</v>
      </c>
      <c r="O1514">
        <f t="shared" si="52"/>
        <v>5</v>
      </c>
      <c r="P1514">
        <f t="shared" si="53"/>
        <v>5.0000000000000001E-4</v>
      </c>
    </row>
    <row r="1515" spans="10:16" x14ac:dyDescent="0.3">
      <c r="J1515">
        <v>1493</v>
      </c>
      <c r="K1515">
        <v>0</v>
      </c>
      <c r="L1515">
        <v>8</v>
      </c>
      <c r="M1515">
        <v>2</v>
      </c>
      <c r="N1515">
        <v>2</v>
      </c>
      <c r="O1515">
        <f t="shared" si="52"/>
        <v>30</v>
      </c>
      <c r="P1515">
        <f t="shared" si="53"/>
        <v>5.0000000000000001E-4</v>
      </c>
    </row>
    <row r="1516" spans="10:16" x14ac:dyDescent="0.3">
      <c r="J1516">
        <v>1494</v>
      </c>
      <c r="K1516">
        <v>3</v>
      </c>
      <c r="L1516">
        <v>3</v>
      </c>
      <c r="M1516">
        <v>1</v>
      </c>
      <c r="N1516">
        <v>1</v>
      </c>
      <c r="O1516">
        <f t="shared" si="52"/>
        <v>16</v>
      </c>
      <c r="P1516">
        <f t="shared" si="53"/>
        <v>5.0000000000000001E-4</v>
      </c>
    </row>
    <row r="1517" spans="10:16" x14ac:dyDescent="0.3">
      <c r="J1517">
        <v>1495</v>
      </c>
      <c r="K1517">
        <v>0</v>
      </c>
      <c r="L1517">
        <v>3</v>
      </c>
      <c r="M1517">
        <v>3</v>
      </c>
      <c r="N1517">
        <v>1</v>
      </c>
      <c r="O1517">
        <f t="shared" si="52"/>
        <v>19</v>
      </c>
      <c r="P1517">
        <f t="shared" si="53"/>
        <v>5.0000000000000001E-4</v>
      </c>
    </row>
    <row r="1518" spans="10:16" x14ac:dyDescent="0.3">
      <c r="J1518">
        <v>1496</v>
      </c>
      <c r="K1518">
        <v>2</v>
      </c>
      <c r="L1518">
        <v>2</v>
      </c>
      <c r="M1518">
        <v>0</v>
      </c>
      <c r="N1518">
        <v>0</v>
      </c>
      <c r="O1518">
        <f t="shared" si="52"/>
        <v>6</v>
      </c>
      <c r="P1518">
        <f t="shared" si="53"/>
        <v>5.0000000000000001E-4</v>
      </c>
    </row>
    <row r="1519" spans="10:16" x14ac:dyDescent="0.3">
      <c r="J1519">
        <v>1497</v>
      </c>
      <c r="K1519">
        <v>1</v>
      </c>
      <c r="L1519">
        <v>7</v>
      </c>
      <c r="M1519">
        <v>1</v>
      </c>
      <c r="N1519">
        <v>3</v>
      </c>
      <c r="O1519">
        <f t="shared" si="52"/>
        <v>30</v>
      </c>
      <c r="P1519">
        <f t="shared" si="53"/>
        <v>5.0000000000000001E-4</v>
      </c>
    </row>
    <row r="1520" spans="10:16" x14ac:dyDescent="0.3">
      <c r="J1520">
        <v>1498</v>
      </c>
      <c r="K1520">
        <v>1</v>
      </c>
      <c r="L1520">
        <v>5</v>
      </c>
      <c r="M1520">
        <v>1</v>
      </c>
      <c r="N1520">
        <v>0</v>
      </c>
      <c r="O1520">
        <f t="shared" si="52"/>
        <v>14</v>
      </c>
      <c r="P1520">
        <f t="shared" si="53"/>
        <v>5.0000000000000001E-4</v>
      </c>
    </row>
    <row r="1521" spans="10:16" x14ac:dyDescent="0.3">
      <c r="J1521">
        <v>1499</v>
      </c>
      <c r="K1521">
        <v>1</v>
      </c>
      <c r="L1521">
        <v>7</v>
      </c>
      <c r="M1521">
        <v>0</v>
      </c>
      <c r="N1521">
        <v>1</v>
      </c>
      <c r="O1521">
        <f t="shared" si="52"/>
        <v>19</v>
      </c>
      <c r="P1521">
        <f t="shared" si="53"/>
        <v>5.0000000000000001E-4</v>
      </c>
    </row>
    <row r="1522" spans="10:16" x14ac:dyDescent="0.3">
      <c r="J1522">
        <v>1500</v>
      </c>
      <c r="K1522">
        <v>3</v>
      </c>
      <c r="L1522">
        <v>2</v>
      </c>
      <c r="M1522">
        <v>0</v>
      </c>
      <c r="N1522">
        <v>1</v>
      </c>
      <c r="O1522">
        <f t="shared" si="52"/>
        <v>11</v>
      </c>
      <c r="P1522">
        <f t="shared" si="53"/>
        <v>5.0000000000000001E-4</v>
      </c>
    </row>
    <row r="1523" spans="10:16" x14ac:dyDescent="0.3">
      <c r="J1523">
        <v>1501</v>
      </c>
      <c r="K1523">
        <v>0</v>
      </c>
      <c r="L1523">
        <v>2</v>
      </c>
      <c r="M1523">
        <v>0</v>
      </c>
      <c r="N1523">
        <v>1</v>
      </c>
      <c r="O1523">
        <f t="shared" si="52"/>
        <v>8</v>
      </c>
      <c r="P1523">
        <f t="shared" si="53"/>
        <v>5.0000000000000001E-4</v>
      </c>
    </row>
    <row r="1524" spans="10:16" x14ac:dyDescent="0.3">
      <c r="J1524">
        <v>1502</v>
      </c>
      <c r="K1524">
        <v>0</v>
      </c>
      <c r="L1524">
        <v>0</v>
      </c>
      <c r="M1524">
        <v>4</v>
      </c>
      <c r="N1524">
        <v>1</v>
      </c>
      <c r="O1524">
        <f t="shared" si="52"/>
        <v>16</v>
      </c>
      <c r="P1524">
        <f t="shared" si="53"/>
        <v>5.0000000000000001E-4</v>
      </c>
    </row>
    <row r="1525" spans="10:16" x14ac:dyDescent="0.3">
      <c r="J1525">
        <v>1503</v>
      </c>
      <c r="K1525">
        <v>1</v>
      </c>
      <c r="L1525">
        <v>5</v>
      </c>
      <c r="M1525">
        <v>1</v>
      </c>
      <c r="N1525">
        <v>1</v>
      </c>
      <c r="O1525">
        <f t="shared" si="52"/>
        <v>18</v>
      </c>
      <c r="P1525">
        <f t="shared" si="53"/>
        <v>5.0000000000000001E-4</v>
      </c>
    </row>
    <row r="1526" spans="10:16" x14ac:dyDescent="0.3">
      <c r="J1526">
        <v>1504</v>
      </c>
      <c r="K1526">
        <v>1</v>
      </c>
      <c r="L1526">
        <v>2</v>
      </c>
      <c r="M1526">
        <v>1</v>
      </c>
      <c r="N1526">
        <v>1</v>
      </c>
      <c r="O1526">
        <f t="shared" si="52"/>
        <v>12</v>
      </c>
      <c r="P1526">
        <f t="shared" si="53"/>
        <v>5.0000000000000001E-4</v>
      </c>
    </row>
    <row r="1527" spans="10:16" x14ac:dyDescent="0.3">
      <c r="J1527">
        <v>1505</v>
      </c>
      <c r="K1527">
        <v>1</v>
      </c>
      <c r="L1527">
        <v>6</v>
      </c>
      <c r="M1527">
        <v>0</v>
      </c>
      <c r="N1527">
        <v>2</v>
      </c>
      <c r="O1527">
        <f t="shared" si="52"/>
        <v>21</v>
      </c>
      <c r="P1527">
        <f t="shared" si="53"/>
        <v>5.0000000000000001E-4</v>
      </c>
    </row>
    <row r="1528" spans="10:16" x14ac:dyDescent="0.3">
      <c r="J1528">
        <v>1506</v>
      </c>
      <c r="K1528">
        <v>2</v>
      </c>
      <c r="L1528">
        <v>2</v>
      </c>
      <c r="M1528">
        <v>0</v>
      </c>
      <c r="N1528">
        <v>0</v>
      </c>
      <c r="O1528">
        <f t="shared" si="52"/>
        <v>6</v>
      </c>
      <c r="P1528">
        <f t="shared" si="53"/>
        <v>5.0000000000000001E-4</v>
      </c>
    </row>
    <row r="1529" spans="10:16" x14ac:dyDescent="0.3">
      <c r="J1529">
        <v>1507</v>
      </c>
      <c r="K1529">
        <v>1</v>
      </c>
      <c r="L1529">
        <v>0</v>
      </c>
      <c r="M1529">
        <v>3</v>
      </c>
      <c r="N1529">
        <v>1</v>
      </c>
      <c r="O1529">
        <f t="shared" si="52"/>
        <v>14</v>
      </c>
      <c r="P1529">
        <f t="shared" si="53"/>
        <v>5.0000000000000001E-4</v>
      </c>
    </row>
    <row r="1530" spans="10:16" x14ac:dyDescent="0.3">
      <c r="J1530">
        <v>1508</v>
      </c>
      <c r="K1530">
        <v>2</v>
      </c>
      <c r="L1530">
        <v>4</v>
      </c>
      <c r="M1530">
        <v>3</v>
      </c>
      <c r="N1530">
        <v>2</v>
      </c>
      <c r="O1530">
        <f t="shared" si="52"/>
        <v>27</v>
      </c>
      <c r="P1530">
        <f t="shared" si="53"/>
        <v>5.0000000000000001E-4</v>
      </c>
    </row>
    <row r="1531" spans="10:16" x14ac:dyDescent="0.3">
      <c r="J1531">
        <v>1509</v>
      </c>
      <c r="K1531">
        <v>1</v>
      </c>
      <c r="L1531">
        <v>2</v>
      </c>
      <c r="M1531">
        <v>1</v>
      </c>
      <c r="N1531">
        <v>0</v>
      </c>
      <c r="O1531">
        <f t="shared" si="52"/>
        <v>8</v>
      </c>
      <c r="P1531">
        <f t="shared" si="53"/>
        <v>5.0000000000000001E-4</v>
      </c>
    </row>
    <row r="1532" spans="10:16" x14ac:dyDescent="0.3">
      <c r="J1532">
        <v>1510</v>
      </c>
      <c r="K1532">
        <v>1</v>
      </c>
      <c r="L1532">
        <v>1</v>
      </c>
      <c r="M1532">
        <v>4</v>
      </c>
      <c r="N1532">
        <v>1</v>
      </c>
      <c r="O1532">
        <f t="shared" si="52"/>
        <v>19</v>
      </c>
      <c r="P1532">
        <f t="shared" si="53"/>
        <v>5.0000000000000001E-4</v>
      </c>
    </row>
    <row r="1533" spans="10:16" x14ac:dyDescent="0.3">
      <c r="J1533">
        <v>1511</v>
      </c>
      <c r="K1533">
        <v>0</v>
      </c>
      <c r="L1533">
        <v>0</v>
      </c>
      <c r="M1533">
        <v>0</v>
      </c>
      <c r="N1533">
        <v>3</v>
      </c>
      <c r="O1533">
        <f t="shared" si="52"/>
        <v>12</v>
      </c>
      <c r="P1533">
        <f t="shared" si="53"/>
        <v>5.0000000000000001E-4</v>
      </c>
    </row>
    <row r="1534" spans="10:16" x14ac:dyDescent="0.3">
      <c r="J1534">
        <v>1512</v>
      </c>
      <c r="K1534">
        <v>1</v>
      </c>
      <c r="L1534">
        <v>0</v>
      </c>
      <c r="M1534">
        <v>0</v>
      </c>
      <c r="N1534">
        <v>0</v>
      </c>
      <c r="O1534">
        <f t="shared" si="52"/>
        <v>1</v>
      </c>
      <c r="P1534">
        <f t="shared" si="53"/>
        <v>5.0000000000000001E-4</v>
      </c>
    </row>
    <row r="1535" spans="10:16" x14ac:dyDescent="0.3">
      <c r="J1535">
        <v>1513</v>
      </c>
      <c r="K1535">
        <v>0</v>
      </c>
      <c r="L1535">
        <v>6</v>
      </c>
      <c r="M1535">
        <v>2</v>
      </c>
      <c r="N1535">
        <v>1</v>
      </c>
      <c r="O1535">
        <f t="shared" si="52"/>
        <v>22</v>
      </c>
      <c r="P1535">
        <f t="shared" si="53"/>
        <v>5.0000000000000001E-4</v>
      </c>
    </row>
    <row r="1536" spans="10:16" x14ac:dyDescent="0.3">
      <c r="J1536">
        <v>1514</v>
      </c>
      <c r="K1536">
        <v>5</v>
      </c>
      <c r="L1536">
        <v>4</v>
      </c>
      <c r="M1536">
        <v>4</v>
      </c>
      <c r="N1536">
        <v>3</v>
      </c>
      <c r="O1536">
        <f t="shared" si="52"/>
        <v>37</v>
      </c>
      <c r="P1536">
        <f t="shared" si="53"/>
        <v>5.0000000000000001E-4</v>
      </c>
    </row>
    <row r="1537" spans="10:16" x14ac:dyDescent="0.3">
      <c r="J1537">
        <v>1515</v>
      </c>
      <c r="K1537">
        <v>0</v>
      </c>
      <c r="L1537">
        <v>1</v>
      </c>
      <c r="M1537">
        <v>0</v>
      </c>
      <c r="N1537">
        <v>2</v>
      </c>
      <c r="O1537">
        <f t="shared" si="52"/>
        <v>10</v>
      </c>
      <c r="P1537">
        <f t="shared" si="53"/>
        <v>5.0000000000000001E-4</v>
      </c>
    </row>
    <row r="1538" spans="10:16" x14ac:dyDescent="0.3">
      <c r="J1538">
        <v>1516</v>
      </c>
      <c r="K1538">
        <v>3</v>
      </c>
      <c r="L1538">
        <v>5</v>
      </c>
      <c r="M1538">
        <v>2</v>
      </c>
      <c r="N1538">
        <v>0</v>
      </c>
      <c r="O1538">
        <f t="shared" si="52"/>
        <v>19</v>
      </c>
      <c r="P1538">
        <f t="shared" si="53"/>
        <v>5.0000000000000001E-4</v>
      </c>
    </row>
    <row r="1539" spans="10:16" x14ac:dyDescent="0.3">
      <c r="J1539">
        <v>1517</v>
      </c>
      <c r="K1539">
        <v>0</v>
      </c>
      <c r="L1539">
        <v>3</v>
      </c>
      <c r="M1539">
        <v>6</v>
      </c>
      <c r="N1539">
        <v>3</v>
      </c>
      <c r="O1539">
        <f t="shared" si="52"/>
        <v>36</v>
      </c>
      <c r="P1539">
        <f t="shared" si="53"/>
        <v>5.0000000000000001E-4</v>
      </c>
    </row>
    <row r="1540" spans="10:16" x14ac:dyDescent="0.3">
      <c r="J1540">
        <v>1518</v>
      </c>
      <c r="K1540">
        <v>5</v>
      </c>
      <c r="L1540">
        <v>1</v>
      </c>
      <c r="M1540">
        <v>1</v>
      </c>
      <c r="N1540">
        <v>1</v>
      </c>
      <c r="O1540">
        <f t="shared" si="52"/>
        <v>14</v>
      </c>
      <c r="P1540">
        <f t="shared" si="53"/>
        <v>5.0000000000000001E-4</v>
      </c>
    </row>
    <row r="1541" spans="10:16" x14ac:dyDescent="0.3">
      <c r="J1541">
        <v>1519</v>
      </c>
      <c r="K1541">
        <v>0</v>
      </c>
      <c r="L1541">
        <v>1</v>
      </c>
      <c r="M1541">
        <v>2</v>
      </c>
      <c r="N1541">
        <v>2</v>
      </c>
      <c r="O1541">
        <f t="shared" si="52"/>
        <v>16</v>
      </c>
      <c r="P1541">
        <f t="shared" si="53"/>
        <v>5.0000000000000001E-4</v>
      </c>
    </row>
    <row r="1542" spans="10:16" x14ac:dyDescent="0.3">
      <c r="J1542">
        <v>1520</v>
      </c>
      <c r="K1542">
        <v>5</v>
      </c>
      <c r="L1542">
        <v>2</v>
      </c>
      <c r="M1542">
        <v>8</v>
      </c>
      <c r="N1542">
        <v>1</v>
      </c>
      <c r="O1542">
        <f t="shared" si="52"/>
        <v>37</v>
      </c>
      <c r="P1542">
        <f t="shared" si="53"/>
        <v>5.0000000000000001E-4</v>
      </c>
    </row>
    <row r="1543" spans="10:16" x14ac:dyDescent="0.3">
      <c r="J1543">
        <v>1521</v>
      </c>
      <c r="K1543">
        <v>5</v>
      </c>
      <c r="L1543">
        <v>3</v>
      </c>
      <c r="M1543">
        <v>1</v>
      </c>
      <c r="N1543">
        <v>1</v>
      </c>
      <c r="O1543">
        <f t="shared" si="52"/>
        <v>18</v>
      </c>
      <c r="P1543">
        <f t="shared" si="53"/>
        <v>5.0000000000000001E-4</v>
      </c>
    </row>
    <row r="1544" spans="10:16" x14ac:dyDescent="0.3">
      <c r="J1544">
        <v>1522</v>
      </c>
      <c r="K1544">
        <v>3</v>
      </c>
      <c r="L1544">
        <v>1</v>
      </c>
      <c r="M1544">
        <v>1</v>
      </c>
      <c r="N1544">
        <v>1</v>
      </c>
      <c r="O1544">
        <f t="shared" si="52"/>
        <v>12</v>
      </c>
      <c r="P1544">
        <f t="shared" si="53"/>
        <v>5.0000000000000001E-4</v>
      </c>
    </row>
    <row r="1545" spans="10:16" x14ac:dyDescent="0.3">
      <c r="J1545">
        <v>1523</v>
      </c>
      <c r="K1545">
        <v>0</v>
      </c>
      <c r="L1545">
        <v>5</v>
      </c>
      <c r="M1545">
        <v>2</v>
      </c>
      <c r="N1545">
        <v>1</v>
      </c>
      <c r="O1545">
        <f t="shared" si="52"/>
        <v>20</v>
      </c>
      <c r="P1545">
        <f t="shared" si="53"/>
        <v>5.0000000000000001E-4</v>
      </c>
    </row>
    <row r="1546" spans="10:16" x14ac:dyDescent="0.3">
      <c r="J1546">
        <v>1524</v>
      </c>
      <c r="K1546">
        <v>3</v>
      </c>
      <c r="L1546">
        <v>3</v>
      </c>
      <c r="M1546">
        <v>4</v>
      </c>
      <c r="N1546">
        <v>2</v>
      </c>
      <c r="O1546">
        <f t="shared" si="52"/>
        <v>29</v>
      </c>
      <c r="P1546">
        <f t="shared" si="53"/>
        <v>5.0000000000000001E-4</v>
      </c>
    </row>
    <row r="1547" spans="10:16" x14ac:dyDescent="0.3">
      <c r="J1547">
        <v>1525</v>
      </c>
      <c r="K1547">
        <v>2</v>
      </c>
      <c r="L1547">
        <v>2</v>
      </c>
      <c r="M1547">
        <v>1</v>
      </c>
      <c r="N1547">
        <v>2</v>
      </c>
      <c r="O1547">
        <f t="shared" si="52"/>
        <v>17</v>
      </c>
      <c r="P1547">
        <f t="shared" si="53"/>
        <v>5.0000000000000001E-4</v>
      </c>
    </row>
    <row r="1548" spans="10:16" x14ac:dyDescent="0.3">
      <c r="J1548">
        <v>1526</v>
      </c>
      <c r="K1548">
        <v>2</v>
      </c>
      <c r="L1548">
        <v>4</v>
      </c>
      <c r="M1548">
        <v>2</v>
      </c>
      <c r="N1548">
        <v>3</v>
      </c>
      <c r="O1548">
        <f t="shared" si="52"/>
        <v>28</v>
      </c>
      <c r="P1548">
        <f t="shared" si="53"/>
        <v>5.0000000000000001E-4</v>
      </c>
    </row>
    <row r="1549" spans="10:16" x14ac:dyDescent="0.3">
      <c r="J1549">
        <v>1527</v>
      </c>
      <c r="K1549">
        <v>5</v>
      </c>
      <c r="L1549">
        <v>6</v>
      </c>
      <c r="M1549">
        <v>2</v>
      </c>
      <c r="N1549">
        <v>3</v>
      </c>
      <c r="O1549">
        <f t="shared" si="52"/>
        <v>35</v>
      </c>
      <c r="P1549">
        <f t="shared" si="53"/>
        <v>5.0000000000000001E-4</v>
      </c>
    </row>
    <row r="1550" spans="10:16" x14ac:dyDescent="0.3">
      <c r="J1550">
        <v>1528</v>
      </c>
      <c r="K1550">
        <v>2</v>
      </c>
      <c r="L1550">
        <v>4</v>
      </c>
      <c r="M1550">
        <v>2</v>
      </c>
      <c r="N1550">
        <v>0</v>
      </c>
      <c r="O1550">
        <f t="shared" si="52"/>
        <v>16</v>
      </c>
      <c r="P1550">
        <f t="shared" si="53"/>
        <v>5.0000000000000001E-4</v>
      </c>
    </row>
    <row r="1551" spans="10:16" x14ac:dyDescent="0.3">
      <c r="J1551">
        <v>1529</v>
      </c>
      <c r="K1551">
        <v>8</v>
      </c>
      <c r="L1551">
        <v>0</v>
      </c>
      <c r="M1551">
        <v>1</v>
      </c>
      <c r="N1551">
        <v>4</v>
      </c>
      <c r="O1551">
        <f t="shared" si="52"/>
        <v>27</v>
      </c>
      <c r="P1551">
        <f t="shared" si="53"/>
        <v>5.0000000000000001E-4</v>
      </c>
    </row>
    <row r="1552" spans="10:16" x14ac:dyDescent="0.3">
      <c r="J1552">
        <v>1530</v>
      </c>
      <c r="K1552">
        <v>1</v>
      </c>
      <c r="L1552">
        <v>5</v>
      </c>
      <c r="M1552">
        <v>2</v>
      </c>
      <c r="N1552">
        <v>2</v>
      </c>
      <c r="O1552">
        <f t="shared" si="52"/>
        <v>25</v>
      </c>
      <c r="P1552">
        <f t="shared" si="53"/>
        <v>5.0000000000000001E-4</v>
      </c>
    </row>
    <row r="1553" spans="10:16" x14ac:dyDescent="0.3">
      <c r="J1553">
        <v>1531</v>
      </c>
      <c r="K1553">
        <v>0</v>
      </c>
      <c r="L1553">
        <v>6</v>
      </c>
      <c r="M1553">
        <v>3</v>
      </c>
      <c r="N1553">
        <v>1</v>
      </c>
      <c r="O1553">
        <f t="shared" si="52"/>
        <v>25</v>
      </c>
      <c r="P1553">
        <f t="shared" si="53"/>
        <v>5.0000000000000001E-4</v>
      </c>
    </row>
    <row r="1554" spans="10:16" x14ac:dyDescent="0.3">
      <c r="J1554">
        <v>1532</v>
      </c>
      <c r="K1554">
        <v>1</v>
      </c>
      <c r="L1554">
        <v>2</v>
      </c>
      <c r="M1554">
        <v>0</v>
      </c>
      <c r="N1554">
        <v>1</v>
      </c>
      <c r="O1554">
        <f t="shared" si="52"/>
        <v>9</v>
      </c>
      <c r="P1554">
        <f t="shared" si="53"/>
        <v>5.0000000000000001E-4</v>
      </c>
    </row>
    <row r="1555" spans="10:16" x14ac:dyDescent="0.3">
      <c r="J1555">
        <v>1533</v>
      </c>
      <c r="K1555">
        <v>2</v>
      </c>
      <c r="L1555">
        <v>1</v>
      </c>
      <c r="M1555">
        <v>0</v>
      </c>
      <c r="N1555">
        <v>2</v>
      </c>
      <c r="O1555">
        <f t="shared" si="52"/>
        <v>12</v>
      </c>
      <c r="P1555">
        <f t="shared" si="53"/>
        <v>5.0000000000000001E-4</v>
      </c>
    </row>
    <row r="1556" spans="10:16" x14ac:dyDescent="0.3">
      <c r="J1556">
        <v>1534</v>
      </c>
      <c r="K1556">
        <v>2</v>
      </c>
      <c r="L1556">
        <v>5</v>
      </c>
      <c r="M1556">
        <v>2</v>
      </c>
      <c r="N1556">
        <v>2</v>
      </c>
      <c r="O1556">
        <f t="shared" si="52"/>
        <v>26</v>
      </c>
      <c r="P1556">
        <f t="shared" si="53"/>
        <v>5.0000000000000001E-4</v>
      </c>
    </row>
    <row r="1557" spans="10:16" x14ac:dyDescent="0.3">
      <c r="J1557">
        <v>1535</v>
      </c>
      <c r="K1557">
        <v>4</v>
      </c>
      <c r="L1557">
        <v>2</v>
      </c>
      <c r="M1557">
        <v>0</v>
      </c>
      <c r="N1557">
        <v>1</v>
      </c>
      <c r="O1557">
        <f t="shared" si="52"/>
        <v>12</v>
      </c>
      <c r="P1557">
        <f t="shared" si="53"/>
        <v>5.0000000000000001E-4</v>
      </c>
    </row>
    <row r="1558" spans="10:16" x14ac:dyDescent="0.3">
      <c r="J1558">
        <v>1536</v>
      </c>
      <c r="K1558">
        <v>2</v>
      </c>
      <c r="L1558">
        <v>6</v>
      </c>
      <c r="M1558">
        <v>0</v>
      </c>
      <c r="N1558">
        <v>1</v>
      </c>
      <c r="O1558">
        <f t="shared" si="52"/>
        <v>18</v>
      </c>
      <c r="P1558">
        <f t="shared" si="53"/>
        <v>5.0000000000000001E-4</v>
      </c>
    </row>
    <row r="1559" spans="10:16" x14ac:dyDescent="0.3">
      <c r="J1559">
        <v>1537</v>
      </c>
      <c r="K1559">
        <v>0</v>
      </c>
      <c r="L1559">
        <v>3</v>
      </c>
      <c r="M1559">
        <v>1</v>
      </c>
      <c r="N1559">
        <v>1</v>
      </c>
      <c r="O1559">
        <f t="shared" si="52"/>
        <v>13</v>
      </c>
      <c r="P1559">
        <f t="shared" si="53"/>
        <v>5.0000000000000001E-4</v>
      </c>
    </row>
    <row r="1560" spans="10:16" x14ac:dyDescent="0.3">
      <c r="J1560">
        <v>1538</v>
      </c>
      <c r="K1560">
        <v>4</v>
      </c>
      <c r="L1560">
        <v>0</v>
      </c>
      <c r="M1560">
        <v>1</v>
      </c>
      <c r="N1560">
        <v>0</v>
      </c>
      <c r="O1560">
        <f t="shared" ref="O1560:O1623" si="54">K1560+2*L1560+3*M1560+4*N1560</f>
        <v>7</v>
      </c>
      <c r="P1560">
        <f t="shared" ref="P1560:P1623" si="55">1/2000</f>
        <v>5.0000000000000001E-4</v>
      </c>
    </row>
    <row r="1561" spans="10:16" x14ac:dyDescent="0.3">
      <c r="J1561">
        <v>1539</v>
      </c>
      <c r="K1561">
        <v>1</v>
      </c>
      <c r="L1561">
        <v>2</v>
      </c>
      <c r="M1561">
        <v>1</v>
      </c>
      <c r="N1561">
        <v>3</v>
      </c>
      <c r="O1561">
        <f t="shared" si="54"/>
        <v>20</v>
      </c>
      <c r="P1561">
        <f t="shared" si="55"/>
        <v>5.0000000000000001E-4</v>
      </c>
    </row>
    <row r="1562" spans="10:16" x14ac:dyDescent="0.3">
      <c r="J1562">
        <v>1540</v>
      </c>
      <c r="K1562">
        <v>1</v>
      </c>
      <c r="L1562">
        <v>6</v>
      </c>
      <c r="M1562">
        <v>1</v>
      </c>
      <c r="N1562">
        <v>2</v>
      </c>
      <c r="O1562">
        <f t="shared" si="54"/>
        <v>24</v>
      </c>
      <c r="P1562">
        <f t="shared" si="55"/>
        <v>5.0000000000000001E-4</v>
      </c>
    </row>
    <row r="1563" spans="10:16" x14ac:dyDescent="0.3">
      <c r="J1563">
        <v>1541</v>
      </c>
      <c r="K1563">
        <v>6</v>
      </c>
      <c r="L1563">
        <v>8</v>
      </c>
      <c r="M1563">
        <v>0</v>
      </c>
      <c r="N1563">
        <v>2</v>
      </c>
      <c r="O1563">
        <f t="shared" si="54"/>
        <v>30</v>
      </c>
      <c r="P1563">
        <f t="shared" si="55"/>
        <v>5.0000000000000001E-4</v>
      </c>
    </row>
    <row r="1564" spans="10:16" x14ac:dyDescent="0.3">
      <c r="J1564">
        <v>1542</v>
      </c>
      <c r="K1564">
        <v>7</v>
      </c>
      <c r="L1564">
        <v>5</v>
      </c>
      <c r="M1564">
        <v>0</v>
      </c>
      <c r="N1564">
        <v>3</v>
      </c>
      <c r="O1564">
        <f t="shared" si="54"/>
        <v>29</v>
      </c>
      <c r="P1564">
        <f t="shared" si="55"/>
        <v>5.0000000000000001E-4</v>
      </c>
    </row>
    <row r="1565" spans="10:16" x14ac:dyDescent="0.3">
      <c r="J1565">
        <v>1543</v>
      </c>
      <c r="K1565">
        <v>1</v>
      </c>
      <c r="L1565">
        <v>1</v>
      </c>
      <c r="M1565">
        <v>2</v>
      </c>
      <c r="N1565">
        <v>5</v>
      </c>
      <c r="O1565">
        <f t="shared" si="54"/>
        <v>29</v>
      </c>
      <c r="P1565">
        <f t="shared" si="55"/>
        <v>5.0000000000000001E-4</v>
      </c>
    </row>
    <row r="1566" spans="10:16" x14ac:dyDescent="0.3">
      <c r="J1566">
        <v>1544</v>
      </c>
      <c r="K1566">
        <v>1</v>
      </c>
      <c r="L1566">
        <v>4</v>
      </c>
      <c r="M1566">
        <v>1</v>
      </c>
      <c r="N1566">
        <v>5</v>
      </c>
      <c r="O1566">
        <f t="shared" si="54"/>
        <v>32</v>
      </c>
      <c r="P1566">
        <f t="shared" si="55"/>
        <v>5.0000000000000001E-4</v>
      </c>
    </row>
    <row r="1567" spans="10:16" x14ac:dyDescent="0.3">
      <c r="J1567">
        <v>1545</v>
      </c>
      <c r="K1567">
        <v>2</v>
      </c>
      <c r="L1567">
        <v>3</v>
      </c>
      <c r="M1567">
        <v>0</v>
      </c>
      <c r="N1567">
        <v>2</v>
      </c>
      <c r="O1567">
        <f t="shared" si="54"/>
        <v>16</v>
      </c>
      <c r="P1567">
        <f t="shared" si="55"/>
        <v>5.0000000000000001E-4</v>
      </c>
    </row>
    <row r="1568" spans="10:16" x14ac:dyDescent="0.3">
      <c r="J1568">
        <v>1546</v>
      </c>
      <c r="K1568">
        <v>0</v>
      </c>
      <c r="L1568">
        <v>4</v>
      </c>
      <c r="M1568">
        <v>2</v>
      </c>
      <c r="N1568">
        <v>0</v>
      </c>
      <c r="O1568">
        <f t="shared" si="54"/>
        <v>14</v>
      </c>
      <c r="P1568">
        <f t="shared" si="55"/>
        <v>5.0000000000000001E-4</v>
      </c>
    </row>
    <row r="1569" spans="10:16" x14ac:dyDescent="0.3">
      <c r="J1569">
        <v>1547</v>
      </c>
      <c r="K1569">
        <v>1</v>
      </c>
      <c r="L1569">
        <v>3</v>
      </c>
      <c r="M1569">
        <v>2</v>
      </c>
      <c r="N1569">
        <v>1</v>
      </c>
      <c r="O1569">
        <f t="shared" si="54"/>
        <v>17</v>
      </c>
      <c r="P1569">
        <f t="shared" si="55"/>
        <v>5.0000000000000001E-4</v>
      </c>
    </row>
    <row r="1570" spans="10:16" x14ac:dyDescent="0.3">
      <c r="J1570">
        <v>1548</v>
      </c>
      <c r="K1570">
        <v>2</v>
      </c>
      <c r="L1570">
        <v>3</v>
      </c>
      <c r="M1570">
        <v>4</v>
      </c>
      <c r="N1570">
        <v>1</v>
      </c>
      <c r="O1570">
        <f t="shared" si="54"/>
        <v>24</v>
      </c>
      <c r="P1570">
        <f t="shared" si="55"/>
        <v>5.0000000000000001E-4</v>
      </c>
    </row>
    <row r="1571" spans="10:16" x14ac:dyDescent="0.3">
      <c r="J1571">
        <v>1549</v>
      </c>
      <c r="K1571">
        <v>0</v>
      </c>
      <c r="L1571">
        <v>3</v>
      </c>
      <c r="M1571">
        <v>0</v>
      </c>
      <c r="N1571">
        <v>1</v>
      </c>
      <c r="O1571">
        <f t="shared" si="54"/>
        <v>10</v>
      </c>
      <c r="P1571">
        <f t="shared" si="55"/>
        <v>5.0000000000000001E-4</v>
      </c>
    </row>
    <row r="1572" spans="10:16" x14ac:dyDescent="0.3">
      <c r="J1572">
        <v>1550</v>
      </c>
      <c r="K1572">
        <v>1</v>
      </c>
      <c r="L1572">
        <v>3</v>
      </c>
      <c r="M1572">
        <v>0</v>
      </c>
      <c r="N1572">
        <v>2</v>
      </c>
      <c r="O1572">
        <f t="shared" si="54"/>
        <v>15</v>
      </c>
      <c r="P1572">
        <f t="shared" si="55"/>
        <v>5.0000000000000001E-4</v>
      </c>
    </row>
    <row r="1573" spans="10:16" x14ac:dyDescent="0.3">
      <c r="J1573">
        <v>1551</v>
      </c>
      <c r="K1573">
        <v>3</v>
      </c>
      <c r="L1573">
        <v>3</v>
      </c>
      <c r="M1573">
        <v>0</v>
      </c>
      <c r="N1573">
        <v>2</v>
      </c>
      <c r="O1573">
        <f t="shared" si="54"/>
        <v>17</v>
      </c>
      <c r="P1573">
        <f t="shared" si="55"/>
        <v>5.0000000000000001E-4</v>
      </c>
    </row>
    <row r="1574" spans="10:16" x14ac:dyDescent="0.3">
      <c r="J1574">
        <v>1552</v>
      </c>
      <c r="K1574">
        <v>4</v>
      </c>
      <c r="L1574">
        <v>1</v>
      </c>
      <c r="M1574">
        <v>0</v>
      </c>
      <c r="N1574">
        <v>5</v>
      </c>
      <c r="O1574">
        <f t="shared" si="54"/>
        <v>26</v>
      </c>
      <c r="P1574">
        <f t="shared" si="55"/>
        <v>5.0000000000000001E-4</v>
      </c>
    </row>
    <row r="1575" spans="10:16" x14ac:dyDescent="0.3">
      <c r="J1575">
        <v>1553</v>
      </c>
      <c r="K1575">
        <v>3</v>
      </c>
      <c r="L1575">
        <v>5</v>
      </c>
      <c r="M1575">
        <v>0</v>
      </c>
      <c r="N1575">
        <v>1</v>
      </c>
      <c r="O1575">
        <f t="shared" si="54"/>
        <v>17</v>
      </c>
      <c r="P1575">
        <f t="shared" si="55"/>
        <v>5.0000000000000001E-4</v>
      </c>
    </row>
    <row r="1576" spans="10:16" x14ac:dyDescent="0.3">
      <c r="J1576">
        <v>1554</v>
      </c>
      <c r="K1576">
        <v>10</v>
      </c>
      <c r="L1576">
        <v>2</v>
      </c>
      <c r="M1576">
        <v>1</v>
      </c>
      <c r="N1576">
        <v>3</v>
      </c>
      <c r="O1576">
        <f t="shared" si="54"/>
        <v>29</v>
      </c>
      <c r="P1576">
        <f t="shared" si="55"/>
        <v>5.0000000000000001E-4</v>
      </c>
    </row>
    <row r="1577" spans="10:16" x14ac:dyDescent="0.3">
      <c r="J1577">
        <v>1555</v>
      </c>
      <c r="K1577">
        <v>1</v>
      </c>
      <c r="L1577">
        <v>2</v>
      </c>
      <c r="M1577">
        <v>0</v>
      </c>
      <c r="N1577">
        <v>1</v>
      </c>
      <c r="O1577">
        <f t="shared" si="54"/>
        <v>9</v>
      </c>
      <c r="P1577">
        <f t="shared" si="55"/>
        <v>5.0000000000000001E-4</v>
      </c>
    </row>
    <row r="1578" spans="10:16" x14ac:dyDescent="0.3">
      <c r="J1578">
        <v>1556</v>
      </c>
      <c r="K1578">
        <v>3</v>
      </c>
      <c r="L1578">
        <v>2</v>
      </c>
      <c r="M1578">
        <v>1</v>
      </c>
      <c r="N1578">
        <v>1</v>
      </c>
      <c r="O1578">
        <f t="shared" si="54"/>
        <v>14</v>
      </c>
      <c r="P1578">
        <f t="shared" si="55"/>
        <v>5.0000000000000001E-4</v>
      </c>
    </row>
    <row r="1579" spans="10:16" x14ac:dyDescent="0.3">
      <c r="J1579">
        <v>1557</v>
      </c>
      <c r="K1579">
        <v>0</v>
      </c>
      <c r="L1579">
        <v>3</v>
      </c>
      <c r="M1579">
        <v>1</v>
      </c>
      <c r="N1579">
        <v>5</v>
      </c>
      <c r="O1579">
        <f t="shared" si="54"/>
        <v>29</v>
      </c>
      <c r="P1579">
        <f t="shared" si="55"/>
        <v>5.0000000000000001E-4</v>
      </c>
    </row>
    <row r="1580" spans="10:16" x14ac:dyDescent="0.3">
      <c r="J1580">
        <v>1558</v>
      </c>
      <c r="K1580">
        <v>1</v>
      </c>
      <c r="L1580">
        <v>1</v>
      </c>
      <c r="M1580">
        <v>0</v>
      </c>
      <c r="N1580">
        <v>4</v>
      </c>
      <c r="O1580">
        <f t="shared" si="54"/>
        <v>19</v>
      </c>
      <c r="P1580">
        <f t="shared" si="55"/>
        <v>5.0000000000000001E-4</v>
      </c>
    </row>
    <row r="1581" spans="10:16" x14ac:dyDescent="0.3">
      <c r="J1581">
        <v>1559</v>
      </c>
      <c r="K1581">
        <v>0</v>
      </c>
      <c r="L1581">
        <v>2</v>
      </c>
      <c r="M1581">
        <v>4</v>
      </c>
      <c r="N1581">
        <v>4</v>
      </c>
      <c r="O1581">
        <f t="shared" si="54"/>
        <v>32</v>
      </c>
      <c r="P1581">
        <f t="shared" si="55"/>
        <v>5.0000000000000001E-4</v>
      </c>
    </row>
    <row r="1582" spans="10:16" x14ac:dyDescent="0.3">
      <c r="J1582">
        <v>1560</v>
      </c>
      <c r="K1582">
        <v>2</v>
      </c>
      <c r="L1582">
        <v>1</v>
      </c>
      <c r="M1582">
        <v>3</v>
      </c>
      <c r="N1582">
        <v>2</v>
      </c>
      <c r="O1582">
        <f t="shared" si="54"/>
        <v>21</v>
      </c>
      <c r="P1582">
        <f t="shared" si="55"/>
        <v>5.0000000000000001E-4</v>
      </c>
    </row>
    <row r="1583" spans="10:16" x14ac:dyDescent="0.3">
      <c r="J1583">
        <v>1561</v>
      </c>
      <c r="K1583">
        <v>1</v>
      </c>
      <c r="L1583">
        <v>2</v>
      </c>
      <c r="M1583">
        <v>0</v>
      </c>
      <c r="N1583">
        <v>3</v>
      </c>
      <c r="O1583">
        <f t="shared" si="54"/>
        <v>17</v>
      </c>
      <c r="P1583">
        <f t="shared" si="55"/>
        <v>5.0000000000000001E-4</v>
      </c>
    </row>
    <row r="1584" spans="10:16" x14ac:dyDescent="0.3">
      <c r="J1584">
        <v>1562</v>
      </c>
      <c r="K1584">
        <v>5</v>
      </c>
      <c r="L1584">
        <v>2</v>
      </c>
      <c r="M1584">
        <v>2</v>
      </c>
      <c r="N1584">
        <v>2</v>
      </c>
      <c r="O1584">
        <f t="shared" si="54"/>
        <v>23</v>
      </c>
      <c r="P1584">
        <f t="shared" si="55"/>
        <v>5.0000000000000001E-4</v>
      </c>
    </row>
    <row r="1585" spans="10:16" x14ac:dyDescent="0.3">
      <c r="J1585">
        <v>1563</v>
      </c>
      <c r="K1585">
        <v>0</v>
      </c>
      <c r="L1585">
        <v>2</v>
      </c>
      <c r="M1585">
        <v>5</v>
      </c>
      <c r="N1585">
        <v>1</v>
      </c>
      <c r="O1585">
        <f t="shared" si="54"/>
        <v>23</v>
      </c>
      <c r="P1585">
        <f t="shared" si="55"/>
        <v>5.0000000000000001E-4</v>
      </c>
    </row>
    <row r="1586" spans="10:16" x14ac:dyDescent="0.3">
      <c r="J1586">
        <v>1564</v>
      </c>
      <c r="K1586">
        <v>0</v>
      </c>
      <c r="L1586">
        <v>0</v>
      </c>
      <c r="M1586">
        <v>1</v>
      </c>
      <c r="N1586">
        <v>2</v>
      </c>
      <c r="O1586">
        <f t="shared" si="54"/>
        <v>11</v>
      </c>
      <c r="P1586">
        <f t="shared" si="55"/>
        <v>5.0000000000000001E-4</v>
      </c>
    </row>
    <row r="1587" spans="10:16" x14ac:dyDescent="0.3">
      <c r="J1587">
        <v>1565</v>
      </c>
      <c r="K1587">
        <v>1</v>
      </c>
      <c r="L1587">
        <v>2</v>
      </c>
      <c r="M1587">
        <v>6</v>
      </c>
      <c r="N1587">
        <v>0</v>
      </c>
      <c r="O1587">
        <f t="shared" si="54"/>
        <v>23</v>
      </c>
      <c r="P1587">
        <f t="shared" si="55"/>
        <v>5.0000000000000001E-4</v>
      </c>
    </row>
    <row r="1588" spans="10:16" x14ac:dyDescent="0.3">
      <c r="J1588">
        <v>1566</v>
      </c>
      <c r="K1588">
        <v>3</v>
      </c>
      <c r="L1588">
        <v>3</v>
      </c>
      <c r="M1588">
        <v>0</v>
      </c>
      <c r="N1588">
        <v>3</v>
      </c>
      <c r="O1588">
        <f t="shared" si="54"/>
        <v>21</v>
      </c>
      <c r="P1588">
        <f t="shared" si="55"/>
        <v>5.0000000000000001E-4</v>
      </c>
    </row>
    <row r="1589" spans="10:16" x14ac:dyDescent="0.3">
      <c r="J1589">
        <v>1567</v>
      </c>
      <c r="K1589">
        <v>3</v>
      </c>
      <c r="L1589">
        <v>4</v>
      </c>
      <c r="M1589">
        <v>2</v>
      </c>
      <c r="N1589">
        <v>1</v>
      </c>
      <c r="O1589">
        <f t="shared" si="54"/>
        <v>21</v>
      </c>
      <c r="P1589">
        <f t="shared" si="55"/>
        <v>5.0000000000000001E-4</v>
      </c>
    </row>
    <row r="1590" spans="10:16" x14ac:dyDescent="0.3">
      <c r="J1590">
        <v>1568</v>
      </c>
      <c r="K1590">
        <v>4</v>
      </c>
      <c r="L1590">
        <v>4</v>
      </c>
      <c r="M1590">
        <v>2</v>
      </c>
      <c r="N1590">
        <v>2</v>
      </c>
      <c r="O1590">
        <f t="shared" si="54"/>
        <v>26</v>
      </c>
      <c r="P1590">
        <f t="shared" si="55"/>
        <v>5.0000000000000001E-4</v>
      </c>
    </row>
    <row r="1591" spans="10:16" x14ac:dyDescent="0.3">
      <c r="J1591">
        <v>1569</v>
      </c>
      <c r="K1591">
        <v>1</v>
      </c>
      <c r="L1591">
        <v>4</v>
      </c>
      <c r="M1591">
        <v>4</v>
      </c>
      <c r="N1591">
        <v>1</v>
      </c>
      <c r="O1591">
        <f t="shared" si="54"/>
        <v>25</v>
      </c>
      <c r="P1591">
        <f t="shared" si="55"/>
        <v>5.0000000000000001E-4</v>
      </c>
    </row>
    <row r="1592" spans="10:16" x14ac:dyDescent="0.3">
      <c r="J1592">
        <v>1570</v>
      </c>
      <c r="K1592">
        <v>2</v>
      </c>
      <c r="L1592">
        <v>4</v>
      </c>
      <c r="M1592">
        <v>0</v>
      </c>
      <c r="N1592">
        <v>2</v>
      </c>
      <c r="O1592">
        <f t="shared" si="54"/>
        <v>18</v>
      </c>
      <c r="P1592">
        <f t="shared" si="55"/>
        <v>5.0000000000000001E-4</v>
      </c>
    </row>
    <row r="1593" spans="10:16" x14ac:dyDescent="0.3">
      <c r="J1593">
        <v>1571</v>
      </c>
      <c r="K1593">
        <v>2</v>
      </c>
      <c r="L1593">
        <v>5</v>
      </c>
      <c r="M1593">
        <v>3</v>
      </c>
      <c r="N1593">
        <v>2</v>
      </c>
      <c r="O1593">
        <f t="shared" si="54"/>
        <v>29</v>
      </c>
      <c r="P1593">
        <f t="shared" si="55"/>
        <v>5.0000000000000001E-4</v>
      </c>
    </row>
    <row r="1594" spans="10:16" x14ac:dyDescent="0.3">
      <c r="J1594">
        <v>1572</v>
      </c>
      <c r="K1594">
        <v>4</v>
      </c>
      <c r="L1594">
        <v>2</v>
      </c>
      <c r="M1594">
        <v>0</v>
      </c>
      <c r="N1594">
        <v>3</v>
      </c>
      <c r="O1594">
        <f t="shared" si="54"/>
        <v>20</v>
      </c>
      <c r="P1594">
        <f t="shared" si="55"/>
        <v>5.0000000000000001E-4</v>
      </c>
    </row>
    <row r="1595" spans="10:16" x14ac:dyDescent="0.3">
      <c r="J1595">
        <v>1573</v>
      </c>
      <c r="K1595">
        <v>0</v>
      </c>
      <c r="L1595">
        <v>0</v>
      </c>
      <c r="M1595">
        <v>3</v>
      </c>
      <c r="N1595">
        <v>1</v>
      </c>
      <c r="O1595">
        <f t="shared" si="54"/>
        <v>13</v>
      </c>
      <c r="P1595">
        <f t="shared" si="55"/>
        <v>5.0000000000000001E-4</v>
      </c>
    </row>
    <row r="1596" spans="10:16" x14ac:dyDescent="0.3">
      <c r="J1596">
        <v>1574</v>
      </c>
      <c r="K1596">
        <v>8</v>
      </c>
      <c r="L1596">
        <v>1</v>
      </c>
      <c r="M1596">
        <v>0</v>
      </c>
      <c r="N1596">
        <v>2</v>
      </c>
      <c r="O1596">
        <f t="shared" si="54"/>
        <v>18</v>
      </c>
      <c r="P1596">
        <f t="shared" si="55"/>
        <v>5.0000000000000001E-4</v>
      </c>
    </row>
    <row r="1597" spans="10:16" x14ac:dyDescent="0.3">
      <c r="J1597">
        <v>1575</v>
      </c>
      <c r="K1597">
        <v>2</v>
      </c>
      <c r="L1597">
        <v>1</v>
      </c>
      <c r="M1597">
        <v>2</v>
      </c>
      <c r="N1597">
        <v>1</v>
      </c>
      <c r="O1597">
        <f t="shared" si="54"/>
        <v>14</v>
      </c>
      <c r="P1597">
        <f t="shared" si="55"/>
        <v>5.0000000000000001E-4</v>
      </c>
    </row>
    <row r="1598" spans="10:16" x14ac:dyDescent="0.3">
      <c r="J1598">
        <v>1576</v>
      </c>
      <c r="K1598">
        <v>3</v>
      </c>
      <c r="L1598">
        <v>7</v>
      </c>
      <c r="M1598">
        <v>2</v>
      </c>
      <c r="N1598">
        <v>2</v>
      </c>
      <c r="O1598">
        <f t="shared" si="54"/>
        <v>31</v>
      </c>
      <c r="P1598">
        <f t="shared" si="55"/>
        <v>5.0000000000000001E-4</v>
      </c>
    </row>
    <row r="1599" spans="10:16" x14ac:dyDescent="0.3">
      <c r="J1599">
        <v>1577</v>
      </c>
      <c r="K1599">
        <v>5</v>
      </c>
      <c r="L1599">
        <v>4</v>
      </c>
      <c r="M1599">
        <v>0</v>
      </c>
      <c r="N1599">
        <v>2</v>
      </c>
      <c r="O1599">
        <f t="shared" si="54"/>
        <v>21</v>
      </c>
      <c r="P1599">
        <f t="shared" si="55"/>
        <v>5.0000000000000001E-4</v>
      </c>
    </row>
    <row r="1600" spans="10:16" x14ac:dyDescent="0.3">
      <c r="J1600">
        <v>1578</v>
      </c>
      <c r="K1600">
        <v>0</v>
      </c>
      <c r="L1600">
        <v>8</v>
      </c>
      <c r="M1600">
        <v>0</v>
      </c>
      <c r="N1600">
        <v>4</v>
      </c>
      <c r="O1600">
        <f t="shared" si="54"/>
        <v>32</v>
      </c>
      <c r="P1600">
        <f t="shared" si="55"/>
        <v>5.0000000000000001E-4</v>
      </c>
    </row>
    <row r="1601" spans="10:16" x14ac:dyDescent="0.3">
      <c r="J1601">
        <v>1579</v>
      </c>
      <c r="K1601">
        <v>1</v>
      </c>
      <c r="L1601">
        <v>4</v>
      </c>
      <c r="M1601">
        <v>5</v>
      </c>
      <c r="N1601">
        <v>5</v>
      </c>
      <c r="O1601">
        <f t="shared" si="54"/>
        <v>44</v>
      </c>
      <c r="P1601">
        <f t="shared" si="55"/>
        <v>5.0000000000000001E-4</v>
      </c>
    </row>
    <row r="1602" spans="10:16" x14ac:dyDescent="0.3">
      <c r="J1602">
        <v>1580</v>
      </c>
      <c r="K1602">
        <v>7</v>
      </c>
      <c r="L1602">
        <v>5</v>
      </c>
      <c r="M1602">
        <v>1</v>
      </c>
      <c r="N1602">
        <v>0</v>
      </c>
      <c r="O1602">
        <f t="shared" si="54"/>
        <v>20</v>
      </c>
      <c r="P1602">
        <f t="shared" si="55"/>
        <v>5.0000000000000001E-4</v>
      </c>
    </row>
    <row r="1603" spans="10:16" x14ac:dyDescent="0.3">
      <c r="J1603">
        <v>1581</v>
      </c>
      <c r="K1603">
        <v>1</v>
      </c>
      <c r="L1603">
        <v>7</v>
      </c>
      <c r="M1603">
        <v>2</v>
      </c>
      <c r="N1603">
        <v>3</v>
      </c>
      <c r="O1603">
        <f t="shared" si="54"/>
        <v>33</v>
      </c>
      <c r="P1603">
        <f t="shared" si="55"/>
        <v>5.0000000000000001E-4</v>
      </c>
    </row>
    <row r="1604" spans="10:16" x14ac:dyDescent="0.3">
      <c r="J1604">
        <v>1582</v>
      </c>
      <c r="K1604">
        <v>2</v>
      </c>
      <c r="L1604">
        <v>3</v>
      </c>
      <c r="M1604">
        <v>3</v>
      </c>
      <c r="N1604">
        <v>0</v>
      </c>
      <c r="O1604">
        <f t="shared" si="54"/>
        <v>17</v>
      </c>
      <c r="P1604">
        <f t="shared" si="55"/>
        <v>5.0000000000000001E-4</v>
      </c>
    </row>
    <row r="1605" spans="10:16" x14ac:dyDescent="0.3">
      <c r="J1605">
        <v>1583</v>
      </c>
      <c r="K1605">
        <v>4</v>
      </c>
      <c r="L1605">
        <v>1</v>
      </c>
      <c r="M1605">
        <v>0</v>
      </c>
      <c r="N1605">
        <v>3</v>
      </c>
      <c r="O1605">
        <f t="shared" si="54"/>
        <v>18</v>
      </c>
      <c r="P1605">
        <f t="shared" si="55"/>
        <v>5.0000000000000001E-4</v>
      </c>
    </row>
    <row r="1606" spans="10:16" x14ac:dyDescent="0.3">
      <c r="J1606">
        <v>1584</v>
      </c>
      <c r="K1606">
        <v>1</v>
      </c>
      <c r="L1606">
        <v>1</v>
      </c>
      <c r="M1606">
        <v>1</v>
      </c>
      <c r="N1606">
        <v>1</v>
      </c>
      <c r="O1606">
        <f t="shared" si="54"/>
        <v>10</v>
      </c>
      <c r="P1606">
        <f t="shared" si="55"/>
        <v>5.0000000000000001E-4</v>
      </c>
    </row>
    <row r="1607" spans="10:16" x14ac:dyDescent="0.3">
      <c r="J1607">
        <v>1585</v>
      </c>
      <c r="K1607">
        <v>2</v>
      </c>
      <c r="L1607">
        <v>3</v>
      </c>
      <c r="M1607">
        <v>0</v>
      </c>
      <c r="N1607">
        <v>2</v>
      </c>
      <c r="O1607">
        <f t="shared" si="54"/>
        <v>16</v>
      </c>
      <c r="P1607">
        <f t="shared" si="55"/>
        <v>5.0000000000000001E-4</v>
      </c>
    </row>
    <row r="1608" spans="10:16" x14ac:dyDescent="0.3">
      <c r="J1608">
        <v>1586</v>
      </c>
      <c r="K1608">
        <v>2</v>
      </c>
      <c r="L1608">
        <v>4</v>
      </c>
      <c r="M1608">
        <v>4</v>
      </c>
      <c r="N1608">
        <v>0</v>
      </c>
      <c r="O1608">
        <f t="shared" si="54"/>
        <v>22</v>
      </c>
      <c r="P1608">
        <f t="shared" si="55"/>
        <v>5.0000000000000001E-4</v>
      </c>
    </row>
    <row r="1609" spans="10:16" x14ac:dyDescent="0.3">
      <c r="J1609">
        <v>1587</v>
      </c>
      <c r="K1609">
        <v>2</v>
      </c>
      <c r="L1609">
        <v>3</v>
      </c>
      <c r="M1609">
        <v>1</v>
      </c>
      <c r="N1609">
        <v>3</v>
      </c>
      <c r="O1609">
        <f t="shared" si="54"/>
        <v>23</v>
      </c>
      <c r="P1609">
        <f t="shared" si="55"/>
        <v>5.0000000000000001E-4</v>
      </c>
    </row>
    <row r="1610" spans="10:16" x14ac:dyDescent="0.3">
      <c r="J1610">
        <v>1588</v>
      </c>
      <c r="K1610">
        <v>2</v>
      </c>
      <c r="L1610">
        <v>5</v>
      </c>
      <c r="M1610">
        <v>1</v>
      </c>
      <c r="N1610">
        <v>1</v>
      </c>
      <c r="O1610">
        <f t="shared" si="54"/>
        <v>19</v>
      </c>
      <c r="P1610">
        <f t="shared" si="55"/>
        <v>5.0000000000000001E-4</v>
      </c>
    </row>
    <row r="1611" spans="10:16" x14ac:dyDescent="0.3">
      <c r="J1611">
        <v>1589</v>
      </c>
      <c r="K1611">
        <v>11</v>
      </c>
      <c r="L1611">
        <v>4</v>
      </c>
      <c r="M1611">
        <v>0</v>
      </c>
      <c r="N1611">
        <v>3</v>
      </c>
      <c r="O1611">
        <f t="shared" si="54"/>
        <v>31</v>
      </c>
      <c r="P1611">
        <f t="shared" si="55"/>
        <v>5.0000000000000001E-4</v>
      </c>
    </row>
    <row r="1612" spans="10:16" x14ac:dyDescent="0.3">
      <c r="J1612">
        <v>1590</v>
      </c>
      <c r="K1612">
        <v>2</v>
      </c>
      <c r="L1612">
        <v>2</v>
      </c>
      <c r="M1612">
        <v>2</v>
      </c>
      <c r="N1612">
        <v>2</v>
      </c>
      <c r="O1612">
        <f t="shared" si="54"/>
        <v>20</v>
      </c>
      <c r="P1612">
        <f t="shared" si="55"/>
        <v>5.0000000000000001E-4</v>
      </c>
    </row>
    <row r="1613" spans="10:16" x14ac:dyDescent="0.3">
      <c r="J1613">
        <v>1591</v>
      </c>
      <c r="K1613">
        <v>0</v>
      </c>
      <c r="L1613">
        <v>3</v>
      </c>
      <c r="M1613">
        <v>1</v>
      </c>
      <c r="N1613">
        <v>1</v>
      </c>
      <c r="O1613">
        <f t="shared" si="54"/>
        <v>13</v>
      </c>
      <c r="P1613">
        <f t="shared" si="55"/>
        <v>5.0000000000000001E-4</v>
      </c>
    </row>
    <row r="1614" spans="10:16" x14ac:dyDescent="0.3">
      <c r="J1614">
        <v>1592</v>
      </c>
      <c r="K1614">
        <v>2</v>
      </c>
      <c r="L1614">
        <v>2</v>
      </c>
      <c r="M1614">
        <v>2</v>
      </c>
      <c r="N1614">
        <v>1</v>
      </c>
      <c r="O1614">
        <f t="shared" si="54"/>
        <v>16</v>
      </c>
      <c r="P1614">
        <f t="shared" si="55"/>
        <v>5.0000000000000001E-4</v>
      </c>
    </row>
    <row r="1615" spans="10:16" x14ac:dyDescent="0.3">
      <c r="J1615">
        <v>1593</v>
      </c>
      <c r="K1615">
        <v>0</v>
      </c>
      <c r="L1615">
        <v>3</v>
      </c>
      <c r="M1615">
        <v>0</v>
      </c>
      <c r="N1615">
        <v>3</v>
      </c>
      <c r="O1615">
        <f t="shared" si="54"/>
        <v>18</v>
      </c>
      <c r="P1615">
        <f t="shared" si="55"/>
        <v>5.0000000000000001E-4</v>
      </c>
    </row>
    <row r="1616" spans="10:16" x14ac:dyDescent="0.3">
      <c r="J1616">
        <v>1594</v>
      </c>
      <c r="K1616">
        <v>4</v>
      </c>
      <c r="L1616">
        <v>5</v>
      </c>
      <c r="M1616">
        <v>3</v>
      </c>
      <c r="N1616">
        <v>0</v>
      </c>
      <c r="O1616">
        <f t="shared" si="54"/>
        <v>23</v>
      </c>
      <c r="P1616">
        <f t="shared" si="55"/>
        <v>5.0000000000000001E-4</v>
      </c>
    </row>
    <row r="1617" spans="10:16" x14ac:dyDescent="0.3">
      <c r="J1617">
        <v>1595</v>
      </c>
      <c r="K1617">
        <v>3</v>
      </c>
      <c r="L1617">
        <v>5</v>
      </c>
      <c r="M1617">
        <v>2</v>
      </c>
      <c r="N1617">
        <v>1</v>
      </c>
      <c r="O1617">
        <f t="shared" si="54"/>
        <v>23</v>
      </c>
      <c r="P1617">
        <f t="shared" si="55"/>
        <v>5.0000000000000001E-4</v>
      </c>
    </row>
    <row r="1618" spans="10:16" x14ac:dyDescent="0.3">
      <c r="J1618">
        <v>1596</v>
      </c>
      <c r="K1618">
        <v>4</v>
      </c>
      <c r="L1618">
        <v>4</v>
      </c>
      <c r="M1618">
        <v>4</v>
      </c>
      <c r="N1618">
        <v>0</v>
      </c>
      <c r="O1618">
        <f t="shared" si="54"/>
        <v>24</v>
      </c>
      <c r="P1618">
        <f t="shared" si="55"/>
        <v>5.0000000000000001E-4</v>
      </c>
    </row>
    <row r="1619" spans="10:16" x14ac:dyDescent="0.3">
      <c r="J1619">
        <v>1597</v>
      </c>
      <c r="K1619">
        <v>5</v>
      </c>
      <c r="L1619">
        <v>3</v>
      </c>
      <c r="M1619">
        <v>4</v>
      </c>
      <c r="N1619">
        <v>1</v>
      </c>
      <c r="O1619">
        <f t="shared" si="54"/>
        <v>27</v>
      </c>
      <c r="P1619">
        <f t="shared" si="55"/>
        <v>5.0000000000000001E-4</v>
      </c>
    </row>
    <row r="1620" spans="10:16" x14ac:dyDescent="0.3">
      <c r="J1620">
        <v>1598</v>
      </c>
      <c r="K1620">
        <v>0</v>
      </c>
      <c r="L1620">
        <v>2</v>
      </c>
      <c r="M1620">
        <v>1</v>
      </c>
      <c r="N1620">
        <v>0</v>
      </c>
      <c r="O1620">
        <f t="shared" si="54"/>
        <v>7</v>
      </c>
      <c r="P1620">
        <f t="shared" si="55"/>
        <v>5.0000000000000001E-4</v>
      </c>
    </row>
    <row r="1621" spans="10:16" x14ac:dyDescent="0.3">
      <c r="J1621">
        <v>1599</v>
      </c>
      <c r="K1621">
        <v>4</v>
      </c>
      <c r="L1621">
        <v>1</v>
      </c>
      <c r="M1621">
        <v>9</v>
      </c>
      <c r="N1621">
        <v>2</v>
      </c>
      <c r="O1621">
        <f t="shared" si="54"/>
        <v>41</v>
      </c>
      <c r="P1621">
        <f t="shared" si="55"/>
        <v>5.0000000000000001E-4</v>
      </c>
    </row>
    <row r="1622" spans="10:16" x14ac:dyDescent="0.3">
      <c r="J1622">
        <v>1600</v>
      </c>
      <c r="K1622">
        <v>0</v>
      </c>
      <c r="L1622">
        <v>3</v>
      </c>
      <c r="M1622">
        <v>2</v>
      </c>
      <c r="N1622">
        <v>2</v>
      </c>
      <c r="O1622">
        <f t="shared" si="54"/>
        <v>20</v>
      </c>
      <c r="P1622">
        <f t="shared" si="55"/>
        <v>5.0000000000000001E-4</v>
      </c>
    </row>
    <row r="1623" spans="10:16" x14ac:dyDescent="0.3">
      <c r="J1623">
        <v>1601</v>
      </c>
      <c r="K1623">
        <v>3</v>
      </c>
      <c r="L1623">
        <v>2</v>
      </c>
      <c r="M1623">
        <v>2</v>
      </c>
      <c r="N1623">
        <v>1</v>
      </c>
      <c r="O1623">
        <f t="shared" si="54"/>
        <v>17</v>
      </c>
      <c r="P1623">
        <f t="shared" si="55"/>
        <v>5.0000000000000001E-4</v>
      </c>
    </row>
    <row r="1624" spans="10:16" x14ac:dyDescent="0.3">
      <c r="J1624">
        <v>1602</v>
      </c>
      <c r="K1624">
        <v>0</v>
      </c>
      <c r="L1624">
        <v>1</v>
      </c>
      <c r="M1624">
        <v>1</v>
      </c>
      <c r="N1624">
        <v>2</v>
      </c>
      <c r="O1624">
        <f t="shared" ref="O1624:O1687" si="56">K1624+2*L1624+3*M1624+4*N1624</f>
        <v>13</v>
      </c>
      <c r="P1624">
        <f t="shared" ref="P1624:P1687" si="57">1/2000</f>
        <v>5.0000000000000001E-4</v>
      </c>
    </row>
    <row r="1625" spans="10:16" x14ac:dyDescent="0.3">
      <c r="J1625">
        <v>1603</v>
      </c>
      <c r="K1625">
        <v>5</v>
      </c>
      <c r="L1625">
        <v>1</v>
      </c>
      <c r="M1625">
        <v>3</v>
      </c>
      <c r="N1625">
        <v>2</v>
      </c>
      <c r="O1625">
        <f t="shared" si="56"/>
        <v>24</v>
      </c>
      <c r="P1625">
        <f t="shared" si="57"/>
        <v>5.0000000000000001E-4</v>
      </c>
    </row>
    <row r="1626" spans="10:16" x14ac:dyDescent="0.3">
      <c r="J1626">
        <v>1604</v>
      </c>
      <c r="K1626">
        <v>1</v>
      </c>
      <c r="L1626">
        <v>1</v>
      </c>
      <c r="M1626">
        <v>2</v>
      </c>
      <c r="N1626">
        <v>5</v>
      </c>
      <c r="O1626">
        <f t="shared" si="56"/>
        <v>29</v>
      </c>
      <c r="P1626">
        <f t="shared" si="57"/>
        <v>5.0000000000000001E-4</v>
      </c>
    </row>
    <row r="1627" spans="10:16" x14ac:dyDescent="0.3">
      <c r="J1627">
        <v>1605</v>
      </c>
      <c r="K1627">
        <v>0</v>
      </c>
      <c r="L1627">
        <v>4</v>
      </c>
      <c r="M1627">
        <v>1</v>
      </c>
      <c r="N1627">
        <v>1</v>
      </c>
      <c r="O1627">
        <f t="shared" si="56"/>
        <v>15</v>
      </c>
      <c r="P1627">
        <f t="shared" si="57"/>
        <v>5.0000000000000001E-4</v>
      </c>
    </row>
    <row r="1628" spans="10:16" x14ac:dyDescent="0.3">
      <c r="J1628">
        <v>1606</v>
      </c>
      <c r="K1628">
        <v>2</v>
      </c>
      <c r="L1628">
        <v>1</v>
      </c>
      <c r="M1628">
        <v>1</v>
      </c>
      <c r="N1628">
        <v>2</v>
      </c>
      <c r="O1628">
        <f t="shared" si="56"/>
        <v>15</v>
      </c>
      <c r="P1628">
        <f t="shared" si="57"/>
        <v>5.0000000000000001E-4</v>
      </c>
    </row>
    <row r="1629" spans="10:16" x14ac:dyDescent="0.3">
      <c r="J1629">
        <v>1607</v>
      </c>
      <c r="K1629">
        <v>4</v>
      </c>
      <c r="L1629">
        <v>3</v>
      </c>
      <c r="M1629">
        <v>1</v>
      </c>
      <c r="N1629">
        <v>0</v>
      </c>
      <c r="O1629">
        <f t="shared" si="56"/>
        <v>13</v>
      </c>
      <c r="P1629">
        <f t="shared" si="57"/>
        <v>5.0000000000000001E-4</v>
      </c>
    </row>
    <row r="1630" spans="10:16" x14ac:dyDescent="0.3">
      <c r="J1630">
        <v>1608</v>
      </c>
      <c r="K1630">
        <v>4</v>
      </c>
      <c r="L1630">
        <v>1</v>
      </c>
      <c r="M1630">
        <v>3</v>
      </c>
      <c r="N1630">
        <v>3</v>
      </c>
      <c r="O1630">
        <f t="shared" si="56"/>
        <v>27</v>
      </c>
      <c r="P1630">
        <f t="shared" si="57"/>
        <v>5.0000000000000001E-4</v>
      </c>
    </row>
    <row r="1631" spans="10:16" x14ac:dyDescent="0.3">
      <c r="J1631">
        <v>1609</v>
      </c>
      <c r="K1631">
        <v>8</v>
      </c>
      <c r="L1631">
        <v>8</v>
      </c>
      <c r="M1631">
        <v>0</v>
      </c>
      <c r="N1631">
        <v>1</v>
      </c>
      <c r="O1631">
        <f t="shared" si="56"/>
        <v>28</v>
      </c>
      <c r="P1631">
        <f t="shared" si="57"/>
        <v>5.0000000000000001E-4</v>
      </c>
    </row>
    <row r="1632" spans="10:16" x14ac:dyDescent="0.3">
      <c r="J1632">
        <v>1610</v>
      </c>
      <c r="K1632">
        <v>7</v>
      </c>
      <c r="L1632">
        <v>3</v>
      </c>
      <c r="M1632">
        <v>1</v>
      </c>
      <c r="N1632">
        <v>3</v>
      </c>
      <c r="O1632">
        <f t="shared" si="56"/>
        <v>28</v>
      </c>
      <c r="P1632">
        <f t="shared" si="57"/>
        <v>5.0000000000000001E-4</v>
      </c>
    </row>
    <row r="1633" spans="10:16" x14ac:dyDescent="0.3">
      <c r="J1633">
        <v>1611</v>
      </c>
      <c r="K1633">
        <v>3</v>
      </c>
      <c r="L1633">
        <v>3</v>
      </c>
      <c r="M1633">
        <v>3</v>
      </c>
      <c r="N1633">
        <v>0</v>
      </c>
      <c r="O1633">
        <f t="shared" si="56"/>
        <v>18</v>
      </c>
      <c r="P1633">
        <f t="shared" si="57"/>
        <v>5.0000000000000001E-4</v>
      </c>
    </row>
    <row r="1634" spans="10:16" x14ac:dyDescent="0.3">
      <c r="J1634">
        <v>1612</v>
      </c>
      <c r="K1634">
        <v>1</v>
      </c>
      <c r="L1634">
        <v>1</v>
      </c>
      <c r="M1634">
        <v>6</v>
      </c>
      <c r="N1634">
        <v>2</v>
      </c>
      <c r="O1634">
        <f t="shared" si="56"/>
        <v>29</v>
      </c>
      <c r="P1634">
        <f t="shared" si="57"/>
        <v>5.0000000000000001E-4</v>
      </c>
    </row>
    <row r="1635" spans="10:16" x14ac:dyDescent="0.3">
      <c r="J1635">
        <v>1613</v>
      </c>
      <c r="K1635">
        <v>0</v>
      </c>
      <c r="L1635">
        <v>4</v>
      </c>
      <c r="M1635">
        <v>2</v>
      </c>
      <c r="N1635">
        <v>1</v>
      </c>
      <c r="O1635">
        <f t="shared" si="56"/>
        <v>18</v>
      </c>
      <c r="P1635">
        <f t="shared" si="57"/>
        <v>5.0000000000000001E-4</v>
      </c>
    </row>
    <row r="1636" spans="10:16" x14ac:dyDescent="0.3">
      <c r="J1636">
        <v>1614</v>
      </c>
      <c r="K1636">
        <v>0</v>
      </c>
      <c r="L1636">
        <v>4</v>
      </c>
      <c r="M1636">
        <v>2</v>
      </c>
      <c r="N1636">
        <v>2</v>
      </c>
      <c r="O1636">
        <f t="shared" si="56"/>
        <v>22</v>
      </c>
      <c r="P1636">
        <f t="shared" si="57"/>
        <v>5.0000000000000001E-4</v>
      </c>
    </row>
    <row r="1637" spans="10:16" x14ac:dyDescent="0.3">
      <c r="J1637">
        <v>1615</v>
      </c>
      <c r="K1637">
        <v>3</v>
      </c>
      <c r="L1637">
        <v>3</v>
      </c>
      <c r="M1637">
        <v>1</v>
      </c>
      <c r="N1637">
        <v>2</v>
      </c>
      <c r="O1637">
        <f t="shared" si="56"/>
        <v>20</v>
      </c>
      <c r="P1637">
        <f t="shared" si="57"/>
        <v>5.0000000000000001E-4</v>
      </c>
    </row>
    <row r="1638" spans="10:16" x14ac:dyDescent="0.3">
      <c r="J1638">
        <v>1616</v>
      </c>
      <c r="K1638">
        <v>3</v>
      </c>
      <c r="L1638">
        <v>4</v>
      </c>
      <c r="M1638">
        <v>1</v>
      </c>
      <c r="N1638">
        <v>5</v>
      </c>
      <c r="O1638">
        <f t="shared" si="56"/>
        <v>34</v>
      </c>
      <c r="P1638">
        <f t="shared" si="57"/>
        <v>5.0000000000000001E-4</v>
      </c>
    </row>
    <row r="1639" spans="10:16" x14ac:dyDescent="0.3">
      <c r="J1639">
        <v>1617</v>
      </c>
      <c r="K1639">
        <v>2</v>
      </c>
      <c r="L1639">
        <v>4</v>
      </c>
      <c r="M1639">
        <v>1</v>
      </c>
      <c r="N1639">
        <v>0</v>
      </c>
      <c r="O1639">
        <f t="shared" si="56"/>
        <v>13</v>
      </c>
      <c r="P1639">
        <f t="shared" si="57"/>
        <v>5.0000000000000001E-4</v>
      </c>
    </row>
    <row r="1640" spans="10:16" x14ac:dyDescent="0.3">
      <c r="J1640">
        <v>1618</v>
      </c>
      <c r="K1640">
        <v>1</v>
      </c>
      <c r="L1640">
        <v>8</v>
      </c>
      <c r="M1640">
        <v>0</v>
      </c>
      <c r="N1640">
        <v>4</v>
      </c>
      <c r="O1640">
        <f t="shared" si="56"/>
        <v>33</v>
      </c>
      <c r="P1640">
        <f t="shared" si="57"/>
        <v>5.0000000000000001E-4</v>
      </c>
    </row>
    <row r="1641" spans="10:16" x14ac:dyDescent="0.3">
      <c r="J1641">
        <v>1619</v>
      </c>
      <c r="K1641">
        <v>7</v>
      </c>
      <c r="L1641">
        <v>4</v>
      </c>
      <c r="M1641">
        <v>3</v>
      </c>
      <c r="N1641">
        <v>2</v>
      </c>
      <c r="O1641">
        <f t="shared" si="56"/>
        <v>32</v>
      </c>
      <c r="P1641">
        <f t="shared" si="57"/>
        <v>5.0000000000000001E-4</v>
      </c>
    </row>
    <row r="1642" spans="10:16" x14ac:dyDescent="0.3">
      <c r="J1642">
        <v>1620</v>
      </c>
      <c r="K1642">
        <v>2</v>
      </c>
      <c r="L1642">
        <v>4</v>
      </c>
      <c r="M1642">
        <v>0</v>
      </c>
      <c r="N1642">
        <v>2</v>
      </c>
      <c r="O1642">
        <f t="shared" si="56"/>
        <v>18</v>
      </c>
      <c r="P1642">
        <f t="shared" si="57"/>
        <v>5.0000000000000001E-4</v>
      </c>
    </row>
    <row r="1643" spans="10:16" x14ac:dyDescent="0.3">
      <c r="J1643">
        <v>1621</v>
      </c>
      <c r="K1643">
        <v>2</v>
      </c>
      <c r="L1643">
        <v>5</v>
      </c>
      <c r="M1643">
        <v>0</v>
      </c>
      <c r="N1643">
        <v>0</v>
      </c>
      <c r="O1643">
        <f t="shared" si="56"/>
        <v>12</v>
      </c>
      <c r="P1643">
        <f t="shared" si="57"/>
        <v>5.0000000000000001E-4</v>
      </c>
    </row>
    <row r="1644" spans="10:16" x14ac:dyDescent="0.3">
      <c r="J1644">
        <v>1622</v>
      </c>
      <c r="K1644">
        <v>2</v>
      </c>
      <c r="L1644">
        <v>3</v>
      </c>
      <c r="M1644">
        <v>1</v>
      </c>
      <c r="N1644">
        <v>2</v>
      </c>
      <c r="O1644">
        <f t="shared" si="56"/>
        <v>19</v>
      </c>
      <c r="P1644">
        <f t="shared" si="57"/>
        <v>5.0000000000000001E-4</v>
      </c>
    </row>
    <row r="1645" spans="10:16" x14ac:dyDescent="0.3">
      <c r="J1645">
        <v>1623</v>
      </c>
      <c r="K1645">
        <v>4</v>
      </c>
      <c r="L1645">
        <v>10</v>
      </c>
      <c r="M1645">
        <v>1</v>
      </c>
      <c r="N1645">
        <v>1</v>
      </c>
      <c r="O1645">
        <f t="shared" si="56"/>
        <v>31</v>
      </c>
      <c r="P1645">
        <f t="shared" si="57"/>
        <v>5.0000000000000001E-4</v>
      </c>
    </row>
    <row r="1646" spans="10:16" x14ac:dyDescent="0.3">
      <c r="J1646">
        <v>1624</v>
      </c>
      <c r="K1646">
        <v>2</v>
      </c>
      <c r="L1646">
        <v>2</v>
      </c>
      <c r="M1646">
        <v>1</v>
      </c>
      <c r="N1646">
        <v>2</v>
      </c>
      <c r="O1646">
        <f t="shared" si="56"/>
        <v>17</v>
      </c>
      <c r="P1646">
        <f t="shared" si="57"/>
        <v>5.0000000000000001E-4</v>
      </c>
    </row>
    <row r="1647" spans="10:16" x14ac:dyDescent="0.3">
      <c r="J1647">
        <v>1625</v>
      </c>
      <c r="K1647">
        <v>2</v>
      </c>
      <c r="L1647">
        <v>4</v>
      </c>
      <c r="M1647">
        <v>1</v>
      </c>
      <c r="N1647">
        <v>1</v>
      </c>
      <c r="O1647">
        <f t="shared" si="56"/>
        <v>17</v>
      </c>
      <c r="P1647">
        <f t="shared" si="57"/>
        <v>5.0000000000000001E-4</v>
      </c>
    </row>
    <row r="1648" spans="10:16" x14ac:dyDescent="0.3">
      <c r="J1648">
        <v>1626</v>
      </c>
      <c r="K1648">
        <v>5</v>
      </c>
      <c r="L1648">
        <v>2</v>
      </c>
      <c r="M1648">
        <v>1</v>
      </c>
      <c r="N1648">
        <v>5</v>
      </c>
      <c r="O1648">
        <f t="shared" si="56"/>
        <v>32</v>
      </c>
      <c r="P1648">
        <f t="shared" si="57"/>
        <v>5.0000000000000001E-4</v>
      </c>
    </row>
    <row r="1649" spans="10:16" x14ac:dyDescent="0.3">
      <c r="J1649">
        <v>1627</v>
      </c>
      <c r="K1649">
        <v>2</v>
      </c>
      <c r="L1649">
        <v>2</v>
      </c>
      <c r="M1649">
        <v>3</v>
      </c>
      <c r="N1649">
        <v>0</v>
      </c>
      <c r="O1649">
        <f t="shared" si="56"/>
        <v>15</v>
      </c>
      <c r="P1649">
        <f t="shared" si="57"/>
        <v>5.0000000000000001E-4</v>
      </c>
    </row>
    <row r="1650" spans="10:16" x14ac:dyDescent="0.3">
      <c r="J1650">
        <v>1628</v>
      </c>
      <c r="K1650">
        <v>3</v>
      </c>
      <c r="L1650">
        <v>1</v>
      </c>
      <c r="M1650">
        <v>5</v>
      </c>
      <c r="N1650">
        <v>5</v>
      </c>
      <c r="O1650">
        <f t="shared" si="56"/>
        <v>40</v>
      </c>
      <c r="P1650">
        <f t="shared" si="57"/>
        <v>5.0000000000000001E-4</v>
      </c>
    </row>
    <row r="1651" spans="10:16" x14ac:dyDescent="0.3">
      <c r="J1651">
        <v>1629</v>
      </c>
      <c r="K1651">
        <v>1</v>
      </c>
      <c r="L1651">
        <v>8</v>
      </c>
      <c r="M1651">
        <v>5</v>
      </c>
      <c r="N1651">
        <v>6</v>
      </c>
      <c r="O1651">
        <f t="shared" si="56"/>
        <v>56</v>
      </c>
      <c r="P1651">
        <f t="shared" si="57"/>
        <v>5.0000000000000001E-4</v>
      </c>
    </row>
    <row r="1652" spans="10:16" x14ac:dyDescent="0.3">
      <c r="J1652">
        <v>1630</v>
      </c>
      <c r="K1652">
        <v>0</v>
      </c>
      <c r="L1652">
        <v>3</v>
      </c>
      <c r="M1652">
        <v>0</v>
      </c>
      <c r="N1652">
        <v>1</v>
      </c>
      <c r="O1652">
        <f t="shared" si="56"/>
        <v>10</v>
      </c>
      <c r="P1652">
        <f t="shared" si="57"/>
        <v>5.0000000000000001E-4</v>
      </c>
    </row>
    <row r="1653" spans="10:16" x14ac:dyDescent="0.3">
      <c r="J1653">
        <v>1631</v>
      </c>
      <c r="K1653">
        <v>2</v>
      </c>
      <c r="L1653">
        <v>2</v>
      </c>
      <c r="M1653">
        <v>6</v>
      </c>
      <c r="N1653">
        <v>2</v>
      </c>
      <c r="O1653">
        <f t="shared" si="56"/>
        <v>32</v>
      </c>
      <c r="P1653">
        <f t="shared" si="57"/>
        <v>5.0000000000000001E-4</v>
      </c>
    </row>
    <row r="1654" spans="10:16" x14ac:dyDescent="0.3">
      <c r="J1654">
        <v>1632</v>
      </c>
      <c r="K1654">
        <v>2</v>
      </c>
      <c r="L1654">
        <v>6</v>
      </c>
      <c r="M1654">
        <v>1</v>
      </c>
      <c r="N1654">
        <v>2</v>
      </c>
      <c r="O1654">
        <f t="shared" si="56"/>
        <v>25</v>
      </c>
      <c r="P1654">
        <f t="shared" si="57"/>
        <v>5.0000000000000001E-4</v>
      </c>
    </row>
    <row r="1655" spans="10:16" x14ac:dyDescent="0.3">
      <c r="J1655">
        <v>1633</v>
      </c>
      <c r="K1655">
        <v>3</v>
      </c>
      <c r="L1655">
        <v>2</v>
      </c>
      <c r="M1655">
        <v>4</v>
      </c>
      <c r="N1655">
        <v>3</v>
      </c>
      <c r="O1655">
        <f t="shared" si="56"/>
        <v>31</v>
      </c>
      <c r="P1655">
        <f t="shared" si="57"/>
        <v>5.0000000000000001E-4</v>
      </c>
    </row>
    <row r="1656" spans="10:16" x14ac:dyDescent="0.3">
      <c r="J1656">
        <v>1634</v>
      </c>
      <c r="K1656">
        <v>5</v>
      </c>
      <c r="L1656">
        <v>10</v>
      </c>
      <c r="M1656">
        <v>0</v>
      </c>
      <c r="N1656">
        <v>0</v>
      </c>
      <c r="O1656">
        <f t="shared" si="56"/>
        <v>25</v>
      </c>
      <c r="P1656">
        <f t="shared" si="57"/>
        <v>5.0000000000000001E-4</v>
      </c>
    </row>
    <row r="1657" spans="10:16" x14ac:dyDescent="0.3">
      <c r="J1657">
        <v>1635</v>
      </c>
      <c r="K1657">
        <v>1</v>
      </c>
      <c r="L1657">
        <v>3</v>
      </c>
      <c r="M1657">
        <v>2</v>
      </c>
      <c r="N1657">
        <v>7</v>
      </c>
      <c r="O1657">
        <f t="shared" si="56"/>
        <v>41</v>
      </c>
      <c r="P1657">
        <f t="shared" si="57"/>
        <v>5.0000000000000001E-4</v>
      </c>
    </row>
    <row r="1658" spans="10:16" x14ac:dyDescent="0.3">
      <c r="J1658">
        <v>1636</v>
      </c>
      <c r="K1658">
        <v>4</v>
      </c>
      <c r="L1658">
        <v>8</v>
      </c>
      <c r="M1658">
        <v>3</v>
      </c>
      <c r="N1658">
        <v>4</v>
      </c>
      <c r="O1658">
        <f t="shared" si="56"/>
        <v>45</v>
      </c>
      <c r="P1658">
        <f t="shared" si="57"/>
        <v>5.0000000000000001E-4</v>
      </c>
    </row>
    <row r="1659" spans="10:16" x14ac:dyDescent="0.3">
      <c r="J1659">
        <v>1637</v>
      </c>
      <c r="K1659">
        <v>3</v>
      </c>
      <c r="L1659">
        <v>1</v>
      </c>
      <c r="M1659">
        <v>0</v>
      </c>
      <c r="N1659">
        <v>0</v>
      </c>
      <c r="O1659">
        <f t="shared" si="56"/>
        <v>5</v>
      </c>
      <c r="P1659">
        <f t="shared" si="57"/>
        <v>5.0000000000000001E-4</v>
      </c>
    </row>
    <row r="1660" spans="10:16" x14ac:dyDescent="0.3">
      <c r="J1660">
        <v>1638</v>
      </c>
      <c r="K1660">
        <v>3</v>
      </c>
      <c r="L1660">
        <v>7</v>
      </c>
      <c r="M1660">
        <v>3</v>
      </c>
      <c r="N1660">
        <v>4</v>
      </c>
      <c r="O1660">
        <f t="shared" si="56"/>
        <v>42</v>
      </c>
      <c r="P1660">
        <f t="shared" si="57"/>
        <v>5.0000000000000001E-4</v>
      </c>
    </row>
    <row r="1661" spans="10:16" x14ac:dyDescent="0.3">
      <c r="J1661">
        <v>1639</v>
      </c>
      <c r="K1661">
        <v>1</v>
      </c>
      <c r="L1661">
        <v>4</v>
      </c>
      <c r="M1661">
        <v>1</v>
      </c>
      <c r="N1661">
        <v>1</v>
      </c>
      <c r="O1661">
        <f t="shared" si="56"/>
        <v>16</v>
      </c>
      <c r="P1661">
        <f t="shared" si="57"/>
        <v>5.0000000000000001E-4</v>
      </c>
    </row>
    <row r="1662" spans="10:16" x14ac:dyDescent="0.3">
      <c r="J1662">
        <v>1640</v>
      </c>
      <c r="K1662">
        <v>0</v>
      </c>
      <c r="L1662">
        <v>1</v>
      </c>
      <c r="M1662">
        <v>5</v>
      </c>
      <c r="N1662">
        <v>0</v>
      </c>
      <c r="O1662">
        <f t="shared" si="56"/>
        <v>17</v>
      </c>
      <c r="P1662">
        <f t="shared" si="57"/>
        <v>5.0000000000000001E-4</v>
      </c>
    </row>
    <row r="1663" spans="10:16" x14ac:dyDescent="0.3">
      <c r="J1663">
        <v>1641</v>
      </c>
      <c r="K1663">
        <v>4</v>
      </c>
      <c r="L1663">
        <v>1</v>
      </c>
      <c r="M1663">
        <v>4</v>
      </c>
      <c r="N1663">
        <v>0</v>
      </c>
      <c r="O1663">
        <f t="shared" si="56"/>
        <v>18</v>
      </c>
      <c r="P1663">
        <f t="shared" si="57"/>
        <v>5.0000000000000001E-4</v>
      </c>
    </row>
    <row r="1664" spans="10:16" x14ac:dyDescent="0.3">
      <c r="J1664">
        <v>1642</v>
      </c>
      <c r="K1664">
        <v>1</v>
      </c>
      <c r="L1664">
        <v>9</v>
      </c>
      <c r="M1664">
        <v>3</v>
      </c>
      <c r="N1664">
        <v>0</v>
      </c>
      <c r="O1664">
        <f t="shared" si="56"/>
        <v>28</v>
      </c>
      <c r="P1664">
        <f t="shared" si="57"/>
        <v>5.0000000000000001E-4</v>
      </c>
    </row>
    <row r="1665" spans="10:16" x14ac:dyDescent="0.3">
      <c r="J1665">
        <v>1643</v>
      </c>
      <c r="K1665">
        <v>0</v>
      </c>
      <c r="L1665">
        <v>3</v>
      </c>
      <c r="M1665">
        <v>4</v>
      </c>
      <c r="N1665">
        <v>3</v>
      </c>
      <c r="O1665">
        <f t="shared" si="56"/>
        <v>30</v>
      </c>
      <c r="P1665">
        <f t="shared" si="57"/>
        <v>5.0000000000000001E-4</v>
      </c>
    </row>
    <row r="1666" spans="10:16" x14ac:dyDescent="0.3">
      <c r="J1666">
        <v>1644</v>
      </c>
      <c r="K1666">
        <v>1</v>
      </c>
      <c r="L1666">
        <v>4</v>
      </c>
      <c r="M1666">
        <v>5</v>
      </c>
      <c r="N1666">
        <v>1</v>
      </c>
      <c r="O1666">
        <f t="shared" si="56"/>
        <v>28</v>
      </c>
      <c r="P1666">
        <f t="shared" si="57"/>
        <v>5.0000000000000001E-4</v>
      </c>
    </row>
    <row r="1667" spans="10:16" x14ac:dyDescent="0.3">
      <c r="J1667">
        <v>1645</v>
      </c>
      <c r="K1667">
        <v>0</v>
      </c>
      <c r="L1667">
        <v>1</v>
      </c>
      <c r="M1667">
        <v>1</v>
      </c>
      <c r="N1667">
        <v>0</v>
      </c>
      <c r="O1667">
        <f t="shared" si="56"/>
        <v>5</v>
      </c>
      <c r="P1667">
        <f t="shared" si="57"/>
        <v>5.0000000000000001E-4</v>
      </c>
    </row>
    <row r="1668" spans="10:16" x14ac:dyDescent="0.3">
      <c r="J1668">
        <v>1646</v>
      </c>
      <c r="K1668">
        <v>1</v>
      </c>
      <c r="L1668">
        <v>2</v>
      </c>
      <c r="M1668">
        <v>0</v>
      </c>
      <c r="N1668">
        <v>2</v>
      </c>
      <c r="O1668">
        <f t="shared" si="56"/>
        <v>13</v>
      </c>
      <c r="P1668">
        <f t="shared" si="57"/>
        <v>5.0000000000000001E-4</v>
      </c>
    </row>
    <row r="1669" spans="10:16" x14ac:dyDescent="0.3">
      <c r="J1669">
        <v>1647</v>
      </c>
      <c r="K1669">
        <v>0</v>
      </c>
      <c r="L1669">
        <v>2</v>
      </c>
      <c r="M1669">
        <v>2</v>
      </c>
      <c r="N1669">
        <v>3</v>
      </c>
      <c r="O1669">
        <f t="shared" si="56"/>
        <v>22</v>
      </c>
      <c r="P1669">
        <f t="shared" si="57"/>
        <v>5.0000000000000001E-4</v>
      </c>
    </row>
    <row r="1670" spans="10:16" x14ac:dyDescent="0.3">
      <c r="J1670">
        <v>1648</v>
      </c>
      <c r="K1670">
        <v>3</v>
      </c>
      <c r="L1670">
        <v>2</v>
      </c>
      <c r="M1670">
        <v>1</v>
      </c>
      <c r="N1670">
        <v>0</v>
      </c>
      <c r="O1670">
        <f t="shared" si="56"/>
        <v>10</v>
      </c>
      <c r="P1670">
        <f t="shared" si="57"/>
        <v>5.0000000000000001E-4</v>
      </c>
    </row>
    <row r="1671" spans="10:16" x14ac:dyDescent="0.3">
      <c r="J1671">
        <v>1649</v>
      </c>
      <c r="K1671">
        <v>2</v>
      </c>
      <c r="L1671">
        <v>3</v>
      </c>
      <c r="M1671">
        <v>1</v>
      </c>
      <c r="N1671">
        <v>1</v>
      </c>
      <c r="O1671">
        <f t="shared" si="56"/>
        <v>15</v>
      </c>
      <c r="P1671">
        <f t="shared" si="57"/>
        <v>5.0000000000000001E-4</v>
      </c>
    </row>
    <row r="1672" spans="10:16" x14ac:dyDescent="0.3">
      <c r="J1672">
        <v>1650</v>
      </c>
      <c r="K1672">
        <v>1</v>
      </c>
      <c r="L1672">
        <v>5</v>
      </c>
      <c r="M1672">
        <v>0</v>
      </c>
      <c r="N1672">
        <v>2</v>
      </c>
      <c r="O1672">
        <f t="shared" si="56"/>
        <v>19</v>
      </c>
      <c r="P1672">
        <f t="shared" si="57"/>
        <v>5.0000000000000001E-4</v>
      </c>
    </row>
    <row r="1673" spans="10:16" x14ac:dyDescent="0.3">
      <c r="J1673">
        <v>1651</v>
      </c>
      <c r="K1673">
        <v>2</v>
      </c>
      <c r="L1673">
        <v>2</v>
      </c>
      <c r="M1673">
        <v>0</v>
      </c>
      <c r="N1673">
        <v>5</v>
      </c>
      <c r="O1673">
        <f t="shared" si="56"/>
        <v>26</v>
      </c>
      <c r="P1673">
        <f t="shared" si="57"/>
        <v>5.0000000000000001E-4</v>
      </c>
    </row>
    <row r="1674" spans="10:16" x14ac:dyDescent="0.3">
      <c r="J1674">
        <v>1652</v>
      </c>
      <c r="K1674">
        <v>9</v>
      </c>
      <c r="L1674">
        <v>2</v>
      </c>
      <c r="M1674">
        <v>1</v>
      </c>
      <c r="N1674">
        <v>1</v>
      </c>
      <c r="O1674">
        <f t="shared" si="56"/>
        <v>20</v>
      </c>
      <c r="P1674">
        <f t="shared" si="57"/>
        <v>5.0000000000000001E-4</v>
      </c>
    </row>
    <row r="1675" spans="10:16" x14ac:dyDescent="0.3">
      <c r="J1675">
        <v>1653</v>
      </c>
      <c r="K1675">
        <v>5</v>
      </c>
      <c r="L1675">
        <v>2</v>
      </c>
      <c r="M1675">
        <v>3</v>
      </c>
      <c r="N1675">
        <v>1</v>
      </c>
      <c r="O1675">
        <f t="shared" si="56"/>
        <v>22</v>
      </c>
      <c r="P1675">
        <f t="shared" si="57"/>
        <v>5.0000000000000001E-4</v>
      </c>
    </row>
    <row r="1676" spans="10:16" x14ac:dyDescent="0.3">
      <c r="J1676">
        <v>1654</v>
      </c>
      <c r="K1676">
        <v>4</v>
      </c>
      <c r="L1676">
        <v>1</v>
      </c>
      <c r="M1676">
        <v>1</v>
      </c>
      <c r="N1676">
        <v>2</v>
      </c>
      <c r="O1676">
        <f t="shared" si="56"/>
        <v>17</v>
      </c>
      <c r="P1676">
        <f t="shared" si="57"/>
        <v>5.0000000000000001E-4</v>
      </c>
    </row>
    <row r="1677" spans="10:16" x14ac:dyDescent="0.3">
      <c r="J1677">
        <v>1655</v>
      </c>
      <c r="K1677">
        <v>1</v>
      </c>
      <c r="L1677">
        <v>3</v>
      </c>
      <c r="M1677">
        <v>6</v>
      </c>
      <c r="N1677">
        <v>0</v>
      </c>
      <c r="O1677">
        <f t="shared" si="56"/>
        <v>25</v>
      </c>
      <c r="P1677">
        <f t="shared" si="57"/>
        <v>5.0000000000000001E-4</v>
      </c>
    </row>
    <row r="1678" spans="10:16" x14ac:dyDescent="0.3">
      <c r="J1678">
        <v>1656</v>
      </c>
      <c r="K1678">
        <v>1</v>
      </c>
      <c r="L1678">
        <v>1</v>
      </c>
      <c r="M1678">
        <v>0</v>
      </c>
      <c r="N1678">
        <v>4</v>
      </c>
      <c r="O1678">
        <f t="shared" si="56"/>
        <v>19</v>
      </c>
      <c r="P1678">
        <f t="shared" si="57"/>
        <v>5.0000000000000001E-4</v>
      </c>
    </row>
    <row r="1679" spans="10:16" x14ac:dyDescent="0.3">
      <c r="J1679">
        <v>1657</v>
      </c>
      <c r="K1679">
        <v>0</v>
      </c>
      <c r="L1679">
        <v>4</v>
      </c>
      <c r="M1679">
        <v>0</v>
      </c>
      <c r="N1679">
        <v>0</v>
      </c>
      <c r="O1679">
        <f t="shared" si="56"/>
        <v>8</v>
      </c>
      <c r="P1679">
        <f t="shared" si="57"/>
        <v>5.0000000000000001E-4</v>
      </c>
    </row>
    <row r="1680" spans="10:16" x14ac:dyDescent="0.3">
      <c r="J1680">
        <v>1658</v>
      </c>
      <c r="K1680">
        <v>1</v>
      </c>
      <c r="L1680">
        <v>3</v>
      </c>
      <c r="M1680">
        <v>1</v>
      </c>
      <c r="N1680">
        <v>3</v>
      </c>
      <c r="O1680">
        <f t="shared" si="56"/>
        <v>22</v>
      </c>
      <c r="P1680">
        <f t="shared" si="57"/>
        <v>5.0000000000000001E-4</v>
      </c>
    </row>
    <row r="1681" spans="10:16" x14ac:dyDescent="0.3">
      <c r="J1681">
        <v>1659</v>
      </c>
      <c r="K1681">
        <v>3</v>
      </c>
      <c r="L1681">
        <v>6</v>
      </c>
      <c r="M1681">
        <v>2</v>
      </c>
      <c r="N1681">
        <v>1</v>
      </c>
      <c r="O1681">
        <f t="shared" si="56"/>
        <v>25</v>
      </c>
      <c r="P1681">
        <f t="shared" si="57"/>
        <v>5.0000000000000001E-4</v>
      </c>
    </row>
    <row r="1682" spans="10:16" x14ac:dyDescent="0.3">
      <c r="J1682">
        <v>1660</v>
      </c>
      <c r="K1682">
        <v>0</v>
      </c>
      <c r="L1682">
        <v>1</v>
      </c>
      <c r="M1682">
        <v>0</v>
      </c>
      <c r="N1682">
        <v>0</v>
      </c>
      <c r="O1682">
        <f t="shared" si="56"/>
        <v>2</v>
      </c>
      <c r="P1682">
        <f t="shared" si="57"/>
        <v>5.0000000000000001E-4</v>
      </c>
    </row>
    <row r="1683" spans="10:16" x14ac:dyDescent="0.3">
      <c r="J1683">
        <v>1661</v>
      </c>
      <c r="K1683">
        <v>1</v>
      </c>
      <c r="L1683">
        <v>0</v>
      </c>
      <c r="M1683">
        <v>1</v>
      </c>
      <c r="N1683">
        <v>2</v>
      </c>
      <c r="O1683">
        <f t="shared" si="56"/>
        <v>12</v>
      </c>
      <c r="P1683">
        <f t="shared" si="57"/>
        <v>5.0000000000000001E-4</v>
      </c>
    </row>
    <row r="1684" spans="10:16" x14ac:dyDescent="0.3">
      <c r="J1684">
        <v>1662</v>
      </c>
      <c r="K1684">
        <v>3</v>
      </c>
      <c r="L1684">
        <v>0</v>
      </c>
      <c r="M1684">
        <v>0</v>
      </c>
      <c r="N1684">
        <v>5</v>
      </c>
      <c r="O1684">
        <f t="shared" si="56"/>
        <v>23</v>
      </c>
      <c r="P1684">
        <f t="shared" si="57"/>
        <v>5.0000000000000001E-4</v>
      </c>
    </row>
    <row r="1685" spans="10:16" x14ac:dyDescent="0.3">
      <c r="J1685">
        <v>1663</v>
      </c>
      <c r="K1685">
        <v>0</v>
      </c>
      <c r="L1685">
        <v>1</v>
      </c>
      <c r="M1685">
        <v>2</v>
      </c>
      <c r="N1685">
        <v>2</v>
      </c>
      <c r="O1685">
        <f t="shared" si="56"/>
        <v>16</v>
      </c>
      <c r="P1685">
        <f t="shared" si="57"/>
        <v>5.0000000000000001E-4</v>
      </c>
    </row>
    <row r="1686" spans="10:16" x14ac:dyDescent="0.3">
      <c r="J1686">
        <v>1664</v>
      </c>
      <c r="K1686">
        <v>1</v>
      </c>
      <c r="L1686">
        <v>2</v>
      </c>
      <c r="M1686">
        <v>4</v>
      </c>
      <c r="N1686">
        <v>4</v>
      </c>
      <c r="O1686">
        <f t="shared" si="56"/>
        <v>33</v>
      </c>
      <c r="P1686">
        <f t="shared" si="57"/>
        <v>5.0000000000000001E-4</v>
      </c>
    </row>
    <row r="1687" spans="10:16" x14ac:dyDescent="0.3">
      <c r="J1687">
        <v>1665</v>
      </c>
      <c r="K1687">
        <v>0</v>
      </c>
      <c r="L1687">
        <v>7</v>
      </c>
      <c r="M1687">
        <v>0</v>
      </c>
      <c r="N1687">
        <v>0</v>
      </c>
      <c r="O1687">
        <f t="shared" si="56"/>
        <v>14</v>
      </c>
      <c r="P1687">
        <f t="shared" si="57"/>
        <v>5.0000000000000001E-4</v>
      </c>
    </row>
    <row r="1688" spans="10:16" x14ac:dyDescent="0.3">
      <c r="J1688">
        <v>1666</v>
      </c>
      <c r="K1688">
        <v>0</v>
      </c>
      <c r="L1688">
        <v>2</v>
      </c>
      <c r="M1688">
        <v>1</v>
      </c>
      <c r="N1688">
        <v>2</v>
      </c>
      <c r="O1688">
        <f t="shared" ref="O1688:O1751" si="58">K1688+2*L1688+3*M1688+4*N1688</f>
        <v>15</v>
      </c>
      <c r="P1688">
        <f t="shared" ref="P1688:P1751" si="59">1/2000</f>
        <v>5.0000000000000001E-4</v>
      </c>
    </row>
    <row r="1689" spans="10:16" x14ac:dyDescent="0.3">
      <c r="J1689">
        <v>1667</v>
      </c>
      <c r="K1689">
        <v>2</v>
      </c>
      <c r="L1689">
        <v>5</v>
      </c>
      <c r="M1689">
        <v>0</v>
      </c>
      <c r="N1689">
        <v>0</v>
      </c>
      <c r="O1689">
        <f t="shared" si="58"/>
        <v>12</v>
      </c>
      <c r="P1689">
        <f t="shared" si="59"/>
        <v>5.0000000000000001E-4</v>
      </c>
    </row>
    <row r="1690" spans="10:16" x14ac:dyDescent="0.3">
      <c r="J1690">
        <v>1668</v>
      </c>
      <c r="K1690">
        <v>2</v>
      </c>
      <c r="L1690">
        <v>6</v>
      </c>
      <c r="M1690">
        <v>2</v>
      </c>
      <c r="N1690">
        <v>1</v>
      </c>
      <c r="O1690">
        <f t="shared" si="58"/>
        <v>24</v>
      </c>
      <c r="P1690">
        <f t="shared" si="59"/>
        <v>5.0000000000000001E-4</v>
      </c>
    </row>
    <row r="1691" spans="10:16" x14ac:dyDescent="0.3">
      <c r="J1691">
        <v>1669</v>
      </c>
      <c r="K1691">
        <v>0</v>
      </c>
      <c r="L1691">
        <v>6</v>
      </c>
      <c r="M1691">
        <v>3</v>
      </c>
      <c r="N1691">
        <v>2</v>
      </c>
      <c r="O1691">
        <f t="shared" si="58"/>
        <v>29</v>
      </c>
      <c r="P1691">
        <f t="shared" si="59"/>
        <v>5.0000000000000001E-4</v>
      </c>
    </row>
    <row r="1692" spans="10:16" x14ac:dyDescent="0.3">
      <c r="J1692">
        <v>1670</v>
      </c>
      <c r="K1692">
        <v>2</v>
      </c>
      <c r="L1692">
        <v>4</v>
      </c>
      <c r="M1692">
        <v>1</v>
      </c>
      <c r="N1692">
        <v>2</v>
      </c>
      <c r="O1692">
        <f t="shared" si="58"/>
        <v>21</v>
      </c>
      <c r="P1692">
        <f t="shared" si="59"/>
        <v>5.0000000000000001E-4</v>
      </c>
    </row>
    <row r="1693" spans="10:16" x14ac:dyDescent="0.3">
      <c r="J1693">
        <v>1671</v>
      </c>
      <c r="K1693">
        <v>3</v>
      </c>
      <c r="L1693">
        <v>6</v>
      </c>
      <c r="M1693">
        <v>0</v>
      </c>
      <c r="N1693">
        <v>1</v>
      </c>
      <c r="O1693">
        <f t="shared" si="58"/>
        <v>19</v>
      </c>
      <c r="P1693">
        <f t="shared" si="59"/>
        <v>5.0000000000000001E-4</v>
      </c>
    </row>
    <row r="1694" spans="10:16" x14ac:dyDescent="0.3">
      <c r="J1694">
        <v>1672</v>
      </c>
      <c r="K1694">
        <v>4</v>
      </c>
      <c r="L1694">
        <v>1</v>
      </c>
      <c r="M1694">
        <v>1</v>
      </c>
      <c r="N1694">
        <v>2</v>
      </c>
      <c r="O1694">
        <f t="shared" si="58"/>
        <v>17</v>
      </c>
      <c r="P1694">
        <f t="shared" si="59"/>
        <v>5.0000000000000001E-4</v>
      </c>
    </row>
    <row r="1695" spans="10:16" x14ac:dyDescent="0.3">
      <c r="J1695">
        <v>1673</v>
      </c>
      <c r="K1695">
        <v>1</v>
      </c>
      <c r="L1695">
        <v>5</v>
      </c>
      <c r="M1695">
        <v>1</v>
      </c>
      <c r="N1695">
        <v>1</v>
      </c>
      <c r="O1695">
        <f t="shared" si="58"/>
        <v>18</v>
      </c>
      <c r="P1695">
        <f t="shared" si="59"/>
        <v>5.0000000000000001E-4</v>
      </c>
    </row>
    <row r="1696" spans="10:16" x14ac:dyDescent="0.3">
      <c r="J1696">
        <v>1674</v>
      </c>
      <c r="K1696">
        <v>2</v>
      </c>
      <c r="L1696">
        <v>3</v>
      </c>
      <c r="M1696">
        <v>2</v>
      </c>
      <c r="N1696">
        <v>5</v>
      </c>
      <c r="O1696">
        <f t="shared" si="58"/>
        <v>34</v>
      </c>
      <c r="P1696">
        <f t="shared" si="59"/>
        <v>5.0000000000000001E-4</v>
      </c>
    </row>
    <row r="1697" spans="10:16" x14ac:dyDescent="0.3">
      <c r="J1697">
        <v>1675</v>
      </c>
      <c r="K1697">
        <v>2</v>
      </c>
      <c r="L1697">
        <v>3</v>
      </c>
      <c r="M1697">
        <v>2</v>
      </c>
      <c r="N1697">
        <v>0</v>
      </c>
      <c r="O1697">
        <f t="shared" si="58"/>
        <v>14</v>
      </c>
      <c r="P1697">
        <f t="shared" si="59"/>
        <v>5.0000000000000001E-4</v>
      </c>
    </row>
    <row r="1698" spans="10:16" x14ac:dyDescent="0.3">
      <c r="J1698">
        <v>1676</v>
      </c>
      <c r="K1698">
        <v>3</v>
      </c>
      <c r="L1698">
        <v>2</v>
      </c>
      <c r="M1698">
        <v>1</v>
      </c>
      <c r="N1698">
        <v>2</v>
      </c>
      <c r="O1698">
        <f t="shared" si="58"/>
        <v>18</v>
      </c>
      <c r="P1698">
        <f t="shared" si="59"/>
        <v>5.0000000000000001E-4</v>
      </c>
    </row>
    <row r="1699" spans="10:16" x14ac:dyDescent="0.3">
      <c r="J1699">
        <v>1677</v>
      </c>
      <c r="K1699">
        <v>2</v>
      </c>
      <c r="L1699">
        <v>3</v>
      </c>
      <c r="M1699">
        <v>2</v>
      </c>
      <c r="N1699">
        <v>0</v>
      </c>
      <c r="O1699">
        <f t="shared" si="58"/>
        <v>14</v>
      </c>
      <c r="P1699">
        <f t="shared" si="59"/>
        <v>5.0000000000000001E-4</v>
      </c>
    </row>
    <row r="1700" spans="10:16" x14ac:dyDescent="0.3">
      <c r="J1700">
        <v>1678</v>
      </c>
      <c r="K1700">
        <v>3</v>
      </c>
      <c r="L1700">
        <v>1</v>
      </c>
      <c r="M1700">
        <v>0</v>
      </c>
      <c r="N1700">
        <v>2</v>
      </c>
      <c r="O1700">
        <f t="shared" si="58"/>
        <v>13</v>
      </c>
      <c r="P1700">
        <f t="shared" si="59"/>
        <v>5.0000000000000001E-4</v>
      </c>
    </row>
    <row r="1701" spans="10:16" x14ac:dyDescent="0.3">
      <c r="J1701">
        <v>1679</v>
      </c>
      <c r="K1701">
        <v>1</v>
      </c>
      <c r="L1701">
        <v>0</v>
      </c>
      <c r="M1701">
        <v>0</v>
      </c>
      <c r="N1701">
        <v>0</v>
      </c>
      <c r="O1701">
        <f t="shared" si="58"/>
        <v>1</v>
      </c>
      <c r="P1701">
        <f t="shared" si="59"/>
        <v>5.0000000000000001E-4</v>
      </c>
    </row>
    <row r="1702" spans="10:16" x14ac:dyDescent="0.3">
      <c r="J1702">
        <v>1680</v>
      </c>
      <c r="K1702">
        <v>3</v>
      </c>
      <c r="L1702">
        <v>10</v>
      </c>
      <c r="M1702">
        <v>1</v>
      </c>
      <c r="N1702">
        <v>1</v>
      </c>
      <c r="O1702">
        <f t="shared" si="58"/>
        <v>30</v>
      </c>
      <c r="P1702">
        <f t="shared" si="59"/>
        <v>5.0000000000000001E-4</v>
      </c>
    </row>
    <row r="1703" spans="10:16" x14ac:dyDescent="0.3">
      <c r="J1703">
        <v>1681</v>
      </c>
      <c r="K1703">
        <v>2</v>
      </c>
      <c r="L1703">
        <v>3</v>
      </c>
      <c r="M1703">
        <v>1</v>
      </c>
      <c r="N1703">
        <v>1</v>
      </c>
      <c r="O1703">
        <f t="shared" si="58"/>
        <v>15</v>
      </c>
      <c r="P1703">
        <f t="shared" si="59"/>
        <v>5.0000000000000001E-4</v>
      </c>
    </row>
    <row r="1704" spans="10:16" x14ac:dyDescent="0.3">
      <c r="J1704">
        <v>1682</v>
      </c>
      <c r="K1704">
        <v>0</v>
      </c>
      <c r="L1704">
        <v>1</v>
      </c>
      <c r="M1704">
        <v>0</v>
      </c>
      <c r="N1704">
        <v>0</v>
      </c>
      <c r="O1704">
        <f t="shared" si="58"/>
        <v>2</v>
      </c>
      <c r="P1704">
        <f t="shared" si="59"/>
        <v>5.0000000000000001E-4</v>
      </c>
    </row>
    <row r="1705" spans="10:16" x14ac:dyDescent="0.3">
      <c r="J1705">
        <v>1683</v>
      </c>
      <c r="K1705">
        <v>0</v>
      </c>
      <c r="L1705">
        <v>5</v>
      </c>
      <c r="M1705">
        <v>1</v>
      </c>
      <c r="N1705">
        <v>3</v>
      </c>
      <c r="O1705">
        <f t="shared" si="58"/>
        <v>25</v>
      </c>
      <c r="P1705">
        <f t="shared" si="59"/>
        <v>5.0000000000000001E-4</v>
      </c>
    </row>
    <row r="1706" spans="10:16" x14ac:dyDescent="0.3">
      <c r="J1706">
        <v>1684</v>
      </c>
      <c r="K1706">
        <v>2</v>
      </c>
      <c r="L1706">
        <v>2</v>
      </c>
      <c r="M1706">
        <v>2</v>
      </c>
      <c r="N1706">
        <v>1</v>
      </c>
      <c r="O1706">
        <f t="shared" si="58"/>
        <v>16</v>
      </c>
      <c r="P1706">
        <f t="shared" si="59"/>
        <v>5.0000000000000001E-4</v>
      </c>
    </row>
    <row r="1707" spans="10:16" x14ac:dyDescent="0.3">
      <c r="J1707">
        <v>1685</v>
      </c>
      <c r="K1707">
        <v>0</v>
      </c>
      <c r="L1707">
        <v>7</v>
      </c>
      <c r="M1707">
        <v>4</v>
      </c>
      <c r="N1707">
        <v>3</v>
      </c>
      <c r="O1707">
        <f t="shared" si="58"/>
        <v>38</v>
      </c>
      <c r="P1707">
        <f t="shared" si="59"/>
        <v>5.0000000000000001E-4</v>
      </c>
    </row>
    <row r="1708" spans="10:16" x14ac:dyDescent="0.3">
      <c r="J1708">
        <v>1686</v>
      </c>
      <c r="K1708">
        <v>4</v>
      </c>
      <c r="L1708">
        <v>5</v>
      </c>
      <c r="M1708">
        <v>2</v>
      </c>
      <c r="N1708">
        <v>7</v>
      </c>
      <c r="O1708">
        <f t="shared" si="58"/>
        <v>48</v>
      </c>
      <c r="P1708">
        <f t="shared" si="59"/>
        <v>5.0000000000000001E-4</v>
      </c>
    </row>
    <row r="1709" spans="10:16" x14ac:dyDescent="0.3">
      <c r="J1709">
        <v>1687</v>
      </c>
      <c r="K1709">
        <v>3</v>
      </c>
      <c r="L1709">
        <v>1</v>
      </c>
      <c r="M1709">
        <v>3</v>
      </c>
      <c r="N1709">
        <v>0</v>
      </c>
      <c r="O1709">
        <f t="shared" si="58"/>
        <v>14</v>
      </c>
      <c r="P1709">
        <f t="shared" si="59"/>
        <v>5.0000000000000001E-4</v>
      </c>
    </row>
    <row r="1710" spans="10:16" x14ac:dyDescent="0.3">
      <c r="J1710">
        <v>1688</v>
      </c>
      <c r="K1710">
        <v>8</v>
      </c>
      <c r="L1710">
        <v>3</v>
      </c>
      <c r="M1710">
        <v>2</v>
      </c>
      <c r="N1710">
        <v>2</v>
      </c>
      <c r="O1710">
        <f t="shared" si="58"/>
        <v>28</v>
      </c>
      <c r="P1710">
        <f t="shared" si="59"/>
        <v>5.0000000000000001E-4</v>
      </c>
    </row>
    <row r="1711" spans="10:16" x14ac:dyDescent="0.3">
      <c r="J1711">
        <v>1689</v>
      </c>
      <c r="K1711">
        <v>0</v>
      </c>
      <c r="L1711">
        <v>5</v>
      </c>
      <c r="M1711">
        <v>2</v>
      </c>
      <c r="N1711">
        <v>1</v>
      </c>
      <c r="O1711">
        <f t="shared" si="58"/>
        <v>20</v>
      </c>
      <c r="P1711">
        <f t="shared" si="59"/>
        <v>5.0000000000000001E-4</v>
      </c>
    </row>
    <row r="1712" spans="10:16" x14ac:dyDescent="0.3">
      <c r="J1712">
        <v>1690</v>
      </c>
      <c r="K1712">
        <v>0</v>
      </c>
      <c r="L1712">
        <v>5</v>
      </c>
      <c r="M1712">
        <v>0</v>
      </c>
      <c r="N1712">
        <v>2</v>
      </c>
      <c r="O1712">
        <f t="shared" si="58"/>
        <v>18</v>
      </c>
      <c r="P1712">
        <f t="shared" si="59"/>
        <v>5.0000000000000001E-4</v>
      </c>
    </row>
    <row r="1713" spans="10:16" x14ac:dyDescent="0.3">
      <c r="J1713">
        <v>1691</v>
      </c>
      <c r="K1713">
        <v>0</v>
      </c>
      <c r="L1713">
        <v>4</v>
      </c>
      <c r="M1713">
        <v>2</v>
      </c>
      <c r="N1713">
        <v>0</v>
      </c>
      <c r="O1713">
        <f t="shared" si="58"/>
        <v>14</v>
      </c>
      <c r="P1713">
        <f t="shared" si="59"/>
        <v>5.0000000000000001E-4</v>
      </c>
    </row>
    <row r="1714" spans="10:16" x14ac:dyDescent="0.3">
      <c r="J1714">
        <v>1692</v>
      </c>
      <c r="K1714">
        <v>1</v>
      </c>
      <c r="L1714">
        <v>1</v>
      </c>
      <c r="M1714">
        <v>0</v>
      </c>
      <c r="N1714">
        <v>0</v>
      </c>
      <c r="O1714">
        <f t="shared" si="58"/>
        <v>3</v>
      </c>
      <c r="P1714">
        <f t="shared" si="59"/>
        <v>5.0000000000000001E-4</v>
      </c>
    </row>
    <row r="1715" spans="10:16" x14ac:dyDescent="0.3">
      <c r="J1715">
        <v>1693</v>
      </c>
      <c r="K1715">
        <v>0</v>
      </c>
      <c r="L1715">
        <v>0</v>
      </c>
      <c r="M1715">
        <v>0</v>
      </c>
      <c r="N1715">
        <v>3</v>
      </c>
      <c r="O1715">
        <f t="shared" si="58"/>
        <v>12</v>
      </c>
      <c r="P1715">
        <f t="shared" si="59"/>
        <v>5.0000000000000001E-4</v>
      </c>
    </row>
    <row r="1716" spans="10:16" x14ac:dyDescent="0.3">
      <c r="J1716">
        <v>1694</v>
      </c>
      <c r="K1716">
        <v>4</v>
      </c>
      <c r="L1716">
        <v>1</v>
      </c>
      <c r="M1716">
        <v>4</v>
      </c>
      <c r="N1716">
        <v>2</v>
      </c>
      <c r="O1716">
        <f t="shared" si="58"/>
        <v>26</v>
      </c>
      <c r="P1716">
        <f t="shared" si="59"/>
        <v>5.0000000000000001E-4</v>
      </c>
    </row>
    <row r="1717" spans="10:16" x14ac:dyDescent="0.3">
      <c r="J1717">
        <v>1695</v>
      </c>
      <c r="K1717">
        <v>0</v>
      </c>
      <c r="L1717">
        <v>0</v>
      </c>
      <c r="M1717">
        <v>1</v>
      </c>
      <c r="N1717">
        <v>2</v>
      </c>
      <c r="O1717">
        <f t="shared" si="58"/>
        <v>11</v>
      </c>
      <c r="P1717">
        <f t="shared" si="59"/>
        <v>5.0000000000000001E-4</v>
      </c>
    </row>
    <row r="1718" spans="10:16" x14ac:dyDescent="0.3">
      <c r="J1718">
        <v>1696</v>
      </c>
      <c r="K1718">
        <v>1</v>
      </c>
      <c r="L1718">
        <v>3</v>
      </c>
      <c r="M1718">
        <v>2</v>
      </c>
      <c r="N1718">
        <v>1</v>
      </c>
      <c r="O1718">
        <f t="shared" si="58"/>
        <v>17</v>
      </c>
      <c r="P1718">
        <f t="shared" si="59"/>
        <v>5.0000000000000001E-4</v>
      </c>
    </row>
    <row r="1719" spans="10:16" x14ac:dyDescent="0.3">
      <c r="J1719">
        <v>1697</v>
      </c>
      <c r="K1719">
        <v>5</v>
      </c>
      <c r="L1719">
        <v>0</v>
      </c>
      <c r="M1719">
        <v>1</v>
      </c>
      <c r="N1719">
        <v>2</v>
      </c>
      <c r="O1719">
        <f t="shared" si="58"/>
        <v>16</v>
      </c>
      <c r="P1719">
        <f t="shared" si="59"/>
        <v>5.0000000000000001E-4</v>
      </c>
    </row>
    <row r="1720" spans="10:16" x14ac:dyDescent="0.3">
      <c r="J1720">
        <v>1698</v>
      </c>
      <c r="K1720">
        <v>1</v>
      </c>
      <c r="L1720">
        <v>3</v>
      </c>
      <c r="M1720">
        <v>1</v>
      </c>
      <c r="N1720">
        <v>5</v>
      </c>
      <c r="O1720">
        <f t="shared" si="58"/>
        <v>30</v>
      </c>
      <c r="P1720">
        <f t="shared" si="59"/>
        <v>5.0000000000000001E-4</v>
      </c>
    </row>
    <row r="1721" spans="10:16" x14ac:dyDescent="0.3">
      <c r="J1721">
        <v>1699</v>
      </c>
      <c r="K1721">
        <v>2</v>
      </c>
      <c r="L1721">
        <v>1</v>
      </c>
      <c r="M1721">
        <v>5</v>
      </c>
      <c r="N1721">
        <v>4</v>
      </c>
      <c r="O1721">
        <f t="shared" si="58"/>
        <v>35</v>
      </c>
      <c r="P1721">
        <f t="shared" si="59"/>
        <v>5.0000000000000001E-4</v>
      </c>
    </row>
    <row r="1722" spans="10:16" x14ac:dyDescent="0.3">
      <c r="J1722">
        <v>1700</v>
      </c>
      <c r="K1722">
        <v>2</v>
      </c>
      <c r="L1722">
        <v>1</v>
      </c>
      <c r="M1722">
        <v>0</v>
      </c>
      <c r="N1722">
        <v>2</v>
      </c>
      <c r="O1722">
        <f t="shared" si="58"/>
        <v>12</v>
      </c>
      <c r="P1722">
        <f t="shared" si="59"/>
        <v>5.0000000000000001E-4</v>
      </c>
    </row>
    <row r="1723" spans="10:16" x14ac:dyDescent="0.3">
      <c r="J1723">
        <v>1701</v>
      </c>
      <c r="K1723">
        <v>2</v>
      </c>
      <c r="L1723">
        <v>3</v>
      </c>
      <c r="M1723">
        <v>2</v>
      </c>
      <c r="N1723">
        <v>1</v>
      </c>
      <c r="O1723">
        <f t="shared" si="58"/>
        <v>18</v>
      </c>
      <c r="P1723">
        <f t="shared" si="59"/>
        <v>5.0000000000000001E-4</v>
      </c>
    </row>
    <row r="1724" spans="10:16" x14ac:dyDescent="0.3">
      <c r="J1724">
        <v>1702</v>
      </c>
      <c r="K1724">
        <v>2</v>
      </c>
      <c r="L1724">
        <v>4</v>
      </c>
      <c r="M1724">
        <v>2</v>
      </c>
      <c r="N1724">
        <v>2</v>
      </c>
      <c r="O1724">
        <f t="shared" si="58"/>
        <v>24</v>
      </c>
      <c r="P1724">
        <f t="shared" si="59"/>
        <v>5.0000000000000001E-4</v>
      </c>
    </row>
    <row r="1725" spans="10:16" x14ac:dyDescent="0.3">
      <c r="J1725">
        <v>1703</v>
      </c>
      <c r="K1725">
        <v>0</v>
      </c>
      <c r="L1725">
        <v>7</v>
      </c>
      <c r="M1725">
        <v>0</v>
      </c>
      <c r="N1725">
        <v>9</v>
      </c>
      <c r="O1725">
        <f t="shared" si="58"/>
        <v>50</v>
      </c>
      <c r="P1725">
        <f t="shared" si="59"/>
        <v>5.0000000000000001E-4</v>
      </c>
    </row>
    <row r="1726" spans="10:16" x14ac:dyDescent="0.3">
      <c r="J1726">
        <v>1704</v>
      </c>
      <c r="K1726">
        <v>4</v>
      </c>
      <c r="L1726">
        <v>3</v>
      </c>
      <c r="M1726">
        <v>6</v>
      </c>
      <c r="N1726">
        <v>1</v>
      </c>
      <c r="O1726">
        <f t="shared" si="58"/>
        <v>32</v>
      </c>
      <c r="P1726">
        <f t="shared" si="59"/>
        <v>5.0000000000000001E-4</v>
      </c>
    </row>
    <row r="1727" spans="10:16" x14ac:dyDescent="0.3">
      <c r="J1727">
        <v>1705</v>
      </c>
      <c r="K1727">
        <v>5</v>
      </c>
      <c r="L1727">
        <v>2</v>
      </c>
      <c r="M1727">
        <v>1</v>
      </c>
      <c r="N1727">
        <v>3</v>
      </c>
      <c r="O1727">
        <f t="shared" si="58"/>
        <v>24</v>
      </c>
      <c r="P1727">
        <f t="shared" si="59"/>
        <v>5.0000000000000001E-4</v>
      </c>
    </row>
    <row r="1728" spans="10:16" x14ac:dyDescent="0.3">
      <c r="J1728">
        <v>1706</v>
      </c>
      <c r="K1728">
        <v>0</v>
      </c>
      <c r="L1728">
        <v>4</v>
      </c>
      <c r="M1728">
        <v>4</v>
      </c>
      <c r="N1728">
        <v>0</v>
      </c>
      <c r="O1728">
        <f t="shared" si="58"/>
        <v>20</v>
      </c>
      <c r="P1728">
        <f t="shared" si="59"/>
        <v>5.0000000000000001E-4</v>
      </c>
    </row>
    <row r="1729" spans="10:16" x14ac:dyDescent="0.3">
      <c r="J1729">
        <v>1707</v>
      </c>
      <c r="K1729">
        <v>1</v>
      </c>
      <c r="L1729">
        <v>3</v>
      </c>
      <c r="M1729">
        <v>0</v>
      </c>
      <c r="N1729">
        <v>5</v>
      </c>
      <c r="O1729">
        <f t="shared" si="58"/>
        <v>27</v>
      </c>
      <c r="P1729">
        <f t="shared" si="59"/>
        <v>5.0000000000000001E-4</v>
      </c>
    </row>
    <row r="1730" spans="10:16" x14ac:dyDescent="0.3">
      <c r="J1730">
        <v>1708</v>
      </c>
      <c r="K1730">
        <v>6</v>
      </c>
      <c r="L1730">
        <v>3</v>
      </c>
      <c r="M1730">
        <v>3</v>
      </c>
      <c r="N1730">
        <v>0</v>
      </c>
      <c r="O1730">
        <f t="shared" si="58"/>
        <v>21</v>
      </c>
      <c r="P1730">
        <f t="shared" si="59"/>
        <v>5.0000000000000001E-4</v>
      </c>
    </row>
    <row r="1731" spans="10:16" x14ac:dyDescent="0.3">
      <c r="J1731">
        <v>1709</v>
      </c>
      <c r="K1731">
        <v>5</v>
      </c>
      <c r="L1731">
        <v>3</v>
      </c>
      <c r="M1731">
        <v>0</v>
      </c>
      <c r="N1731">
        <v>1</v>
      </c>
      <c r="O1731">
        <f t="shared" si="58"/>
        <v>15</v>
      </c>
      <c r="P1731">
        <f t="shared" si="59"/>
        <v>5.0000000000000001E-4</v>
      </c>
    </row>
    <row r="1732" spans="10:16" x14ac:dyDescent="0.3">
      <c r="J1732">
        <v>1710</v>
      </c>
      <c r="K1732">
        <v>2</v>
      </c>
      <c r="L1732">
        <v>1</v>
      </c>
      <c r="M1732">
        <v>0</v>
      </c>
      <c r="N1732">
        <v>2</v>
      </c>
      <c r="O1732">
        <f t="shared" si="58"/>
        <v>12</v>
      </c>
      <c r="P1732">
        <f t="shared" si="59"/>
        <v>5.0000000000000001E-4</v>
      </c>
    </row>
    <row r="1733" spans="10:16" x14ac:dyDescent="0.3">
      <c r="J1733">
        <v>1711</v>
      </c>
      <c r="K1733">
        <v>1</v>
      </c>
      <c r="L1733">
        <v>6</v>
      </c>
      <c r="M1733">
        <v>0</v>
      </c>
      <c r="N1733">
        <v>2</v>
      </c>
      <c r="O1733">
        <f t="shared" si="58"/>
        <v>21</v>
      </c>
      <c r="P1733">
        <f t="shared" si="59"/>
        <v>5.0000000000000001E-4</v>
      </c>
    </row>
    <row r="1734" spans="10:16" x14ac:dyDescent="0.3">
      <c r="J1734">
        <v>1712</v>
      </c>
      <c r="K1734">
        <v>3</v>
      </c>
      <c r="L1734">
        <v>1</v>
      </c>
      <c r="M1734">
        <v>1</v>
      </c>
      <c r="N1734">
        <v>1</v>
      </c>
      <c r="O1734">
        <f t="shared" si="58"/>
        <v>12</v>
      </c>
      <c r="P1734">
        <f t="shared" si="59"/>
        <v>5.0000000000000001E-4</v>
      </c>
    </row>
    <row r="1735" spans="10:16" x14ac:dyDescent="0.3">
      <c r="J1735">
        <v>1713</v>
      </c>
      <c r="K1735">
        <v>1</v>
      </c>
      <c r="L1735">
        <v>1</v>
      </c>
      <c r="M1735">
        <v>1</v>
      </c>
      <c r="N1735">
        <v>3</v>
      </c>
      <c r="O1735">
        <f t="shared" si="58"/>
        <v>18</v>
      </c>
      <c r="P1735">
        <f t="shared" si="59"/>
        <v>5.0000000000000001E-4</v>
      </c>
    </row>
    <row r="1736" spans="10:16" x14ac:dyDescent="0.3">
      <c r="J1736">
        <v>1714</v>
      </c>
      <c r="K1736">
        <v>2</v>
      </c>
      <c r="L1736">
        <v>4</v>
      </c>
      <c r="M1736">
        <v>0</v>
      </c>
      <c r="N1736">
        <v>1</v>
      </c>
      <c r="O1736">
        <f t="shared" si="58"/>
        <v>14</v>
      </c>
      <c r="P1736">
        <f t="shared" si="59"/>
        <v>5.0000000000000001E-4</v>
      </c>
    </row>
    <row r="1737" spans="10:16" x14ac:dyDescent="0.3">
      <c r="J1737">
        <v>1715</v>
      </c>
      <c r="K1737">
        <v>3</v>
      </c>
      <c r="L1737">
        <v>4</v>
      </c>
      <c r="M1737">
        <v>3</v>
      </c>
      <c r="N1737">
        <v>0</v>
      </c>
      <c r="O1737">
        <f t="shared" si="58"/>
        <v>20</v>
      </c>
      <c r="P1737">
        <f t="shared" si="59"/>
        <v>5.0000000000000001E-4</v>
      </c>
    </row>
    <row r="1738" spans="10:16" x14ac:dyDescent="0.3">
      <c r="J1738">
        <v>1716</v>
      </c>
      <c r="K1738">
        <v>0</v>
      </c>
      <c r="L1738">
        <v>3</v>
      </c>
      <c r="M1738">
        <v>0</v>
      </c>
      <c r="N1738">
        <v>3</v>
      </c>
      <c r="O1738">
        <f t="shared" si="58"/>
        <v>18</v>
      </c>
      <c r="P1738">
        <f t="shared" si="59"/>
        <v>5.0000000000000001E-4</v>
      </c>
    </row>
    <row r="1739" spans="10:16" x14ac:dyDescent="0.3">
      <c r="J1739">
        <v>1717</v>
      </c>
      <c r="K1739">
        <v>1</v>
      </c>
      <c r="L1739">
        <v>1</v>
      </c>
      <c r="M1739">
        <v>6</v>
      </c>
      <c r="N1739">
        <v>1</v>
      </c>
      <c r="O1739">
        <f t="shared" si="58"/>
        <v>25</v>
      </c>
      <c r="P1739">
        <f t="shared" si="59"/>
        <v>5.0000000000000001E-4</v>
      </c>
    </row>
    <row r="1740" spans="10:16" x14ac:dyDescent="0.3">
      <c r="J1740">
        <v>1718</v>
      </c>
      <c r="K1740">
        <v>2</v>
      </c>
      <c r="L1740">
        <v>4</v>
      </c>
      <c r="M1740">
        <v>1</v>
      </c>
      <c r="N1740">
        <v>1</v>
      </c>
      <c r="O1740">
        <f t="shared" si="58"/>
        <v>17</v>
      </c>
      <c r="P1740">
        <f t="shared" si="59"/>
        <v>5.0000000000000001E-4</v>
      </c>
    </row>
    <row r="1741" spans="10:16" x14ac:dyDescent="0.3">
      <c r="J1741">
        <v>1719</v>
      </c>
      <c r="K1741">
        <v>1</v>
      </c>
      <c r="L1741">
        <v>4</v>
      </c>
      <c r="M1741">
        <v>3</v>
      </c>
      <c r="N1741">
        <v>0</v>
      </c>
      <c r="O1741">
        <f t="shared" si="58"/>
        <v>18</v>
      </c>
      <c r="P1741">
        <f t="shared" si="59"/>
        <v>5.0000000000000001E-4</v>
      </c>
    </row>
    <row r="1742" spans="10:16" x14ac:dyDescent="0.3">
      <c r="J1742">
        <v>1720</v>
      </c>
      <c r="K1742">
        <v>2</v>
      </c>
      <c r="L1742">
        <v>1</v>
      </c>
      <c r="M1742">
        <v>0</v>
      </c>
      <c r="N1742">
        <v>1</v>
      </c>
      <c r="O1742">
        <f t="shared" si="58"/>
        <v>8</v>
      </c>
      <c r="P1742">
        <f t="shared" si="59"/>
        <v>5.0000000000000001E-4</v>
      </c>
    </row>
    <row r="1743" spans="10:16" x14ac:dyDescent="0.3">
      <c r="J1743">
        <v>1721</v>
      </c>
      <c r="K1743">
        <v>4</v>
      </c>
      <c r="L1743">
        <v>3</v>
      </c>
      <c r="M1743">
        <v>0</v>
      </c>
      <c r="N1743">
        <v>2</v>
      </c>
      <c r="O1743">
        <f t="shared" si="58"/>
        <v>18</v>
      </c>
      <c r="P1743">
        <f t="shared" si="59"/>
        <v>5.0000000000000001E-4</v>
      </c>
    </row>
    <row r="1744" spans="10:16" x14ac:dyDescent="0.3">
      <c r="J1744">
        <v>1722</v>
      </c>
      <c r="K1744">
        <v>1</v>
      </c>
      <c r="L1744">
        <v>3</v>
      </c>
      <c r="M1744">
        <v>1</v>
      </c>
      <c r="N1744">
        <v>3</v>
      </c>
      <c r="O1744">
        <f t="shared" si="58"/>
        <v>22</v>
      </c>
      <c r="P1744">
        <f t="shared" si="59"/>
        <v>5.0000000000000001E-4</v>
      </c>
    </row>
    <row r="1745" spans="10:16" x14ac:dyDescent="0.3">
      <c r="J1745">
        <v>1723</v>
      </c>
      <c r="K1745">
        <v>4</v>
      </c>
      <c r="L1745">
        <v>3</v>
      </c>
      <c r="M1745">
        <v>4</v>
      </c>
      <c r="N1745">
        <v>0</v>
      </c>
      <c r="O1745">
        <f t="shared" si="58"/>
        <v>22</v>
      </c>
      <c r="P1745">
        <f t="shared" si="59"/>
        <v>5.0000000000000001E-4</v>
      </c>
    </row>
    <row r="1746" spans="10:16" x14ac:dyDescent="0.3">
      <c r="J1746">
        <v>1724</v>
      </c>
      <c r="K1746">
        <v>6</v>
      </c>
      <c r="L1746">
        <v>4</v>
      </c>
      <c r="M1746">
        <v>1</v>
      </c>
      <c r="N1746">
        <v>0</v>
      </c>
      <c r="O1746">
        <f t="shared" si="58"/>
        <v>17</v>
      </c>
      <c r="P1746">
        <f t="shared" si="59"/>
        <v>5.0000000000000001E-4</v>
      </c>
    </row>
    <row r="1747" spans="10:16" x14ac:dyDescent="0.3">
      <c r="J1747">
        <v>1725</v>
      </c>
      <c r="K1747">
        <v>1</v>
      </c>
      <c r="L1747">
        <v>4</v>
      </c>
      <c r="M1747">
        <v>4</v>
      </c>
      <c r="N1747">
        <v>1</v>
      </c>
      <c r="O1747">
        <f t="shared" si="58"/>
        <v>25</v>
      </c>
      <c r="P1747">
        <f t="shared" si="59"/>
        <v>5.0000000000000001E-4</v>
      </c>
    </row>
    <row r="1748" spans="10:16" x14ac:dyDescent="0.3">
      <c r="J1748">
        <v>1726</v>
      </c>
      <c r="K1748">
        <v>8</v>
      </c>
      <c r="L1748">
        <v>2</v>
      </c>
      <c r="M1748">
        <v>0</v>
      </c>
      <c r="N1748">
        <v>0</v>
      </c>
      <c r="O1748">
        <f t="shared" si="58"/>
        <v>12</v>
      </c>
      <c r="P1748">
        <f t="shared" si="59"/>
        <v>5.0000000000000001E-4</v>
      </c>
    </row>
    <row r="1749" spans="10:16" x14ac:dyDescent="0.3">
      <c r="J1749">
        <v>1727</v>
      </c>
      <c r="K1749">
        <v>3</v>
      </c>
      <c r="L1749">
        <v>5</v>
      </c>
      <c r="M1749">
        <v>1</v>
      </c>
      <c r="N1749">
        <v>4</v>
      </c>
      <c r="O1749">
        <f t="shared" si="58"/>
        <v>32</v>
      </c>
      <c r="P1749">
        <f t="shared" si="59"/>
        <v>5.0000000000000001E-4</v>
      </c>
    </row>
    <row r="1750" spans="10:16" x14ac:dyDescent="0.3">
      <c r="J1750">
        <v>1728</v>
      </c>
      <c r="K1750">
        <v>3</v>
      </c>
      <c r="L1750">
        <v>4</v>
      </c>
      <c r="M1750">
        <v>5</v>
      </c>
      <c r="N1750">
        <v>2</v>
      </c>
      <c r="O1750">
        <f t="shared" si="58"/>
        <v>34</v>
      </c>
      <c r="P1750">
        <f t="shared" si="59"/>
        <v>5.0000000000000001E-4</v>
      </c>
    </row>
    <row r="1751" spans="10:16" x14ac:dyDescent="0.3">
      <c r="J1751">
        <v>1729</v>
      </c>
      <c r="K1751">
        <v>4</v>
      </c>
      <c r="L1751">
        <v>2</v>
      </c>
      <c r="M1751">
        <v>5</v>
      </c>
      <c r="N1751">
        <v>1</v>
      </c>
      <c r="O1751">
        <f t="shared" si="58"/>
        <v>27</v>
      </c>
      <c r="P1751">
        <f t="shared" si="59"/>
        <v>5.0000000000000001E-4</v>
      </c>
    </row>
    <row r="1752" spans="10:16" x14ac:dyDescent="0.3">
      <c r="J1752">
        <v>1730</v>
      </c>
      <c r="K1752">
        <v>1</v>
      </c>
      <c r="L1752">
        <v>5</v>
      </c>
      <c r="M1752">
        <v>2</v>
      </c>
      <c r="N1752">
        <v>3</v>
      </c>
      <c r="O1752">
        <f t="shared" ref="O1752:O1815" si="60">K1752+2*L1752+3*M1752+4*N1752</f>
        <v>29</v>
      </c>
      <c r="P1752">
        <f t="shared" ref="P1752:P1815" si="61">1/2000</f>
        <v>5.0000000000000001E-4</v>
      </c>
    </row>
    <row r="1753" spans="10:16" x14ac:dyDescent="0.3">
      <c r="J1753">
        <v>1731</v>
      </c>
      <c r="K1753">
        <v>0</v>
      </c>
      <c r="L1753">
        <v>4</v>
      </c>
      <c r="M1753">
        <v>1</v>
      </c>
      <c r="N1753">
        <v>0</v>
      </c>
      <c r="O1753">
        <f t="shared" si="60"/>
        <v>11</v>
      </c>
      <c r="P1753">
        <f t="shared" si="61"/>
        <v>5.0000000000000001E-4</v>
      </c>
    </row>
    <row r="1754" spans="10:16" x14ac:dyDescent="0.3">
      <c r="J1754">
        <v>1732</v>
      </c>
      <c r="K1754">
        <v>0</v>
      </c>
      <c r="L1754">
        <v>0</v>
      </c>
      <c r="M1754">
        <v>2</v>
      </c>
      <c r="N1754">
        <v>2</v>
      </c>
      <c r="O1754">
        <f t="shared" si="60"/>
        <v>14</v>
      </c>
      <c r="P1754">
        <f t="shared" si="61"/>
        <v>5.0000000000000001E-4</v>
      </c>
    </row>
    <row r="1755" spans="10:16" x14ac:dyDescent="0.3">
      <c r="J1755">
        <v>1733</v>
      </c>
      <c r="K1755">
        <v>0</v>
      </c>
      <c r="L1755">
        <v>6</v>
      </c>
      <c r="M1755">
        <v>3</v>
      </c>
      <c r="N1755">
        <v>1</v>
      </c>
      <c r="O1755">
        <f t="shared" si="60"/>
        <v>25</v>
      </c>
      <c r="P1755">
        <f t="shared" si="61"/>
        <v>5.0000000000000001E-4</v>
      </c>
    </row>
    <row r="1756" spans="10:16" x14ac:dyDescent="0.3">
      <c r="J1756">
        <v>1734</v>
      </c>
      <c r="K1756">
        <v>0</v>
      </c>
      <c r="L1756">
        <v>1</v>
      </c>
      <c r="M1756">
        <v>4</v>
      </c>
      <c r="N1756">
        <v>0</v>
      </c>
      <c r="O1756">
        <f t="shared" si="60"/>
        <v>14</v>
      </c>
      <c r="P1756">
        <f t="shared" si="61"/>
        <v>5.0000000000000001E-4</v>
      </c>
    </row>
    <row r="1757" spans="10:16" x14ac:dyDescent="0.3">
      <c r="J1757">
        <v>1735</v>
      </c>
      <c r="K1757">
        <v>1</v>
      </c>
      <c r="L1757">
        <v>1</v>
      </c>
      <c r="M1757">
        <v>2</v>
      </c>
      <c r="N1757">
        <v>0</v>
      </c>
      <c r="O1757">
        <f t="shared" si="60"/>
        <v>9</v>
      </c>
      <c r="P1757">
        <f t="shared" si="61"/>
        <v>5.0000000000000001E-4</v>
      </c>
    </row>
    <row r="1758" spans="10:16" x14ac:dyDescent="0.3">
      <c r="J1758">
        <v>1736</v>
      </c>
      <c r="K1758">
        <v>1</v>
      </c>
      <c r="L1758">
        <v>5</v>
      </c>
      <c r="M1758">
        <v>0</v>
      </c>
      <c r="N1758">
        <v>2</v>
      </c>
      <c r="O1758">
        <f t="shared" si="60"/>
        <v>19</v>
      </c>
      <c r="P1758">
        <f t="shared" si="61"/>
        <v>5.0000000000000001E-4</v>
      </c>
    </row>
    <row r="1759" spans="10:16" x14ac:dyDescent="0.3">
      <c r="J1759">
        <v>1737</v>
      </c>
      <c r="K1759">
        <v>2</v>
      </c>
      <c r="L1759">
        <v>4</v>
      </c>
      <c r="M1759">
        <v>0</v>
      </c>
      <c r="N1759">
        <v>1</v>
      </c>
      <c r="O1759">
        <f t="shared" si="60"/>
        <v>14</v>
      </c>
      <c r="P1759">
        <f t="shared" si="61"/>
        <v>5.0000000000000001E-4</v>
      </c>
    </row>
    <row r="1760" spans="10:16" x14ac:dyDescent="0.3">
      <c r="J1760">
        <v>1738</v>
      </c>
      <c r="K1760">
        <v>1</v>
      </c>
      <c r="L1760">
        <v>0</v>
      </c>
      <c r="M1760">
        <v>0</v>
      </c>
      <c r="N1760">
        <v>1</v>
      </c>
      <c r="O1760">
        <f t="shared" si="60"/>
        <v>5</v>
      </c>
      <c r="P1760">
        <f t="shared" si="61"/>
        <v>5.0000000000000001E-4</v>
      </c>
    </row>
    <row r="1761" spans="10:16" x14ac:dyDescent="0.3">
      <c r="J1761">
        <v>1739</v>
      </c>
      <c r="K1761">
        <v>2</v>
      </c>
      <c r="L1761">
        <v>2</v>
      </c>
      <c r="M1761">
        <v>1</v>
      </c>
      <c r="N1761">
        <v>3</v>
      </c>
      <c r="O1761">
        <f t="shared" si="60"/>
        <v>21</v>
      </c>
      <c r="P1761">
        <f t="shared" si="61"/>
        <v>5.0000000000000001E-4</v>
      </c>
    </row>
    <row r="1762" spans="10:16" x14ac:dyDescent="0.3">
      <c r="J1762">
        <v>1740</v>
      </c>
      <c r="K1762">
        <v>3</v>
      </c>
      <c r="L1762">
        <v>7</v>
      </c>
      <c r="M1762">
        <v>2</v>
      </c>
      <c r="N1762">
        <v>1</v>
      </c>
      <c r="O1762">
        <f t="shared" si="60"/>
        <v>27</v>
      </c>
      <c r="P1762">
        <f t="shared" si="61"/>
        <v>5.0000000000000001E-4</v>
      </c>
    </row>
    <row r="1763" spans="10:16" x14ac:dyDescent="0.3">
      <c r="J1763">
        <v>1741</v>
      </c>
      <c r="K1763">
        <v>0</v>
      </c>
      <c r="L1763">
        <v>3</v>
      </c>
      <c r="M1763">
        <v>3</v>
      </c>
      <c r="N1763">
        <v>1</v>
      </c>
      <c r="O1763">
        <f t="shared" si="60"/>
        <v>19</v>
      </c>
      <c r="P1763">
        <f t="shared" si="61"/>
        <v>5.0000000000000001E-4</v>
      </c>
    </row>
    <row r="1764" spans="10:16" x14ac:dyDescent="0.3">
      <c r="J1764">
        <v>1742</v>
      </c>
      <c r="K1764">
        <v>5</v>
      </c>
      <c r="L1764">
        <v>2</v>
      </c>
      <c r="M1764">
        <v>2</v>
      </c>
      <c r="N1764">
        <v>1</v>
      </c>
      <c r="O1764">
        <f t="shared" si="60"/>
        <v>19</v>
      </c>
      <c r="P1764">
        <f t="shared" si="61"/>
        <v>5.0000000000000001E-4</v>
      </c>
    </row>
    <row r="1765" spans="10:16" x14ac:dyDescent="0.3">
      <c r="J1765">
        <v>1743</v>
      </c>
      <c r="K1765">
        <v>0</v>
      </c>
      <c r="L1765">
        <v>0</v>
      </c>
      <c r="M1765">
        <v>1</v>
      </c>
      <c r="N1765">
        <v>5</v>
      </c>
      <c r="O1765">
        <f t="shared" si="60"/>
        <v>23</v>
      </c>
      <c r="P1765">
        <f t="shared" si="61"/>
        <v>5.0000000000000001E-4</v>
      </c>
    </row>
    <row r="1766" spans="10:16" x14ac:dyDescent="0.3">
      <c r="J1766">
        <v>1744</v>
      </c>
      <c r="K1766">
        <v>5</v>
      </c>
      <c r="L1766">
        <v>6</v>
      </c>
      <c r="M1766">
        <v>0</v>
      </c>
      <c r="N1766">
        <v>0</v>
      </c>
      <c r="O1766">
        <f t="shared" si="60"/>
        <v>17</v>
      </c>
      <c r="P1766">
        <f t="shared" si="61"/>
        <v>5.0000000000000001E-4</v>
      </c>
    </row>
    <row r="1767" spans="10:16" x14ac:dyDescent="0.3">
      <c r="J1767">
        <v>1745</v>
      </c>
      <c r="K1767">
        <v>5</v>
      </c>
      <c r="L1767">
        <v>1</v>
      </c>
      <c r="M1767">
        <v>2</v>
      </c>
      <c r="N1767">
        <v>2</v>
      </c>
      <c r="O1767">
        <f t="shared" si="60"/>
        <v>21</v>
      </c>
      <c r="P1767">
        <f t="shared" si="61"/>
        <v>5.0000000000000001E-4</v>
      </c>
    </row>
    <row r="1768" spans="10:16" x14ac:dyDescent="0.3">
      <c r="J1768">
        <v>1746</v>
      </c>
      <c r="K1768">
        <v>2</v>
      </c>
      <c r="L1768">
        <v>2</v>
      </c>
      <c r="M1768">
        <v>0</v>
      </c>
      <c r="N1768">
        <v>0</v>
      </c>
      <c r="O1768">
        <f t="shared" si="60"/>
        <v>6</v>
      </c>
      <c r="P1768">
        <f t="shared" si="61"/>
        <v>5.0000000000000001E-4</v>
      </c>
    </row>
    <row r="1769" spans="10:16" x14ac:dyDescent="0.3">
      <c r="J1769">
        <v>1747</v>
      </c>
      <c r="K1769">
        <v>1</v>
      </c>
      <c r="L1769">
        <v>5</v>
      </c>
      <c r="M1769">
        <v>5</v>
      </c>
      <c r="N1769">
        <v>2</v>
      </c>
      <c r="O1769">
        <f t="shared" si="60"/>
        <v>34</v>
      </c>
      <c r="P1769">
        <f t="shared" si="61"/>
        <v>5.0000000000000001E-4</v>
      </c>
    </row>
    <row r="1770" spans="10:16" x14ac:dyDescent="0.3">
      <c r="J1770">
        <v>1748</v>
      </c>
      <c r="K1770">
        <v>3</v>
      </c>
      <c r="L1770">
        <v>0</v>
      </c>
      <c r="M1770">
        <v>5</v>
      </c>
      <c r="N1770">
        <v>1</v>
      </c>
      <c r="O1770">
        <f t="shared" si="60"/>
        <v>22</v>
      </c>
      <c r="P1770">
        <f t="shared" si="61"/>
        <v>5.0000000000000001E-4</v>
      </c>
    </row>
    <row r="1771" spans="10:16" x14ac:dyDescent="0.3">
      <c r="J1771">
        <v>1749</v>
      </c>
      <c r="K1771">
        <v>0</v>
      </c>
      <c r="L1771">
        <v>4</v>
      </c>
      <c r="M1771">
        <v>2</v>
      </c>
      <c r="N1771">
        <v>2</v>
      </c>
      <c r="O1771">
        <f t="shared" si="60"/>
        <v>22</v>
      </c>
      <c r="P1771">
        <f t="shared" si="61"/>
        <v>5.0000000000000001E-4</v>
      </c>
    </row>
    <row r="1772" spans="10:16" x14ac:dyDescent="0.3">
      <c r="J1772">
        <v>1750</v>
      </c>
      <c r="K1772">
        <v>4</v>
      </c>
      <c r="L1772">
        <v>4</v>
      </c>
      <c r="M1772">
        <v>0</v>
      </c>
      <c r="N1772">
        <v>1</v>
      </c>
      <c r="O1772">
        <f t="shared" si="60"/>
        <v>16</v>
      </c>
      <c r="P1772">
        <f t="shared" si="61"/>
        <v>5.0000000000000001E-4</v>
      </c>
    </row>
    <row r="1773" spans="10:16" x14ac:dyDescent="0.3">
      <c r="J1773">
        <v>1751</v>
      </c>
      <c r="K1773">
        <v>4</v>
      </c>
      <c r="L1773">
        <v>5</v>
      </c>
      <c r="M1773">
        <v>0</v>
      </c>
      <c r="N1773">
        <v>2</v>
      </c>
      <c r="O1773">
        <f t="shared" si="60"/>
        <v>22</v>
      </c>
      <c r="P1773">
        <f t="shared" si="61"/>
        <v>5.0000000000000001E-4</v>
      </c>
    </row>
    <row r="1774" spans="10:16" x14ac:dyDescent="0.3">
      <c r="J1774">
        <v>1752</v>
      </c>
      <c r="K1774">
        <v>0</v>
      </c>
      <c r="L1774">
        <v>0</v>
      </c>
      <c r="M1774">
        <v>1</v>
      </c>
      <c r="N1774">
        <v>7</v>
      </c>
      <c r="O1774">
        <f t="shared" si="60"/>
        <v>31</v>
      </c>
      <c r="P1774">
        <f t="shared" si="61"/>
        <v>5.0000000000000001E-4</v>
      </c>
    </row>
    <row r="1775" spans="10:16" x14ac:dyDescent="0.3">
      <c r="J1775">
        <v>1753</v>
      </c>
      <c r="K1775">
        <v>1</v>
      </c>
      <c r="L1775">
        <v>6</v>
      </c>
      <c r="M1775">
        <v>5</v>
      </c>
      <c r="N1775">
        <v>4</v>
      </c>
      <c r="O1775">
        <f t="shared" si="60"/>
        <v>44</v>
      </c>
      <c r="P1775">
        <f t="shared" si="61"/>
        <v>5.0000000000000001E-4</v>
      </c>
    </row>
    <row r="1776" spans="10:16" x14ac:dyDescent="0.3">
      <c r="J1776">
        <v>1754</v>
      </c>
      <c r="K1776">
        <v>6</v>
      </c>
      <c r="L1776">
        <v>1</v>
      </c>
      <c r="M1776">
        <v>0</v>
      </c>
      <c r="N1776">
        <v>0</v>
      </c>
      <c r="O1776">
        <f t="shared" si="60"/>
        <v>8</v>
      </c>
      <c r="P1776">
        <f t="shared" si="61"/>
        <v>5.0000000000000001E-4</v>
      </c>
    </row>
    <row r="1777" spans="10:16" x14ac:dyDescent="0.3">
      <c r="J1777">
        <v>1755</v>
      </c>
      <c r="K1777">
        <v>2</v>
      </c>
      <c r="L1777">
        <v>1</v>
      </c>
      <c r="M1777">
        <v>0</v>
      </c>
      <c r="N1777">
        <v>0</v>
      </c>
      <c r="O1777">
        <f t="shared" si="60"/>
        <v>4</v>
      </c>
      <c r="P1777">
        <f t="shared" si="61"/>
        <v>5.0000000000000001E-4</v>
      </c>
    </row>
    <row r="1778" spans="10:16" x14ac:dyDescent="0.3">
      <c r="J1778">
        <v>1756</v>
      </c>
      <c r="K1778">
        <v>1</v>
      </c>
      <c r="L1778">
        <v>3</v>
      </c>
      <c r="M1778">
        <v>0</v>
      </c>
      <c r="N1778">
        <v>3</v>
      </c>
      <c r="O1778">
        <f t="shared" si="60"/>
        <v>19</v>
      </c>
      <c r="P1778">
        <f t="shared" si="61"/>
        <v>5.0000000000000001E-4</v>
      </c>
    </row>
    <row r="1779" spans="10:16" x14ac:dyDescent="0.3">
      <c r="J1779">
        <v>1757</v>
      </c>
      <c r="K1779">
        <v>2</v>
      </c>
      <c r="L1779">
        <v>3</v>
      </c>
      <c r="M1779">
        <v>2</v>
      </c>
      <c r="N1779">
        <v>1</v>
      </c>
      <c r="O1779">
        <f t="shared" si="60"/>
        <v>18</v>
      </c>
      <c r="P1779">
        <f t="shared" si="61"/>
        <v>5.0000000000000001E-4</v>
      </c>
    </row>
    <row r="1780" spans="10:16" x14ac:dyDescent="0.3">
      <c r="J1780">
        <v>1758</v>
      </c>
      <c r="K1780">
        <v>3</v>
      </c>
      <c r="L1780">
        <v>3</v>
      </c>
      <c r="M1780">
        <v>1</v>
      </c>
      <c r="N1780">
        <v>1</v>
      </c>
      <c r="O1780">
        <f t="shared" si="60"/>
        <v>16</v>
      </c>
      <c r="P1780">
        <f t="shared" si="61"/>
        <v>5.0000000000000001E-4</v>
      </c>
    </row>
    <row r="1781" spans="10:16" x14ac:dyDescent="0.3">
      <c r="J1781">
        <v>1759</v>
      </c>
      <c r="K1781">
        <v>0</v>
      </c>
      <c r="L1781">
        <v>4</v>
      </c>
      <c r="M1781">
        <v>0</v>
      </c>
      <c r="N1781">
        <v>3</v>
      </c>
      <c r="O1781">
        <f t="shared" si="60"/>
        <v>20</v>
      </c>
      <c r="P1781">
        <f t="shared" si="61"/>
        <v>5.0000000000000001E-4</v>
      </c>
    </row>
    <row r="1782" spans="10:16" x14ac:dyDescent="0.3">
      <c r="J1782">
        <v>1760</v>
      </c>
      <c r="K1782">
        <v>5</v>
      </c>
      <c r="L1782">
        <v>2</v>
      </c>
      <c r="M1782">
        <v>2</v>
      </c>
      <c r="N1782">
        <v>4</v>
      </c>
      <c r="O1782">
        <f t="shared" si="60"/>
        <v>31</v>
      </c>
      <c r="P1782">
        <f t="shared" si="61"/>
        <v>5.0000000000000001E-4</v>
      </c>
    </row>
    <row r="1783" spans="10:16" x14ac:dyDescent="0.3">
      <c r="J1783">
        <v>1761</v>
      </c>
      <c r="K1783">
        <v>2</v>
      </c>
      <c r="L1783">
        <v>1</v>
      </c>
      <c r="M1783">
        <v>3</v>
      </c>
      <c r="N1783">
        <v>1</v>
      </c>
      <c r="O1783">
        <f t="shared" si="60"/>
        <v>17</v>
      </c>
      <c r="P1783">
        <f t="shared" si="61"/>
        <v>5.0000000000000001E-4</v>
      </c>
    </row>
    <row r="1784" spans="10:16" x14ac:dyDescent="0.3">
      <c r="J1784">
        <v>1762</v>
      </c>
      <c r="K1784">
        <v>1</v>
      </c>
      <c r="L1784">
        <v>3</v>
      </c>
      <c r="M1784">
        <v>0</v>
      </c>
      <c r="N1784">
        <v>1</v>
      </c>
      <c r="O1784">
        <f t="shared" si="60"/>
        <v>11</v>
      </c>
      <c r="P1784">
        <f t="shared" si="61"/>
        <v>5.0000000000000001E-4</v>
      </c>
    </row>
    <row r="1785" spans="10:16" x14ac:dyDescent="0.3">
      <c r="J1785">
        <v>1763</v>
      </c>
      <c r="K1785">
        <v>5</v>
      </c>
      <c r="L1785">
        <v>4</v>
      </c>
      <c r="M1785">
        <v>3</v>
      </c>
      <c r="N1785">
        <v>0</v>
      </c>
      <c r="O1785">
        <f t="shared" si="60"/>
        <v>22</v>
      </c>
      <c r="P1785">
        <f t="shared" si="61"/>
        <v>5.0000000000000001E-4</v>
      </c>
    </row>
    <row r="1786" spans="10:16" x14ac:dyDescent="0.3">
      <c r="J1786">
        <v>1764</v>
      </c>
      <c r="K1786">
        <v>0</v>
      </c>
      <c r="L1786">
        <v>3</v>
      </c>
      <c r="M1786">
        <v>2</v>
      </c>
      <c r="N1786">
        <v>0</v>
      </c>
      <c r="O1786">
        <f t="shared" si="60"/>
        <v>12</v>
      </c>
      <c r="P1786">
        <f t="shared" si="61"/>
        <v>5.0000000000000001E-4</v>
      </c>
    </row>
    <row r="1787" spans="10:16" x14ac:dyDescent="0.3">
      <c r="J1787">
        <v>1765</v>
      </c>
      <c r="K1787">
        <v>0</v>
      </c>
      <c r="L1787">
        <v>4</v>
      </c>
      <c r="M1787">
        <v>0</v>
      </c>
      <c r="N1787">
        <v>3</v>
      </c>
      <c r="O1787">
        <f t="shared" si="60"/>
        <v>20</v>
      </c>
      <c r="P1787">
        <f t="shared" si="61"/>
        <v>5.0000000000000001E-4</v>
      </c>
    </row>
    <row r="1788" spans="10:16" x14ac:dyDescent="0.3">
      <c r="J1788">
        <v>1766</v>
      </c>
      <c r="K1788">
        <v>2</v>
      </c>
      <c r="L1788">
        <v>2</v>
      </c>
      <c r="M1788">
        <v>0</v>
      </c>
      <c r="N1788">
        <v>2</v>
      </c>
      <c r="O1788">
        <f t="shared" si="60"/>
        <v>14</v>
      </c>
      <c r="P1788">
        <f t="shared" si="61"/>
        <v>5.0000000000000001E-4</v>
      </c>
    </row>
    <row r="1789" spans="10:16" x14ac:dyDescent="0.3">
      <c r="J1789">
        <v>1767</v>
      </c>
      <c r="K1789">
        <v>7</v>
      </c>
      <c r="L1789">
        <v>2</v>
      </c>
      <c r="M1789">
        <v>0</v>
      </c>
      <c r="N1789">
        <v>1</v>
      </c>
      <c r="O1789">
        <f t="shared" si="60"/>
        <v>15</v>
      </c>
      <c r="P1789">
        <f t="shared" si="61"/>
        <v>5.0000000000000001E-4</v>
      </c>
    </row>
    <row r="1790" spans="10:16" x14ac:dyDescent="0.3">
      <c r="J1790">
        <v>1768</v>
      </c>
      <c r="K1790">
        <v>1</v>
      </c>
      <c r="L1790">
        <v>2</v>
      </c>
      <c r="M1790">
        <v>1</v>
      </c>
      <c r="N1790">
        <v>2</v>
      </c>
      <c r="O1790">
        <f t="shared" si="60"/>
        <v>16</v>
      </c>
      <c r="P1790">
        <f t="shared" si="61"/>
        <v>5.0000000000000001E-4</v>
      </c>
    </row>
    <row r="1791" spans="10:16" x14ac:dyDescent="0.3">
      <c r="J1791">
        <v>1769</v>
      </c>
      <c r="K1791">
        <v>2</v>
      </c>
      <c r="L1791">
        <v>1</v>
      </c>
      <c r="M1791">
        <v>2</v>
      </c>
      <c r="N1791">
        <v>5</v>
      </c>
      <c r="O1791">
        <f t="shared" si="60"/>
        <v>30</v>
      </c>
      <c r="P1791">
        <f t="shared" si="61"/>
        <v>5.0000000000000001E-4</v>
      </c>
    </row>
    <row r="1792" spans="10:16" x14ac:dyDescent="0.3">
      <c r="J1792">
        <v>1770</v>
      </c>
      <c r="K1792">
        <v>2</v>
      </c>
      <c r="L1792">
        <v>6</v>
      </c>
      <c r="M1792">
        <v>1</v>
      </c>
      <c r="N1792">
        <v>2</v>
      </c>
      <c r="O1792">
        <f t="shared" si="60"/>
        <v>25</v>
      </c>
      <c r="P1792">
        <f t="shared" si="61"/>
        <v>5.0000000000000001E-4</v>
      </c>
    </row>
    <row r="1793" spans="10:16" x14ac:dyDescent="0.3">
      <c r="J1793">
        <v>1771</v>
      </c>
      <c r="K1793">
        <v>2</v>
      </c>
      <c r="L1793">
        <v>4</v>
      </c>
      <c r="M1793">
        <v>1</v>
      </c>
      <c r="N1793">
        <v>4</v>
      </c>
      <c r="O1793">
        <f t="shared" si="60"/>
        <v>29</v>
      </c>
      <c r="P1793">
        <f t="shared" si="61"/>
        <v>5.0000000000000001E-4</v>
      </c>
    </row>
    <row r="1794" spans="10:16" x14ac:dyDescent="0.3">
      <c r="J1794">
        <v>1772</v>
      </c>
      <c r="K1794">
        <v>7</v>
      </c>
      <c r="L1794">
        <v>4</v>
      </c>
      <c r="M1794">
        <v>0</v>
      </c>
      <c r="N1794">
        <v>4</v>
      </c>
      <c r="O1794">
        <f t="shared" si="60"/>
        <v>31</v>
      </c>
      <c r="P1794">
        <f t="shared" si="61"/>
        <v>5.0000000000000001E-4</v>
      </c>
    </row>
    <row r="1795" spans="10:16" x14ac:dyDescent="0.3">
      <c r="J1795">
        <v>1773</v>
      </c>
      <c r="K1795">
        <v>1</v>
      </c>
      <c r="L1795">
        <v>5</v>
      </c>
      <c r="M1795">
        <v>7</v>
      </c>
      <c r="N1795">
        <v>4</v>
      </c>
      <c r="O1795">
        <f t="shared" si="60"/>
        <v>48</v>
      </c>
      <c r="P1795">
        <f t="shared" si="61"/>
        <v>5.0000000000000001E-4</v>
      </c>
    </row>
    <row r="1796" spans="10:16" x14ac:dyDescent="0.3">
      <c r="J1796">
        <v>1774</v>
      </c>
      <c r="K1796">
        <v>1</v>
      </c>
      <c r="L1796">
        <v>5</v>
      </c>
      <c r="M1796">
        <v>0</v>
      </c>
      <c r="N1796">
        <v>2</v>
      </c>
      <c r="O1796">
        <f t="shared" si="60"/>
        <v>19</v>
      </c>
      <c r="P1796">
        <f t="shared" si="61"/>
        <v>5.0000000000000001E-4</v>
      </c>
    </row>
    <row r="1797" spans="10:16" x14ac:dyDescent="0.3">
      <c r="J1797">
        <v>1775</v>
      </c>
      <c r="K1797">
        <v>3</v>
      </c>
      <c r="L1797">
        <v>5</v>
      </c>
      <c r="M1797">
        <v>0</v>
      </c>
      <c r="N1797">
        <v>3</v>
      </c>
      <c r="O1797">
        <f t="shared" si="60"/>
        <v>25</v>
      </c>
      <c r="P1797">
        <f t="shared" si="61"/>
        <v>5.0000000000000001E-4</v>
      </c>
    </row>
    <row r="1798" spans="10:16" x14ac:dyDescent="0.3">
      <c r="J1798">
        <v>1776</v>
      </c>
      <c r="K1798">
        <v>2</v>
      </c>
      <c r="L1798">
        <v>3</v>
      </c>
      <c r="M1798">
        <v>0</v>
      </c>
      <c r="N1798">
        <v>3</v>
      </c>
      <c r="O1798">
        <f t="shared" si="60"/>
        <v>20</v>
      </c>
      <c r="P1798">
        <f t="shared" si="61"/>
        <v>5.0000000000000001E-4</v>
      </c>
    </row>
    <row r="1799" spans="10:16" x14ac:dyDescent="0.3">
      <c r="J1799">
        <v>1777</v>
      </c>
      <c r="K1799">
        <v>3</v>
      </c>
      <c r="L1799">
        <v>3</v>
      </c>
      <c r="M1799">
        <v>2</v>
      </c>
      <c r="N1799">
        <v>1</v>
      </c>
      <c r="O1799">
        <f t="shared" si="60"/>
        <v>19</v>
      </c>
      <c r="P1799">
        <f t="shared" si="61"/>
        <v>5.0000000000000001E-4</v>
      </c>
    </row>
    <row r="1800" spans="10:16" x14ac:dyDescent="0.3">
      <c r="J1800">
        <v>1778</v>
      </c>
      <c r="K1800">
        <v>1</v>
      </c>
      <c r="L1800">
        <v>5</v>
      </c>
      <c r="M1800">
        <v>2</v>
      </c>
      <c r="N1800">
        <v>5</v>
      </c>
      <c r="O1800">
        <f t="shared" si="60"/>
        <v>37</v>
      </c>
      <c r="P1800">
        <f t="shared" si="61"/>
        <v>5.0000000000000001E-4</v>
      </c>
    </row>
    <row r="1801" spans="10:16" x14ac:dyDescent="0.3">
      <c r="J1801">
        <v>1779</v>
      </c>
      <c r="K1801">
        <v>2</v>
      </c>
      <c r="L1801">
        <v>3</v>
      </c>
      <c r="M1801">
        <v>1</v>
      </c>
      <c r="N1801">
        <v>1</v>
      </c>
      <c r="O1801">
        <f t="shared" si="60"/>
        <v>15</v>
      </c>
      <c r="P1801">
        <f t="shared" si="61"/>
        <v>5.0000000000000001E-4</v>
      </c>
    </row>
    <row r="1802" spans="10:16" x14ac:dyDescent="0.3">
      <c r="J1802">
        <v>1780</v>
      </c>
      <c r="K1802">
        <v>2</v>
      </c>
      <c r="L1802">
        <v>2</v>
      </c>
      <c r="M1802">
        <v>1</v>
      </c>
      <c r="N1802">
        <v>2</v>
      </c>
      <c r="O1802">
        <f t="shared" si="60"/>
        <v>17</v>
      </c>
      <c r="P1802">
        <f t="shared" si="61"/>
        <v>5.0000000000000001E-4</v>
      </c>
    </row>
    <row r="1803" spans="10:16" x14ac:dyDescent="0.3">
      <c r="J1803">
        <v>1781</v>
      </c>
      <c r="K1803">
        <v>1</v>
      </c>
      <c r="L1803">
        <v>5</v>
      </c>
      <c r="M1803">
        <v>1</v>
      </c>
      <c r="N1803">
        <v>3</v>
      </c>
      <c r="O1803">
        <f t="shared" si="60"/>
        <v>26</v>
      </c>
      <c r="P1803">
        <f t="shared" si="61"/>
        <v>5.0000000000000001E-4</v>
      </c>
    </row>
    <row r="1804" spans="10:16" x14ac:dyDescent="0.3">
      <c r="J1804">
        <v>1782</v>
      </c>
      <c r="K1804">
        <v>1</v>
      </c>
      <c r="L1804">
        <v>8</v>
      </c>
      <c r="M1804">
        <v>0</v>
      </c>
      <c r="N1804">
        <v>2</v>
      </c>
      <c r="O1804">
        <f t="shared" si="60"/>
        <v>25</v>
      </c>
      <c r="P1804">
        <f t="shared" si="61"/>
        <v>5.0000000000000001E-4</v>
      </c>
    </row>
    <row r="1805" spans="10:16" x14ac:dyDescent="0.3">
      <c r="J1805">
        <v>1783</v>
      </c>
      <c r="K1805">
        <v>2</v>
      </c>
      <c r="L1805">
        <v>0</v>
      </c>
      <c r="M1805">
        <v>0</v>
      </c>
      <c r="N1805">
        <v>4</v>
      </c>
      <c r="O1805">
        <f t="shared" si="60"/>
        <v>18</v>
      </c>
      <c r="P1805">
        <f t="shared" si="61"/>
        <v>5.0000000000000001E-4</v>
      </c>
    </row>
    <row r="1806" spans="10:16" x14ac:dyDescent="0.3">
      <c r="J1806">
        <v>1784</v>
      </c>
      <c r="K1806">
        <v>2</v>
      </c>
      <c r="L1806">
        <v>3</v>
      </c>
      <c r="M1806">
        <v>1</v>
      </c>
      <c r="N1806">
        <v>1</v>
      </c>
      <c r="O1806">
        <f t="shared" si="60"/>
        <v>15</v>
      </c>
      <c r="P1806">
        <f t="shared" si="61"/>
        <v>5.0000000000000001E-4</v>
      </c>
    </row>
    <row r="1807" spans="10:16" x14ac:dyDescent="0.3">
      <c r="J1807">
        <v>1785</v>
      </c>
      <c r="K1807">
        <v>1</v>
      </c>
      <c r="L1807">
        <v>1</v>
      </c>
      <c r="M1807">
        <v>1</v>
      </c>
      <c r="N1807">
        <v>1</v>
      </c>
      <c r="O1807">
        <f t="shared" si="60"/>
        <v>10</v>
      </c>
      <c r="P1807">
        <f t="shared" si="61"/>
        <v>5.0000000000000001E-4</v>
      </c>
    </row>
    <row r="1808" spans="10:16" x14ac:dyDescent="0.3">
      <c r="J1808">
        <v>1786</v>
      </c>
      <c r="K1808">
        <v>0</v>
      </c>
      <c r="L1808">
        <v>2</v>
      </c>
      <c r="M1808">
        <v>0</v>
      </c>
      <c r="N1808">
        <v>1</v>
      </c>
      <c r="O1808">
        <f t="shared" si="60"/>
        <v>8</v>
      </c>
      <c r="P1808">
        <f t="shared" si="61"/>
        <v>5.0000000000000001E-4</v>
      </c>
    </row>
    <row r="1809" spans="10:16" x14ac:dyDescent="0.3">
      <c r="J1809">
        <v>1787</v>
      </c>
      <c r="K1809">
        <v>1</v>
      </c>
      <c r="L1809">
        <v>2</v>
      </c>
      <c r="M1809">
        <v>0</v>
      </c>
      <c r="N1809">
        <v>2</v>
      </c>
      <c r="O1809">
        <f t="shared" si="60"/>
        <v>13</v>
      </c>
      <c r="P1809">
        <f t="shared" si="61"/>
        <v>5.0000000000000001E-4</v>
      </c>
    </row>
    <row r="1810" spans="10:16" x14ac:dyDescent="0.3">
      <c r="J1810">
        <v>1788</v>
      </c>
      <c r="K1810">
        <v>0</v>
      </c>
      <c r="L1810">
        <v>5</v>
      </c>
      <c r="M1810">
        <v>0</v>
      </c>
      <c r="N1810">
        <v>0</v>
      </c>
      <c r="O1810">
        <f t="shared" si="60"/>
        <v>10</v>
      </c>
      <c r="P1810">
        <f t="shared" si="61"/>
        <v>5.0000000000000001E-4</v>
      </c>
    </row>
    <row r="1811" spans="10:16" x14ac:dyDescent="0.3">
      <c r="J1811">
        <v>1789</v>
      </c>
      <c r="K1811">
        <v>2</v>
      </c>
      <c r="L1811">
        <v>4</v>
      </c>
      <c r="M1811">
        <v>2</v>
      </c>
      <c r="N1811">
        <v>1</v>
      </c>
      <c r="O1811">
        <f t="shared" si="60"/>
        <v>20</v>
      </c>
      <c r="P1811">
        <f t="shared" si="61"/>
        <v>5.0000000000000001E-4</v>
      </c>
    </row>
    <row r="1812" spans="10:16" x14ac:dyDescent="0.3">
      <c r="J1812">
        <v>1790</v>
      </c>
      <c r="K1812">
        <v>0</v>
      </c>
      <c r="L1812">
        <v>1</v>
      </c>
      <c r="M1812">
        <v>3</v>
      </c>
      <c r="N1812">
        <v>3</v>
      </c>
      <c r="O1812">
        <f t="shared" si="60"/>
        <v>23</v>
      </c>
      <c r="P1812">
        <f t="shared" si="61"/>
        <v>5.0000000000000001E-4</v>
      </c>
    </row>
    <row r="1813" spans="10:16" x14ac:dyDescent="0.3">
      <c r="J1813">
        <v>1791</v>
      </c>
      <c r="K1813">
        <v>0</v>
      </c>
      <c r="L1813">
        <v>1</v>
      </c>
      <c r="M1813">
        <v>1</v>
      </c>
      <c r="N1813">
        <v>3</v>
      </c>
      <c r="O1813">
        <f t="shared" si="60"/>
        <v>17</v>
      </c>
      <c r="P1813">
        <f t="shared" si="61"/>
        <v>5.0000000000000001E-4</v>
      </c>
    </row>
    <row r="1814" spans="10:16" x14ac:dyDescent="0.3">
      <c r="J1814">
        <v>1792</v>
      </c>
      <c r="K1814">
        <v>5</v>
      </c>
      <c r="L1814">
        <v>7</v>
      </c>
      <c r="M1814">
        <v>0</v>
      </c>
      <c r="N1814">
        <v>0</v>
      </c>
      <c r="O1814">
        <f t="shared" si="60"/>
        <v>19</v>
      </c>
      <c r="P1814">
        <f t="shared" si="61"/>
        <v>5.0000000000000001E-4</v>
      </c>
    </row>
    <row r="1815" spans="10:16" x14ac:dyDescent="0.3">
      <c r="J1815">
        <v>1793</v>
      </c>
      <c r="K1815">
        <v>3</v>
      </c>
      <c r="L1815">
        <v>3</v>
      </c>
      <c r="M1815">
        <v>3</v>
      </c>
      <c r="N1815">
        <v>1</v>
      </c>
      <c r="O1815">
        <f t="shared" si="60"/>
        <v>22</v>
      </c>
      <c r="P1815">
        <f t="shared" si="61"/>
        <v>5.0000000000000001E-4</v>
      </c>
    </row>
    <row r="1816" spans="10:16" x14ac:dyDescent="0.3">
      <c r="J1816">
        <v>1794</v>
      </c>
      <c r="K1816">
        <v>5</v>
      </c>
      <c r="L1816">
        <v>2</v>
      </c>
      <c r="M1816">
        <v>3</v>
      </c>
      <c r="N1816">
        <v>1</v>
      </c>
      <c r="O1816">
        <f t="shared" ref="O1816:O1879" si="62">K1816+2*L1816+3*M1816+4*N1816</f>
        <v>22</v>
      </c>
      <c r="P1816">
        <f t="shared" ref="P1816:P1879" si="63">1/2000</f>
        <v>5.0000000000000001E-4</v>
      </c>
    </row>
    <row r="1817" spans="10:16" x14ac:dyDescent="0.3">
      <c r="J1817">
        <v>1795</v>
      </c>
      <c r="K1817">
        <v>0</v>
      </c>
      <c r="L1817">
        <v>2</v>
      </c>
      <c r="M1817">
        <v>0</v>
      </c>
      <c r="N1817">
        <v>2</v>
      </c>
      <c r="O1817">
        <f t="shared" si="62"/>
        <v>12</v>
      </c>
      <c r="P1817">
        <f t="shared" si="63"/>
        <v>5.0000000000000001E-4</v>
      </c>
    </row>
    <row r="1818" spans="10:16" x14ac:dyDescent="0.3">
      <c r="J1818">
        <v>1796</v>
      </c>
      <c r="K1818">
        <v>1</v>
      </c>
      <c r="L1818">
        <v>3</v>
      </c>
      <c r="M1818">
        <v>3</v>
      </c>
      <c r="N1818">
        <v>1</v>
      </c>
      <c r="O1818">
        <f t="shared" si="62"/>
        <v>20</v>
      </c>
      <c r="P1818">
        <f t="shared" si="63"/>
        <v>5.0000000000000001E-4</v>
      </c>
    </row>
    <row r="1819" spans="10:16" x14ac:dyDescent="0.3">
      <c r="J1819">
        <v>1797</v>
      </c>
      <c r="K1819">
        <v>1</v>
      </c>
      <c r="L1819">
        <v>2</v>
      </c>
      <c r="M1819">
        <v>1</v>
      </c>
      <c r="N1819">
        <v>1</v>
      </c>
      <c r="O1819">
        <f t="shared" si="62"/>
        <v>12</v>
      </c>
      <c r="P1819">
        <f t="shared" si="63"/>
        <v>5.0000000000000001E-4</v>
      </c>
    </row>
    <row r="1820" spans="10:16" x14ac:dyDescent="0.3">
      <c r="J1820">
        <v>1798</v>
      </c>
      <c r="K1820">
        <v>0</v>
      </c>
      <c r="L1820">
        <v>3</v>
      </c>
      <c r="M1820">
        <v>1</v>
      </c>
      <c r="N1820">
        <v>0</v>
      </c>
      <c r="O1820">
        <f t="shared" si="62"/>
        <v>9</v>
      </c>
      <c r="P1820">
        <f t="shared" si="63"/>
        <v>5.0000000000000001E-4</v>
      </c>
    </row>
    <row r="1821" spans="10:16" x14ac:dyDescent="0.3">
      <c r="J1821">
        <v>1799</v>
      </c>
      <c r="K1821">
        <v>1</v>
      </c>
      <c r="L1821">
        <v>2</v>
      </c>
      <c r="M1821">
        <v>2</v>
      </c>
      <c r="N1821">
        <v>3</v>
      </c>
      <c r="O1821">
        <f t="shared" si="62"/>
        <v>23</v>
      </c>
      <c r="P1821">
        <f t="shared" si="63"/>
        <v>5.0000000000000001E-4</v>
      </c>
    </row>
    <row r="1822" spans="10:16" x14ac:dyDescent="0.3">
      <c r="J1822">
        <v>1800</v>
      </c>
      <c r="K1822">
        <v>4</v>
      </c>
      <c r="L1822">
        <v>1</v>
      </c>
      <c r="M1822">
        <v>0</v>
      </c>
      <c r="N1822">
        <v>4</v>
      </c>
      <c r="O1822">
        <f t="shared" si="62"/>
        <v>22</v>
      </c>
      <c r="P1822">
        <f t="shared" si="63"/>
        <v>5.0000000000000001E-4</v>
      </c>
    </row>
    <row r="1823" spans="10:16" x14ac:dyDescent="0.3">
      <c r="J1823">
        <v>1801</v>
      </c>
      <c r="K1823">
        <v>3</v>
      </c>
      <c r="L1823">
        <v>2</v>
      </c>
      <c r="M1823">
        <v>8</v>
      </c>
      <c r="N1823">
        <v>1</v>
      </c>
      <c r="O1823">
        <f t="shared" si="62"/>
        <v>35</v>
      </c>
      <c r="P1823">
        <f t="shared" si="63"/>
        <v>5.0000000000000001E-4</v>
      </c>
    </row>
    <row r="1824" spans="10:16" x14ac:dyDescent="0.3">
      <c r="J1824">
        <v>1802</v>
      </c>
      <c r="K1824">
        <v>4</v>
      </c>
      <c r="L1824">
        <v>5</v>
      </c>
      <c r="M1824">
        <v>1</v>
      </c>
      <c r="N1824">
        <v>0</v>
      </c>
      <c r="O1824">
        <f t="shared" si="62"/>
        <v>17</v>
      </c>
      <c r="P1824">
        <f t="shared" si="63"/>
        <v>5.0000000000000001E-4</v>
      </c>
    </row>
    <row r="1825" spans="10:16" x14ac:dyDescent="0.3">
      <c r="J1825">
        <v>1803</v>
      </c>
      <c r="K1825">
        <v>0</v>
      </c>
      <c r="L1825">
        <v>2</v>
      </c>
      <c r="M1825">
        <v>0</v>
      </c>
      <c r="N1825">
        <v>2</v>
      </c>
      <c r="O1825">
        <f t="shared" si="62"/>
        <v>12</v>
      </c>
      <c r="P1825">
        <f t="shared" si="63"/>
        <v>5.0000000000000001E-4</v>
      </c>
    </row>
    <row r="1826" spans="10:16" x14ac:dyDescent="0.3">
      <c r="J1826">
        <v>1804</v>
      </c>
      <c r="K1826">
        <v>1</v>
      </c>
      <c r="L1826">
        <v>6</v>
      </c>
      <c r="M1826">
        <v>1</v>
      </c>
      <c r="N1826">
        <v>0</v>
      </c>
      <c r="O1826">
        <f t="shared" si="62"/>
        <v>16</v>
      </c>
      <c r="P1826">
        <f t="shared" si="63"/>
        <v>5.0000000000000001E-4</v>
      </c>
    </row>
    <row r="1827" spans="10:16" x14ac:dyDescent="0.3">
      <c r="J1827">
        <v>1805</v>
      </c>
      <c r="K1827">
        <v>2</v>
      </c>
      <c r="L1827">
        <v>5</v>
      </c>
      <c r="M1827">
        <v>0</v>
      </c>
      <c r="N1827">
        <v>2</v>
      </c>
      <c r="O1827">
        <f t="shared" si="62"/>
        <v>20</v>
      </c>
      <c r="P1827">
        <f t="shared" si="63"/>
        <v>5.0000000000000001E-4</v>
      </c>
    </row>
    <row r="1828" spans="10:16" x14ac:dyDescent="0.3">
      <c r="J1828">
        <v>1806</v>
      </c>
      <c r="K1828">
        <v>4</v>
      </c>
      <c r="L1828">
        <v>3</v>
      </c>
      <c r="M1828">
        <v>5</v>
      </c>
      <c r="N1828">
        <v>2</v>
      </c>
      <c r="O1828">
        <f t="shared" si="62"/>
        <v>33</v>
      </c>
      <c r="P1828">
        <f t="shared" si="63"/>
        <v>5.0000000000000001E-4</v>
      </c>
    </row>
    <row r="1829" spans="10:16" x14ac:dyDescent="0.3">
      <c r="J1829">
        <v>1807</v>
      </c>
      <c r="K1829">
        <v>1</v>
      </c>
      <c r="L1829">
        <v>1</v>
      </c>
      <c r="M1829">
        <v>1</v>
      </c>
      <c r="N1829">
        <v>0</v>
      </c>
      <c r="O1829">
        <f t="shared" si="62"/>
        <v>6</v>
      </c>
      <c r="P1829">
        <f t="shared" si="63"/>
        <v>5.0000000000000001E-4</v>
      </c>
    </row>
    <row r="1830" spans="10:16" x14ac:dyDescent="0.3">
      <c r="J1830">
        <v>1808</v>
      </c>
      <c r="K1830">
        <v>3</v>
      </c>
      <c r="L1830">
        <v>3</v>
      </c>
      <c r="M1830">
        <v>2</v>
      </c>
      <c r="N1830">
        <v>1</v>
      </c>
      <c r="O1830">
        <f t="shared" si="62"/>
        <v>19</v>
      </c>
      <c r="P1830">
        <f t="shared" si="63"/>
        <v>5.0000000000000001E-4</v>
      </c>
    </row>
    <row r="1831" spans="10:16" x14ac:dyDescent="0.3">
      <c r="J1831">
        <v>1809</v>
      </c>
      <c r="K1831">
        <v>1</v>
      </c>
      <c r="L1831">
        <v>7</v>
      </c>
      <c r="M1831">
        <v>2</v>
      </c>
      <c r="N1831">
        <v>1</v>
      </c>
      <c r="O1831">
        <f t="shared" si="62"/>
        <v>25</v>
      </c>
      <c r="P1831">
        <f t="shared" si="63"/>
        <v>5.0000000000000001E-4</v>
      </c>
    </row>
    <row r="1832" spans="10:16" x14ac:dyDescent="0.3">
      <c r="J1832">
        <v>1810</v>
      </c>
      <c r="K1832">
        <v>2</v>
      </c>
      <c r="L1832">
        <v>2</v>
      </c>
      <c r="M1832">
        <v>2</v>
      </c>
      <c r="N1832">
        <v>1</v>
      </c>
      <c r="O1832">
        <f t="shared" si="62"/>
        <v>16</v>
      </c>
      <c r="P1832">
        <f t="shared" si="63"/>
        <v>5.0000000000000001E-4</v>
      </c>
    </row>
    <row r="1833" spans="10:16" x14ac:dyDescent="0.3">
      <c r="J1833">
        <v>1811</v>
      </c>
      <c r="K1833">
        <v>5</v>
      </c>
      <c r="L1833">
        <v>4</v>
      </c>
      <c r="M1833">
        <v>3</v>
      </c>
      <c r="N1833">
        <v>0</v>
      </c>
      <c r="O1833">
        <f t="shared" si="62"/>
        <v>22</v>
      </c>
      <c r="P1833">
        <f t="shared" si="63"/>
        <v>5.0000000000000001E-4</v>
      </c>
    </row>
    <row r="1834" spans="10:16" x14ac:dyDescent="0.3">
      <c r="J1834">
        <v>1812</v>
      </c>
      <c r="K1834">
        <v>0</v>
      </c>
      <c r="L1834">
        <v>1</v>
      </c>
      <c r="M1834">
        <v>3</v>
      </c>
      <c r="N1834">
        <v>3</v>
      </c>
      <c r="O1834">
        <f t="shared" si="62"/>
        <v>23</v>
      </c>
      <c r="P1834">
        <f t="shared" si="63"/>
        <v>5.0000000000000001E-4</v>
      </c>
    </row>
    <row r="1835" spans="10:16" x14ac:dyDescent="0.3">
      <c r="J1835">
        <v>1813</v>
      </c>
      <c r="K1835">
        <v>0</v>
      </c>
      <c r="L1835">
        <v>3</v>
      </c>
      <c r="M1835">
        <v>0</v>
      </c>
      <c r="N1835">
        <v>1</v>
      </c>
      <c r="O1835">
        <f t="shared" si="62"/>
        <v>10</v>
      </c>
      <c r="P1835">
        <f t="shared" si="63"/>
        <v>5.0000000000000001E-4</v>
      </c>
    </row>
    <row r="1836" spans="10:16" x14ac:dyDescent="0.3">
      <c r="J1836">
        <v>1814</v>
      </c>
      <c r="K1836">
        <v>1</v>
      </c>
      <c r="L1836">
        <v>2</v>
      </c>
      <c r="M1836">
        <v>1</v>
      </c>
      <c r="N1836">
        <v>5</v>
      </c>
      <c r="O1836">
        <f t="shared" si="62"/>
        <v>28</v>
      </c>
      <c r="P1836">
        <f t="shared" si="63"/>
        <v>5.0000000000000001E-4</v>
      </c>
    </row>
    <row r="1837" spans="10:16" x14ac:dyDescent="0.3">
      <c r="J1837">
        <v>1815</v>
      </c>
      <c r="K1837">
        <v>2</v>
      </c>
      <c r="L1837">
        <v>1</v>
      </c>
      <c r="M1837">
        <v>2</v>
      </c>
      <c r="N1837">
        <v>2</v>
      </c>
      <c r="O1837">
        <f t="shared" si="62"/>
        <v>18</v>
      </c>
      <c r="P1837">
        <f t="shared" si="63"/>
        <v>5.0000000000000001E-4</v>
      </c>
    </row>
    <row r="1838" spans="10:16" x14ac:dyDescent="0.3">
      <c r="J1838">
        <v>1816</v>
      </c>
      <c r="K1838">
        <v>0</v>
      </c>
      <c r="L1838">
        <v>3</v>
      </c>
      <c r="M1838">
        <v>0</v>
      </c>
      <c r="N1838">
        <v>4</v>
      </c>
      <c r="O1838">
        <f t="shared" si="62"/>
        <v>22</v>
      </c>
      <c r="P1838">
        <f t="shared" si="63"/>
        <v>5.0000000000000001E-4</v>
      </c>
    </row>
    <row r="1839" spans="10:16" x14ac:dyDescent="0.3">
      <c r="J1839">
        <v>1817</v>
      </c>
      <c r="K1839">
        <v>0</v>
      </c>
      <c r="L1839">
        <v>4</v>
      </c>
      <c r="M1839">
        <v>2</v>
      </c>
      <c r="N1839">
        <v>3</v>
      </c>
      <c r="O1839">
        <f t="shared" si="62"/>
        <v>26</v>
      </c>
      <c r="P1839">
        <f t="shared" si="63"/>
        <v>5.0000000000000001E-4</v>
      </c>
    </row>
    <row r="1840" spans="10:16" x14ac:dyDescent="0.3">
      <c r="J1840">
        <v>1818</v>
      </c>
      <c r="K1840">
        <v>0</v>
      </c>
      <c r="L1840">
        <v>3</v>
      </c>
      <c r="M1840">
        <v>0</v>
      </c>
      <c r="N1840">
        <v>3</v>
      </c>
      <c r="O1840">
        <f t="shared" si="62"/>
        <v>18</v>
      </c>
      <c r="P1840">
        <f t="shared" si="63"/>
        <v>5.0000000000000001E-4</v>
      </c>
    </row>
    <row r="1841" spans="10:16" x14ac:dyDescent="0.3">
      <c r="J1841">
        <v>1819</v>
      </c>
      <c r="K1841">
        <v>0</v>
      </c>
      <c r="L1841">
        <v>4</v>
      </c>
      <c r="M1841">
        <v>1</v>
      </c>
      <c r="N1841">
        <v>2</v>
      </c>
      <c r="O1841">
        <f t="shared" si="62"/>
        <v>19</v>
      </c>
      <c r="P1841">
        <f t="shared" si="63"/>
        <v>5.0000000000000001E-4</v>
      </c>
    </row>
    <row r="1842" spans="10:16" x14ac:dyDescent="0.3">
      <c r="J1842">
        <v>1820</v>
      </c>
      <c r="K1842">
        <v>2</v>
      </c>
      <c r="L1842">
        <v>8</v>
      </c>
      <c r="M1842">
        <v>4</v>
      </c>
      <c r="N1842">
        <v>3</v>
      </c>
      <c r="O1842">
        <f t="shared" si="62"/>
        <v>42</v>
      </c>
      <c r="P1842">
        <f t="shared" si="63"/>
        <v>5.0000000000000001E-4</v>
      </c>
    </row>
    <row r="1843" spans="10:16" x14ac:dyDescent="0.3">
      <c r="J1843">
        <v>1821</v>
      </c>
      <c r="K1843">
        <v>6</v>
      </c>
      <c r="L1843">
        <v>1</v>
      </c>
      <c r="M1843">
        <v>0</v>
      </c>
      <c r="N1843">
        <v>1</v>
      </c>
      <c r="O1843">
        <f t="shared" si="62"/>
        <v>12</v>
      </c>
      <c r="P1843">
        <f t="shared" si="63"/>
        <v>5.0000000000000001E-4</v>
      </c>
    </row>
    <row r="1844" spans="10:16" x14ac:dyDescent="0.3">
      <c r="J1844">
        <v>1822</v>
      </c>
      <c r="K1844">
        <v>0</v>
      </c>
      <c r="L1844">
        <v>3</v>
      </c>
      <c r="M1844">
        <v>2</v>
      </c>
      <c r="N1844">
        <v>4</v>
      </c>
      <c r="O1844">
        <f t="shared" si="62"/>
        <v>28</v>
      </c>
      <c r="P1844">
        <f t="shared" si="63"/>
        <v>5.0000000000000001E-4</v>
      </c>
    </row>
    <row r="1845" spans="10:16" x14ac:dyDescent="0.3">
      <c r="J1845">
        <v>1823</v>
      </c>
      <c r="K1845">
        <v>4</v>
      </c>
      <c r="L1845">
        <v>2</v>
      </c>
      <c r="M1845">
        <v>2</v>
      </c>
      <c r="N1845">
        <v>1</v>
      </c>
      <c r="O1845">
        <f t="shared" si="62"/>
        <v>18</v>
      </c>
      <c r="P1845">
        <f t="shared" si="63"/>
        <v>5.0000000000000001E-4</v>
      </c>
    </row>
    <row r="1846" spans="10:16" x14ac:dyDescent="0.3">
      <c r="J1846">
        <v>1824</v>
      </c>
      <c r="K1846">
        <v>0</v>
      </c>
      <c r="L1846">
        <v>4</v>
      </c>
      <c r="M1846">
        <v>0</v>
      </c>
      <c r="N1846">
        <v>2</v>
      </c>
      <c r="O1846">
        <f t="shared" si="62"/>
        <v>16</v>
      </c>
      <c r="P1846">
        <f t="shared" si="63"/>
        <v>5.0000000000000001E-4</v>
      </c>
    </row>
    <row r="1847" spans="10:16" x14ac:dyDescent="0.3">
      <c r="J1847">
        <v>1825</v>
      </c>
      <c r="K1847">
        <v>3</v>
      </c>
      <c r="L1847">
        <v>4</v>
      </c>
      <c r="M1847">
        <v>1</v>
      </c>
      <c r="N1847">
        <v>1</v>
      </c>
      <c r="O1847">
        <f t="shared" si="62"/>
        <v>18</v>
      </c>
      <c r="P1847">
        <f t="shared" si="63"/>
        <v>5.0000000000000001E-4</v>
      </c>
    </row>
    <row r="1848" spans="10:16" x14ac:dyDescent="0.3">
      <c r="J1848">
        <v>1826</v>
      </c>
      <c r="K1848">
        <v>3</v>
      </c>
      <c r="L1848">
        <v>2</v>
      </c>
      <c r="M1848">
        <v>2</v>
      </c>
      <c r="N1848">
        <v>3</v>
      </c>
      <c r="O1848">
        <f t="shared" si="62"/>
        <v>25</v>
      </c>
      <c r="P1848">
        <f t="shared" si="63"/>
        <v>5.0000000000000001E-4</v>
      </c>
    </row>
    <row r="1849" spans="10:16" x14ac:dyDescent="0.3">
      <c r="J1849">
        <v>1827</v>
      </c>
      <c r="K1849">
        <v>2</v>
      </c>
      <c r="L1849">
        <v>3</v>
      </c>
      <c r="M1849">
        <v>4</v>
      </c>
      <c r="N1849">
        <v>1</v>
      </c>
      <c r="O1849">
        <f t="shared" si="62"/>
        <v>24</v>
      </c>
      <c r="P1849">
        <f t="shared" si="63"/>
        <v>5.0000000000000001E-4</v>
      </c>
    </row>
    <row r="1850" spans="10:16" x14ac:dyDescent="0.3">
      <c r="J1850">
        <v>1828</v>
      </c>
      <c r="K1850">
        <v>3</v>
      </c>
      <c r="L1850">
        <v>4</v>
      </c>
      <c r="M1850">
        <v>3</v>
      </c>
      <c r="N1850">
        <v>1</v>
      </c>
      <c r="O1850">
        <f t="shared" si="62"/>
        <v>24</v>
      </c>
      <c r="P1850">
        <f t="shared" si="63"/>
        <v>5.0000000000000001E-4</v>
      </c>
    </row>
    <row r="1851" spans="10:16" x14ac:dyDescent="0.3">
      <c r="J1851">
        <v>1829</v>
      </c>
      <c r="K1851">
        <v>7</v>
      </c>
      <c r="L1851">
        <v>3</v>
      </c>
      <c r="M1851">
        <v>0</v>
      </c>
      <c r="N1851">
        <v>1</v>
      </c>
      <c r="O1851">
        <f t="shared" si="62"/>
        <v>17</v>
      </c>
      <c r="P1851">
        <f t="shared" si="63"/>
        <v>5.0000000000000001E-4</v>
      </c>
    </row>
    <row r="1852" spans="10:16" x14ac:dyDescent="0.3">
      <c r="J1852">
        <v>1830</v>
      </c>
      <c r="K1852">
        <v>0</v>
      </c>
      <c r="L1852">
        <v>2</v>
      </c>
      <c r="M1852">
        <v>6</v>
      </c>
      <c r="N1852">
        <v>3</v>
      </c>
      <c r="O1852">
        <f t="shared" si="62"/>
        <v>34</v>
      </c>
      <c r="P1852">
        <f t="shared" si="63"/>
        <v>5.0000000000000001E-4</v>
      </c>
    </row>
    <row r="1853" spans="10:16" x14ac:dyDescent="0.3">
      <c r="J1853">
        <v>1831</v>
      </c>
      <c r="K1853">
        <v>1</v>
      </c>
      <c r="L1853">
        <v>5</v>
      </c>
      <c r="M1853">
        <v>2</v>
      </c>
      <c r="N1853">
        <v>2</v>
      </c>
      <c r="O1853">
        <f t="shared" si="62"/>
        <v>25</v>
      </c>
      <c r="P1853">
        <f t="shared" si="63"/>
        <v>5.0000000000000001E-4</v>
      </c>
    </row>
    <row r="1854" spans="10:16" x14ac:dyDescent="0.3">
      <c r="J1854">
        <v>1832</v>
      </c>
      <c r="K1854">
        <v>6</v>
      </c>
      <c r="L1854">
        <v>4</v>
      </c>
      <c r="M1854">
        <v>1</v>
      </c>
      <c r="N1854">
        <v>1</v>
      </c>
      <c r="O1854">
        <f t="shared" si="62"/>
        <v>21</v>
      </c>
      <c r="P1854">
        <f t="shared" si="63"/>
        <v>5.0000000000000001E-4</v>
      </c>
    </row>
    <row r="1855" spans="10:16" x14ac:dyDescent="0.3">
      <c r="J1855">
        <v>1833</v>
      </c>
      <c r="K1855">
        <v>8</v>
      </c>
      <c r="L1855">
        <v>7</v>
      </c>
      <c r="M1855">
        <v>0</v>
      </c>
      <c r="N1855">
        <v>1</v>
      </c>
      <c r="O1855">
        <f t="shared" si="62"/>
        <v>26</v>
      </c>
      <c r="P1855">
        <f t="shared" si="63"/>
        <v>5.0000000000000001E-4</v>
      </c>
    </row>
    <row r="1856" spans="10:16" x14ac:dyDescent="0.3">
      <c r="J1856">
        <v>1834</v>
      </c>
      <c r="K1856">
        <v>1</v>
      </c>
      <c r="L1856">
        <v>3</v>
      </c>
      <c r="M1856">
        <v>1</v>
      </c>
      <c r="N1856">
        <v>3</v>
      </c>
      <c r="O1856">
        <f t="shared" si="62"/>
        <v>22</v>
      </c>
      <c r="P1856">
        <f t="shared" si="63"/>
        <v>5.0000000000000001E-4</v>
      </c>
    </row>
    <row r="1857" spans="10:16" x14ac:dyDescent="0.3">
      <c r="J1857">
        <v>1835</v>
      </c>
      <c r="K1857">
        <v>4</v>
      </c>
      <c r="L1857">
        <v>4</v>
      </c>
      <c r="M1857">
        <v>2</v>
      </c>
      <c r="N1857">
        <v>2</v>
      </c>
      <c r="O1857">
        <f t="shared" si="62"/>
        <v>26</v>
      </c>
      <c r="P1857">
        <f t="shared" si="63"/>
        <v>5.0000000000000001E-4</v>
      </c>
    </row>
    <row r="1858" spans="10:16" x14ac:dyDescent="0.3">
      <c r="J1858">
        <v>1836</v>
      </c>
      <c r="K1858">
        <v>2</v>
      </c>
      <c r="L1858">
        <v>1</v>
      </c>
      <c r="M1858">
        <v>0</v>
      </c>
      <c r="N1858">
        <v>5</v>
      </c>
      <c r="O1858">
        <f t="shared" si="62"/>
        <v>24</v>
      </c>
      <c r="P1858">
        <f t="shared" si="63"/>
        <v>5.0000000000000001E-4</v>
      </c>
    </row>
    <row r="1859" spans="10:16" x14ac:dyDescent="0.3">
      <c r="J1859">
        <v>1837</v>
      </c>
      <c r="K1859">
        <v>2</v>
      </c>
      <c r="L1859">
        <v>1</v>
      </c>
      <c r="M1859">
        <v>1</v>
      </c>
      <c r="N1859">
        <v>1</v>
      </c>
      <c r="O1859">
        <f t="shared" si="62"/>
        <v>11</v>
      </c>
      <c r="P1859">
        <f t="shared" si="63"/>
        <v>5.0000000000000001E-4</v>
      </c>
    </row>
    <row r="1860" spans="10:16" x14ac:dyDescent="0.3">
      <c r="J1860">
        <v>1838</v>
      </c>
      <c r="K1860">
        <v>1</v>
      </c>
      <c r="L1860">
        <v>4</v>
      </c>
      <c r="M1860">
        <v>1</v>
      </c>
      <c r="N1860">
        <v>1</v>
      </c>
      <c r="O1860">
        <f t="shared" si="62"/>
        <v>16</v>
      </c>
      <c r="P1860">
        <f t="shared" si="63"/>
        <v>5.0000000000000001E-4</v>
      </c>
    </row>
    <row r="1861" spans="10:16" x14ac:dyDescent="0.3">
      <c r="J1861">
        <v>1839</v>
      </c>
      <c r="K1861">
        <v>1</v>
      </c>
      <c r="L1861">
        <v>1</v>
      </c>
      <c r="M1861">
        <v>4</v>
      </c>
      <c r="N1861">
        <v>1</v>
      </c>
      <c r="O1861">
        <f t="shared" si="62"/>
        <v>19</v>
      </c>
      <c r="P1861">
        <f t="shared" si="63"/>
        <v>5.0000000000000001E-4</v>
      </c>
    </row>
    <row r="1862" spans="10:16" x14ac:dyDescent="0.3">
      <c r="J1862">
        <v>1840</v>
      </c>
      <c r="K1862">
        <v>4</v>
      </c>
      <c r="L1862">
        <v>5</v>
      </c>
      <c r="M1862">
        <v>1</v>
      </c>
      <c r="N1862">
        <v>1</v>
      </c>
      <c r="O1862">
        <f t="shared" si="62"/>
        <v>21</v>
      </c>
      <c r="P1862">
        <f t="shared" si="63"/>
        <v>5.0000000000000001E-4</v>
      </c>
    </row>
    <row r="1863" spans="10:16" x14ac:dyDescent="0.3">
      <c r="J1863">
        <v>1841</v>
      </c>
      <c r="K1863">
        <v>0</v>
      </c>
      <c r="L1863">
        <v>0</v>
      </c>
      <c r="M1863">
        <v>0</v>
      </c>
      <c r="N1863">
        <v>0</v>
      </c>
      <c r="O1863">
        <f t="shared" si="62"/>
        <v>0</v>
      </c>
      <c r="P1863">
        <f t="shared" si="63"/>
        <v>5.0000000000000001E-4</v>
      </c>
    </row>
    <row r="1864" spans="10:16" x14ac:dyDescent="0.3">
      <c r="J1864">
        <v>1842</v>
      </c>
      <c r="K1864">
        <v>0</v>
      </c>
      <c r="L1864">
        <v>3</v>
      </c>
      <c r="M1864">
        <v>1</v>
      </c>
      <c r="N1864">
        <v>1</v>
      </c>
      <c r="O1864">
        <f t="shared" si="62"/>
        <v>13</v>
      </c>
      <c r="P1864">
        <f t="shared" si="63"/>
        <v>5.0000000000000001E-4</v>
      </c>
    </row>
    <row r="1865" spans="10:16" x14ac:dyDescent="0.3">
      <c r="J1865">
        <v>1843</v>
      </c>
      <c r="K1865">
        <v>4</v>
      </c>
      <c r="L1865">
        <v>3</v>
      </c>
      <c r="M1865">
        <v>5</v>
      </c>
      <c r="N1865">
        <v>1</v>
      </c>
      <c r="O1865">
        <f t="shared" si="62"/>
        <v>29</v>
      </c>
      <c r="P1865">
        <f t="shared" si="63"/>
        <v>5.0000000000000001E-4</v>
      </c>
    </row>
    <row r="1866" spans="10:16" x14ac:dyDescent="0.3">
      <c r="J1866">
        <v>1844</v>
      </c>
      <c r="K1866">
        <v>8</v>
      </c>
      <c r="L1866">
        <v>3</v>
      </c>
      <c r="M1866">
        <v>4</v>
      </c>
      <c r="N1866">
        <v>1</v>
      </c>
      <c r="O1866">
        <f t="shared" si="62"/>
        <v>30</v>
      </c>
      <c r="P1866">
        <f t="shared" si="63"/>
        <v>5.0000000000000001E-4</v>
      </c>
    </row>
    <row r="1867" spans="10:16" x14ac:dyDescent="0.3">
      <c r="J1867">
        <v>1845</v>
      </c>
      <c r="K1867">
        <v>2</v>
      </c>
      <c r="L1867">
        <v>0</v>
      </c>
      <c r="M1867">
        <v>2</v>
      </c>
      <c r="N1867">
        <v>2</v>
      </c>
      <c r="O1867">
        <f t="shared" si="62"/>
        <v>16</v>
      </c>
      <c r="P1867">
        <f t="shared" si="63"/>
        <v>5.0000000000000001E-4</v>
      </c>
    </row>
    <row r="1868" spans="10:16" x14ac:dyDescent="0.3">
      <c r="J1868">
        <v>1846</v>
      </c>
      <c r="K1868">
        <v>0</v>
      </c>
      <c r="L1868">
        <v>2</v>
      </c>
      <c r="M1868">
        <v>0</v>
      </c>
      <c r="N1868">
        <v>0</v>
      </c>
      <c r="O1868">
        <f t="shared" si="62"/>
        <v>4</v>
      </c>
      <c r="P1868">
        <f t="shared" si="63"/>
        <v>5.0000000000000001E-4</v>
      </c>
    </row>
    <row r="1869" spans="10:16" x14ac:dyDescent="0.3">
      <c r="J1869">
        <v>1847</v>
      </c>
      <c r="K1869">
        <v>1</v>
      </c>
      <c r="L1869">
        <v>2</v>
      </c>
      <c r="M1869">
        <v>2</v>
      </c>
      <c r="N1869">
        <v>3</v>
      </c>
      <c r="O1869">
        <f t="shared" si="62"/>
        <v>23</v>
      </c>
      <c r="P1869">
        <f t="shared" si="63"/>
        <v>5.0000000000000001E-4</v>
      </c>
    </row>
    <row r="1870" spans="10:16" x14ac:dyDescent="0.3">
      <c r="J1870">
        <v>1848</v>
      </c>
      <c r="K1870">
        <v>0</v>
      </c>
      <c r="L1870">
        <v>4</v>
      </c>
      <c r="M1870">
        <v>3</v>
      </c>
      <c r="N1870">
        <v>2</v>
      </c>
      <c r="O1870">
        <f t="shared" si="62"/>
        <v>25</v>
      </c>
      <c r="P1870">
        <f t="shared" si="63"/>
        <v>5.0000000000000001E-4</v>
      </c>
    </row>
    <row r="1871" spans="10:16" x14ac:dyDescent="0.3">
      <c r="J1871">
        <v>1849</v>
      </c>
      <c r="K1871">
        <v>1</v>
      </c>
      <c r="L1871">
        <v>4</v>
      </c>
      <c r="M1871">
        <v>1</v>
      </c>
      <c r="N1871">
        <v>3</v>
      </c>
      <c r="O1871">
        <f t="shared" si="62"/>
        <v>24</v>
      </c>
      <c r="P1871">
        <f t="shared" si="63"/>
        <v>5.0000000000000001E-4</v>
      </c>
    </row>
    <row r="1872" spans="10:16" x14ac:dyDescent="0.3">
      <c r="J1872">
        <v>1850</v>
      </c>
      <c r="K1872">
        <v>1</v>
      </c>
      <c r="L1872">
        <v>1</v>
      </c>
      <c r="M1872">
        <v>1</v>
      </c>
      <c r="N1872">
        <v>3</v>
      </c>
      <c r="O1872">
        <f t="shared" si="62"/>
        <v>18</v>
      </c>
      <c r="P1872">
        <f t="shared" si="63"/>
        <v>5.0000000000000001E-4</v>
      </c>
    </row>
    <row r="1873" spans="10:16" x14ac:dyDescent="0.3">
      <c r="J1873">
        <v>1851</v>
      </c>
      <c r="K1873">
        <v>3</v>
      </c>
      <c r="L1873">
        <v>5</v>
      </c>
      <c r="M1873">
        <v>4</v>
      </c>
      <c r="N1873">
        <v>5</v>
      </c>
      <c r="O1873">
        <f t="shared" si="62"/>
        <v>45</v>
      </c>
      <c r="P1873">
        <f t="shared" si="63"/>
        <v>5.0000000000000001E-4</v>
      </c>
    </row>
    <row r="1874" spans="10:16" x14ac:dyDescent="0.3">
      <c r="J1874">
        <v>1852</v>
      </c>
      <c r="K1874">
        <v>1</v>
      </c>
      <c r="L1874">
        <v>4</v>
      </c>
      <c r="M1874">
        <v>2</v>
      </c>
      <c r="N1874">
        <v>0</v>
      </c>
      <c r="O1874">
        <f t="shared" si="62"/>
        <v>15</v>
      </c>
      <c r="P1874">
        <f t="shared" si="63"/>
        <v>5.0000000000000001E-4</v>
      </c>
    </row>
    <row r="1875" spans="10:16" x14ac:dyDescent="0.3">
      <c r="J1875">
        <v>1853</v>
      </c>
      <c r="K1875">
        <v>2</v>
      </c>
      <c r="L1875">
        <v>0</v>
      </c>
      <c r="M1875">
        <v>3</v>
      </c>
      <c r="N1875">
        <v>4</v>
      </c>
      <c r="O1875">
        <f t="shared" si="62"/>
        <v>27</v>
      </c>
      <c r="P1875">
        <f t="shared" si="63"/>
        <v>5.0000000000000001E-4</v>
      </c>
    </row>
    <row r="1876" spans="10:16" x14ac:dyDescent="0.3">
      <c r="J1876">
        <v>1854</v>
      </c>
      <c r="K1876">
        <v>2</v>
      </c>
      <c r="L1876">
        <v>1</v>
      </c>
      <c r="M1876">
        <v>1</v>
      </c>
      <c r="N1876">
        <v>1</v>
      </c>
      <c r="O1876">
        <f t="shared" si="62"/>
        <v>11</v>
      </c>
      <c r="P1876">
        <f t="shared" si="63"/>
        <v>5.0000000000000001E-4</v>
      </c>
    </row>
    <row r="1877" spans="10:16" x14ac:dyDescent="0.3">
      <c r="J1877">
        <v>1855</v>
      </c>
      <c r="K1877">
        <v>1</v>
      </c>
      <c r="L1877">
        <v>3</v>
      </c>
      <c r="M1877">
        <v>2</v>
      </c>
      <c r="N1877">
        <v>1</v>
      </c>
      <c r="O1877">
        <f t="shared" si="62"/>
        <v>17</v>
      </c>
      <c r="P1877">
        <f t="shared" si="63"/>
        <v>5.0000000000000001E-4</v>
      </c>
    </row>
    <row r="1878" spans="10:16" x14ac:dyDescent="0.3">
      <c r="J1878">
        <v>1856</v>
      </c>
      <c r="K1878">
        <v>3</v>
      </c>
      <c r="L1878">
        <v>3</v>
      </c>
      <c r="M1878">
        <v>7</v>
      </c>
      <c r="N1878">
        <v>4</v>
      </c>
      <c r="O1878">
        <f t="shared" si="62"/>
        <v>46</v>
      </c>
      <c r="P1878">
        <f t="shared" si="63"/>
        <v>5.0000000000000001E-4</v>
      </c>
    </row>
    <row r="1879" spans="10:16" x14ac:dyDescent="0.3">
      <c r="J1879">
        <v>1857</v>
      </c>
      <c r="K1879">
        <v>0</v>
      </c>
      <c r="L1879">
        <v>2</v>
      </c>
      <c r="M1879">
        <v>0</v>
      </c>
      <c r="N1879">
        <v>3</v>
      </c>
      <c r="O1879">
        <f t="shared" si="62"/>
        <v>16</v>
      </c>
      <c r="P1879">
        <f t="shared" si="63"/>
        <v>5.0000000000000001E-4</v>
      </c>
    </row>
    <row r="1880" spans="10:16" x14ac:dyDescent="0.3">
      <c r="J1880">
        <v>1858</v>
      </c>
      <c r="K1880">
        <v>3</v>
      </c>
      <c r="L1880">
        <v>1</v>
      </c>
      <c r="M1880">
        <v>1</v>
      </c>
      <c r="N1880">
        <v>0</v>
      </c>
      <c r="O1880">
        <f t="shared" ref="O1880:O1943" si="64">K1880+2*L1880+3*M1880+4*N1880</f>
        <v>8</v>
      </c>
      <c r="P1880">
        <f t="shared" ref="P1880:P1943" si="65">1/2000</f>
        <v>5.0000000000000001E-4</v>
      </c>
    </row>
    <row r="1881" spans="10:16" x14ac:dyDescent="0.3">
      <c r="J1881">
        <v>1859</v>
      </c>
      <c r="K1881">
        <v>2</v>
      </c>
      <c r="L1881">
        <v>7</v>
      </c>
      <c r="M1881">
        <v>3</v>
      </c>
      <c r="N1881">
        <v>1</v>
      </c>
      <c r="O1881">
        <f t="shared" si="64"/>
        <v>29</v>
      </c>
      <c r="P1881">
        <f t="shared" si="65"/>
        <v>5.0000000000000001E-4</v>
      </c>
    </row>
    <row r="1882" spans="10:16" x14ac:dyDescent="0.3">
      <c r="J1882">
        <v>1860</v>
      </c>
      <c r="K1882">
        <v>3</v>
      </c>
      <c r="L1882">
        <v>1</v>
      </c>
      <c r="M1882">
        <v>1</v>
      </c>
      <c r="N1882">
        <v>4</v>
      </c>
      <c r="O1882">
        <f t="shared" si="64"/>
        <v>24</v>
      </c>
      <c r="P1882">
        <f t="shared" si="65"/>
        <v>5.0000000000000001E-4</v>
      </c>
    </row>
    <row r="1883" spans="10:16" x14ac:dyDescent="0.3">
      <c r="J1883">
        <v>1861</v>
      </c>
      <c r="K1883">
        <v>2</v>
      </c>
      <c r="L1883">
        <v>1</v>
      </c>
      <c r="M1883">
        <v>0</v>
      </c>
      <c r="N1883">
        <v>0</v>
      </c>
      <c r="O1883">
        <f t="shared" si="64"/>
        <v>4</v>
      </c>
      <c r="P1883">
        <f t="shared" si="65"/>
        <v>5.0000000000000001E-4</v>
      </c>
    </row>
    <row r="1884" spans="10:16" x14ac:dyDescent="0.3">
      <c r="J1884">
        <v>1862</v>
      </c>
      <c r="K1884">
        <v>2</v>
      </c>
      <c r="L1884">
        <v>3</v>
      </c>
      <c r="M1884">
        <v>1</v>
      </c>
      <c r="N1884">
        <v>3</v>
      </c>
      <c r="O1884">
        <f t="shared" si="64"/>
        <v>23</v>
      </c>
      <c r="P1884">
        <f t="shared" si="65"/>
        <v>5.0000000000000001E-4</v>
      </c>
    </row>
    <row r="1885" spans="10:16" x14ac:dyDescent="0.3">
      <c r="J1885">
        <v>1863</v>
      </c>
      <c r="K1885">
        <v>1</v>
      </c>
      <c r="L1885">
        <v>3</v>
      </c>
      <c r="M1885">
        <v>3</v>
      </c>
      <c r="N1885">
        <v>4</v>
      </c>
      <c r="O1885">
        <f t="shared" si="64"/>
        <v>32</v>
      </c>
      <c r="P1885">
        <f t="shared" si="65"/>
        <v>5.0000000000000001E-4</v>
      </c>
    </row>
    <row r="1886" spans="10:16" x14ac:dyDescent="0.3">
      <c r="J1886">
        <v>1864</v>
      </c>
      <c r="K1886">
        <v>0</v>
      </c>
      <c r="L1886">
        <v>6</v>
      </c>
      <c r="M1886">
        <v>1</v>
      </c>
      <c r="N1886">
        <v>3</v>
      </c>
      <c r="O1886">
        <f t="shared" si="64"/>
        <v>27</v>
      </c>
      <c r="P1886">
        <f t="shared" si="65"/>
        <v>5.0000000000000001E-4</v>
      </c>
    </row>
    <row r="1887" spans="10:16" x14ac:dyDescent="0.3">
      <c r="J1887">
        <v>1865</v>
      </c>
      <c r="K1887">
        <v>5</v>
      </c>
      <c r="L1887">
        <v>3</v>
      </c>
      <c r="M1887">
        <v>2</v>
      </c>
      <c r="N1887">
        <v>1</v>
      </c>
      <c r="O1887">
        <f t="shared" si="64"/>
        <v>21</v>
      </c>
      <c r="P1887">
        <f t="shared" si="65"/>
        <v>5.0000000000000001E-4</v>
      </c>
    </row>
    <row r="1888" spans="10:16" x14ac:dyDescent="0.3">
      <c r="J1888">
        <v>1866</v>
      </c>
      <c r="K1888">
        <v>1</v>
      </c>
      <c r="L1888">
        <v>2</v>
      </c>
      <c r="M1888">
        <v>5</v>
      </c>
      <c r="N1888">
        <v>3</v>
      </c>
      <c r="O1888">
        <f t="shared" si="64"/>
        <v>32</v>
      </c>
      <c r="P1888">
        <f t="shared" si="65"/>
        <v>5.0000000000000001E-4</v>
      </c>
    </row>
    <row r="1889" spans="10:16" x14ac:dyDescent="0.3">
      <c r="J1889">
        <v>1867</v>
      </c>
      <c r="K1889">
        <v>3</v>
      </c>
      <c r="L1889">
        <v>3</v>
      </c>
      <c r="M1889">
        <v>1</v>
      </c>
      <c r="N1889">
        <v>3</v>
      </c>
      <c r="O1889">
        <f t="shared" si="64"/>
        <v>24</v>
      </c>
      <c r="P1889">
        <f t="shared" si="65"/>
        <v>5.0000000000000001E-4</v>
      </c>
    </row>
    <row r="1890" spans="10:16" x14ac:dyDescent="0.3">
      <c r="J1890">
        <v>1868</v>
      </c>
      <c r="K1890">
        <v>1</v>
      </c>
      <c r="L1890">
        <v>1</v>
      </c>
      <c r="M1890">
        <v>1</v>
      </c>
      <c r="N1890">
        <v>0</v>
      </c>
      <c r="O1890">
        <f t="shared" si="64"/>
        <v>6</v>
      </c>
      <c r="P1890">
        <f t="shared" si="65"/>
        <v>5.0000000000000001E-4</v>
      </c>
    </row>
    <row r="1891" spans="10:16" x14ac:dyDescent="0.3">
      <c r="J1891">
        <v>1869</v>
      </c>
      <c r="K1891">
        <v>0</v>
      </c>
      <c r="L1891">
        <v>4</v>
      </c>
      <c r="M1891">
        <v>0</v>
      </c>
      <c r="N1891">
        <v>2</v>
      </c>
      <c r="O1891">
        <f t="shared" si="64"/>
        <v>16</v>
      </c>
      <c r="P1891">
        <f t="shared" si="65"/>
        <v>5.0000000000000001E-4</v>
      </c>
    </row>
    <row r="1892" spans="10:16" x14ac:dyDescent="0.3">
      <c r="J1892">
        <v>1870</v>
      </c>
      <c r="K1892">
        <v>1</v>
      </c>
      <c r="L1892">
        <v>1</v>
      </c>
      <c r="M1892">
        <v>1</v>
      </c>
      <c r="N1892">
        <v>5</v>
      </c>
      <c r="O1892">
        <f t="shared" si="64"/>
        <v>26</v>
      </c>
      <c r="P1892">
        <f t="shared" si="65"/>
        <v>5.0000000000000001E-4</v>
      </c>
    </row>
    <row r="1893" spans="10:16" x14ac:dyDescent="0.3">
      <c r="J1893">
        <v>1871</v>
      </c>
      <c r="K1893">
        <v>1</v>
      </c>
      <c r="L1893">
        <v>3</v>
      </c>
      <c r="M1893">
        <v>1</v>
      </c>
      <c r="N1893">
        <v>3</v>
      </c>
      <c r="O1893">
        <f t="shared" si="64"/>
        <v>22</v>
      </c>
      <c r="P1893">
        <f t="shared" si="65"/>
        <v>5.0000000000000001E-4</v>
      </c>
    </row>
    <row r="1894" spans="10:16" x14ac:dyDescent="0.3">
      <c r="J1894">
        <v>1872</v>
      </c>
      <c r="K1894">
        <v>0</v>
      </c>
      <c r="L1894">
        <v>4</v>
      </c>
      <c r="M1894">
        <v>4</v>
      </c>
      <c r="N1894">
        <v>0</v>
      </c>
      <c r="O1894">
        <f t="shared" si="64"/>
        <v>20</v>
      </c>
      <c r="P1894">
        <f t="shared" si="65"/>
        <v>5.0000000000000001E-4</v>
      </c>
    </row>
    <row r="1895" spans="10:16" x14ac:dyDescent="0.3">
      <c r="J1895">
        <v>1873</v>
      </c>
      <c r="K1895">
        <v>3</v>
      </c>
      <c r="L1895">
        <v>5</v>
      </c>
      <c r="M1895">
        <v>0</v>
      </c>
      <c r="N1895">
        <v>5</v>
      </c>
      <c r="O1895">
        <f t="shared" si="64"/>
        <v>33</v>
      </c>
      <c r="P1895">
        <f t="shared" si="65"/>
        <v>5.0000000000000001E-4</v>
      </c>
    </row>
    <row r="1896" spans="10:16" x14ac:dyDescent="0.3">
      <c r="J1896">
        <v>1874</v>
      </c>
      <c r="K1896">
        <v>0</v>
      </c>
      <c r="L1896">
        <v>3</v>
      </c>
      <c r="M1896">
        <v>0</v>
      </c>
      <c r="N1896">
        <v>3</v>
      </c>
      <c r="O1896">
        <f t="shared" si="64"/>
        <v>18</v>
      </c>
      <c r="P1896">
        <f t="shared" si="65"/>
        <v>5.0000000000000001E-4</v>
      </c>
    </row>
    <row r="1897" spans="10:16" x14ac:dyDescent="0.3">
      <c r="J1897">
        <v>1875</v>
      </c>
      <c r="K1897">
        <v>1</v>
      </c>
      <c r="L1897">
        <v>2</v>
      </c>
      <c r="M1897">
        <v>4</v>
      </c>
      <c r="N1897">
        <v>0</v>
      </c>
      <c r="O1897">
        <f t="shared" si="64"/>
        <v>17</v>
      </c>
      <c r="P1897">
        <f t="shared" si="65"/>
        <v>5.0000000000000001E-4</v>
      </c>
    </row>
    <row r="1898" spans="10:16" x14ac:dyDescent="0.3">
      <c r="J1898">
        <v>1876</v>
      </c>
      <c r="K1898">
        <v>5</v>
      </c>
      <c r="L1898">
        <v>3</v>
      </c>
      <c r="M1898">
        <v>0</v>
      </c>
      <c r="N1898">
        <v>0</v>
      </c>
      <c r="O1898">
        <f t="shared" si="64"/>
        <v>11</v>
      </c>
      <c r="P1898">
        <f t="shared" si="65"/>
        <v>5.0000000000000001E-4</v>
      </c>
    </row>
    <row r="1899" spans="10:16" x14ac:dyDescent="0.3">
      <c r="J1899">
        <v>1877</v>
      </c>
      <c r="K1899">
        <v>1</v>
      </c>
      <c r="L1899">
        <v>6</v>
      </c>
      <c r="M1899">
        <v>1</v>
      </c>
      <c r="N1899">
        <v>3</v>
      </c>
      <c r="O1899">
        <f t="shared" si="64"/>
        <v>28</v>
      </c>
      <c r="P1899">
        <f t="shared" si="65"/>
        <v>5.0000000000000001E-4</v>
      </c>
    </row>
    <row r="1900" spans="10:16" x14ac:dyDescent="0.3">
      <c r="J1900">
        <v>1878</v>
      </c>
      <c r="K1900">
        <v>2</v>
      </c>
      <c r="L1900">
        <v>3</v>
      </c>
      <c r="M1900">
        <v>0</v>
      </c>
      <c r="N1900">
        <v>0</v>
      </c>
      <c r="O1900">
        <f t="shared" si="64"/>
        <v>8</v>
      </c>
      <c r="P1900">
        <f t="shared" si="65"/>
        <v>5.0000000000000001E-4</v>
      </c>
    </row>
    <row r="1901" spans="10:16" x14ac:dyDescent="0.3">
      <c r="J1901">
        <v>1879</v>
      </c>
      <c r="K1901">
        <v>3</v>
      </c>
      <c r="L1901">
        <v>2</v>
      </c>
      <c r="M1901">
        <v>2</v>
      </c>
      <c r="N1901">
        <v>2</v>
      </c>
      <c r="O1901">
        <f t="shared" si="64"/>
        <v>21</v>
      </c>
      <c r="P1901">
        <f t="shared" si="65"/>
        <v>5.0000000000000001E-4</v>
      </c>
    </row>
    <row r="1902" spans="10:16" x14ac:dyDescent="0.3">
      <c r="J1902">
        <v>1880</v>
      </c>
      <c r="K1902">
        <v>1</v>
      </c>
      <c r="L1902">
        <v>2</v>
      </c>
      <c r="M1902">
        <v>5</v>
      </c>
      <c r="N1902">
        <v>3</v>
      </c>
      <c r="O1902">
        <f t="shared" si="64"/>
        <v>32</v>
      </c>
      <c r="P1902">
        <f t="shared" si="65"/>
        <v>5.0000000000000001E-4</v>
      </c>
    </row>
    <row r="1903" spans="10:16" x14ac:dyDescent="0.3">
      <c r="J1903">
        <v>1881</v>
      </c>
      <c r="K1903">
        <v>2</v>
      </c>
      <c r="L1903">
        <v>1</v>
      </c>
      <c r="M1903">
        <v>2</v>
      </c>
      <c r="N1903">
        <v>1</v>
      </c>
      <c r="O1903">
        <f t="shared" si="64"/>
        <v>14</v>
      </c>
      <c r="P1903">
        <f t="shared" si="65"/>
        <v>5.0000000000000001E-4</v>
      </c>
    </row>
    <row r="1904" spans="10:16" x14ac:dyDescent="0.3">
      <c r="J1904">
        <v>1882</v>
      </c>
      <c r="K1904">
        <v>1</v>
      </c>
      <c r="L1904">
        <v>1</v>
      </c>
      <c r="M1904">
        <v>0</v>
      </c>
      <c r="N1904">
        <v>0</v>
      </c>
      <c r="O1904">
        <f t="shared" si="64"/>
        <v>3</v>
      </c>
      <c r="P1904">
        <f t="shared" si="65"/>
        <v>5.0000000000000001E-4</v>
      </c>
    </row>
    <row r="1905" spans="10:16" x14ac:dyDescent="0.3">
      <c r="J1905">
        <v>1883</v>
      </c>
      <c r="K1905">
        <v>0</v>
      </c>
      <c r="L1905">
        <v>9</v>
      </c>
      <c r="M1905">
        <v>2</v>
      </c>
      <c r="N1905">
        <v>7</v>
      </c>
      <c r="O1905">
        <f t="shared" si="64"/>
        <v>52</v>
      </c>
      <c r="P1905">
        <f t="shared" si="65"/>
        <v>5.0000000000000001E-4</v>
      </c>
    </row>
    <row r="1906" spans="10:16" x14ac:dyDescent="0.3">
      <c r="J1906">
        <v>1884</v>
      </c>
      <c r="K1906">
        <v>1</v>
      </c>
      <c r="L1906">
        <v>6</v>
      </c>
      <c r="M1906">
        <v>5</v>
      </c>
      <c r="N1906">
        <v>4</v>
      </c>
      <c r="O1906">
        <f t="shared" si="64"/>
        <v>44</v>
      </c>
      <c r="P1906">
        <f t="shared" si="65"/>
        <v>5.0000000000000001E-4</v>
      </c>
    </row>
    <row r="1907" spans="10:16" x14ac:dyDescent="0.3">
      <c r="J1907">
        <v>1885</v>
      </c>
      <c r="K1907">
        <v>2</v>
      </c>
      <c r="L1907">
        <v>5</v>
      </c>
      <c r="M1907">
        <v>3</v>
      </c>
      <c r="N1907">
        <v>4</v>
      </c>
      <c r="O1907">
        <f t="shared" si="64"/>
        <v>37</v>
      </c>
      <c r="P1907">
        <f t="shared" si="65"/>
        <v>5.0000000000000001E-4</v>
      </c>
    </row>
    <row r="1908" spans="10:16" x14ac:dyDescent="0.3">
      <c r="J1908">
        <v>1886</v>
      </c>
      <c r="K1908">
        <v>10</v>
      </c>
      <c r="L1908">
        <v>1</v>
      </c>
      <c r="M1908">
        <v>4</v>
      </c>
      <c r="N1908">
        <v>1</v>
      </c>
      <c r="O1908">
        <f t="shared" si="64"/>
        <v>28</v>
      </c>
      <c r="P1908">
        <f t="shared" si="65"/>
        <v>5.0000000000000001E-4</v>
      </c>
    </row>
    <row r="1909" spans="10:16" x14ac:dyDescent="0.3">
      <c r="J1909">
        <v>1887</v>
      </c>
      <c r="K1909">
        <v>1</v>
      </c>
      <c r="L1909">
        <v>4</v>
      </c>
      <c r="M1909">
        <v>0</v>
      </c>
      <c r="N1909">
        <v>1</v>
      </c>
      <c r="O1909">
        <f t="shared" si="64"/>
        <v>13</v>
      </c>
      <c r="P1909">
        <f t="shared" si="65"/>
        <v>5.0000000000000001E-4</v>
      </c>
    </row>
    <row r="1910" spans="10:16" x14ac:dyDescent="0.3">
      <c r="J1910">
        <v>1888</v>
      </c>
      <c r="K1910">
        <v>6</v>
      </c>
      <c r="L1910">
        <v>2</v>
      </c>
      <c r="M1910">
        <v>1</v>
      </c>
      <c r="N1910">
        <v>1</v>
      </c>
      <c r="O1910">
        <f t="shared" si="64"/>
        <v>17</v>
      </c>
      <c r="P1910">
        <f t="shared" si="65"/>
        <v>5.0000000000000001E-4</v>
      </c>
    </row>
    <row r="1911" spans="10:16" x14ac:dyDescent="0.3">
      <c r="J1911">
        <v>1889</v>
      </c>
      <c r="K1911">
        <v>1</v>
      </c>
      <c r="L1911">
        <v>2</v>
      </c>
      <c r="M1911">
        <v>0</v>
      </c>
      <c r="N1911">
        <v>1</v>
      </c>
      <c r="O1911">
        <f t="shared" si="64"/>
        <v>9</v>
      </c>
      <c r="P1911">
        <f t="shared" si="65"/>
        <v>5.0000000000000001E-4</v>
      </c>
    </row>
    <row r="1912" spans="10:16" x14ac:dyDescent="0.3">
      <c r="J1912">
        <v>1890</v>
      </c>
      <c r="K1912">
        <v>1</v>
      </c>
      <c r="L1912">
        <v>2</v>
      </c>
      <c r="M1912">
        <v>0</v>
      </c>
      <c r="N1912">
        <v>1</v>
      </c>
      <c r="O1912">
        <f t="shared" si="64"/>
        <v>9</v>
      </c>
      <c r="P1912">
        <f t="shared" si="65"/>
        <v>5.0000000000000001E-4</v>
      </c>
    </row>
    <row r="1913" spans="10:16" x14ac:dyDescent="0.3">
      <c r="J1913">
        <v>1891</v>
      </c>
      <c r="K1913">
        <v>2</v>
      </c>
      <c r="L1913">
        <v>3</v>
      </c>
      <c r="M1913">
        <v>0</v>
      </c>
      <c r="N1913">
        <v>1</v>
      </c>
      <c r="O1913">
        <f t="shared" si="64"/>
        <v>12</v>
      </c>
      <c r="P1913">
        <f t="shared" si="65"/>
        <v>5.0000000000000001E-4</v>
      </c>
    </row>
    <row r="1914" spans="10:16" x14ac:dyDescent="0.3">
      <c r="J1914">
        <v>1892</v>
      </c>
      <c r="K1914">
        <v>2</v>
      </c>
      <c r="L1914">
        <v>2</v>
      </c>
      <c r="M1914">
        <v>0</v>
      </c>
      <c r="N1914">
        <v>4</v>
      </c>
      <c r="O1914">
        <f t="shared" si="64"/>
        <v>22</v>
      </c>
      <c r="P1914">
        <f t="shared" si="65"/>
        <v>5.0000000000000001E-4</v>
      </c>
    </row>
    <row r="1915" spans="10:16" x14ac:dyDescent="0.3">
      <c r="J1915">
        <v>1893</v>
      </c>
      <c r="K1915">
        <v>6</v>
      </c>
      <c r="L1915">
        <v>3</v>
      </c>
      <c r="M1915">
        <v>1</v>
      </c>
      <c r="N1915">
        <v>11</v>
      </c>
      <c r="O1915">
        <f t="shared" si="64"/>
        <v>59</v>
      </c>
      <c r="P1915">
        <f t="shared" si="65"/>
        <v>5.0000000000000001E-4</v>
      </c>
    </row>
    <row r="1916" spans="10:16" x14ac:dyDescent="0.3">
      <c r="J1916">
        <v>1894</v>
      </c>
      <c r="K1916">
        <v>2</v>
      </c>
      <c r="L1916">
        <v>1</v>
      </c>
      <c r="M1916">
        <v>1</v>
      </c>
      <c r="N1916">
        <v>5</v>
      </c>
      <c r="O1916">
        <f t="shared" si="64"/>
        <v>27</v>
      </c>
      <c r="P1916">
        <f t="shared" si="65"/>
        <v>5.0000000000000001E-4</v>
      </c>
    </row>
    <row r="1917" spans="10:16" x14ac:dyDescent="0.3">
      <c r="J1917">
        <v>1895</v>
      </c>
      <c r="K1917">
        <v>2</v>
      </c>
      <c r="L1917">
        <v>9</v>
      </c>
      <c r="M1917">
        <v>5</v>
      </c>
      <c r="N1917">
        <v>5</v>
      </c>
      <c r="O1917">
        <f t="shared" si="64"/>
        <v>55</v>
      </c>
      <c r="P1917">
        <f t="shared" si="65"/>
        <v>5.0000000000000001E-4</v>
      </c>
    </row>
    <row r="1918" spans="10:16" x14ac:dyDescent="0.3">
      <c r="J1918">
        <v>1896</v>
      </c>
      <c r="K1918">
        <v>0</v>
      </c>
      <c r="L1918">
        <v>6</v>
      </c>
      <c r="M1918">
        <v>3</v>
      </c>
      <c r="N1918">
        <v>0</v>
      </c>
      <c r="O1918">
        <f t="shared" si="64"/>
        <v>21</v>
      </c>
      <c r="P1918">
        <f t="shared" si="65"/>
        <v>5.0000000000000001E-4</v>
      </c>
    </row>
    <row r="1919" spans="10:16" x14ac:dyDescent="0.3">
      <c r="J1919">
        <v>1897</v>
      </c>
      <c r="K1919">
        <v>2</v>
      </c>
      <c r="L1919">
        <v>3</v>
      </c>
      <c r="M1919">
        <v>0</v>
      </c>
      <c r="N1919">
        <v>3</v>
      </c>
      <c r="O1919">
        <f t="shared" si="64"/>
        <v>20</v>
      </c>
      <c r="P1919">
        <f t="shared" si="65"/>
        <v>5.0000000000000001E-4</v>
      </c>
    </row>
    <row r="1920" spans="10:16" x14ac:dyDescent="0.3">
      <c r="J1920">
        <v>1898</v>
      </c>
      <c r="K1920">
        <v>4</v>
      </c>
      <c r="L1920">
        <v>1</v>
      </c>
      <c r="M1920">
        <v>3</v>
      </c>
      <c r="N1920">
        <v>2</v>
      </c>
      <c r="O1920">
        <f t="shared" si="64"/>
        <v>23</v>
      </c>
      <c r="P1920">
        <f t="shared" si="65"/>
        <v>5.0000000000000001E-4</v>
      </c>
    </row>
    <row r="1921" spans="10:16" x14ac:dyDescent="0.3">
      <c r="J1921">
        <v>1899</v>
      </c>
      <c r="K1921">
        <v>3</v>
      </c>
      <c r="L1921">
        <v>7</v>
      </c>
      <c r="M1921">
        <v>2</v>
      </c>
      <c r="N1921">
        <v>2</v>
      </c>
      <c r="O1921">
        <f t="shared" si="64"/>
        <v>31</v>
      </c>
      <c r="P1921">
        <f t="shared" si="65"/>
        <v>5.0000000000000001E-4</v>
      </c>
    </row>
    <row r="1922" spans="10:16" x14ac:dyDescent="0.3">
      <c r="J1922">
        <v>1900</v>
      </c>
      <c r="K1922">
        <v>6</v>
      </c>
      <c r="L1922">
        <v>2</v>
      </c>
      <c r="M1922">
        <v>1</v>
      </c>
      <c r="N1922">
        <v>3</v>
      </c>
      <c r="O1922">
        <f t="shared" si="64"/>
        <v>25</v>
      </c>
      <c r="P1922">
        <f t="shared" si="65"/>
        <v>5.0000000000000001E-4</v>
      </c>
    </row>
    <row r="1923" spans="10:16" x14ac:dyDescent="0.3">
      <c r="J1923">
        <v>1901</v>
      </c>
      <c r="K1923">
        <v>0</v>
      </c>
      <c r="L1923">
        <v>1</v>
      </c>
      <c r="M1923">
        <v>3</v>
      </c>
      <c r="N1923">
        <v>2</v>
      </c>
      <c r="O1923">
        <f t="shared" si="64"/>
        <v>19</v>
      </c>
      <c r="P1923">
        <f t="shared" si="65"/>
        <v>5.0000000000000001E-4</v>
      </c>
    </row>
    <row r="1924" spans="10:16" x14ac:dyDescent="0.3">
      <c r="J1924">
        <v>1902</v>
      </c>
      <c r="K1924">
        <v>1</v>
      </c>
      <c r="L1924">
        <v>3</v>
      </c>
      <c r="M1924">
        <v>6</v>
      </c>
      <c r="N1924">
        <v>4</v>
      </c>
      <c r="O1924">
        <f t="shared" si="64"/>
        <v>41</v>
      </c>
      <c r="P1924">
        <f t="shared" si="65"/>
        <v>5.0000000000000001E-4</v>
      </c>
    </row>
    <row r="1925" spans="10:16" x14ac:dyDescent="0.3">
      <c r="J1925">
        <v>1903</v>
      </c>
      <c r="K1925">
        <v>1</v>
      </c>
      <c r="L1925">
        <v>2</v>
      </c>
      <c r="M1925">
        <v>0</v>
      </c>
      <c r="N1925">
        <v>2</v>
      </c>
      <c r="O1925">
        <f t="shared" si="64"/>
        <v>13</v>
      </c>
      <c r="P1925">
        <f t="shared" si="65"/>
        <v>5.0000000000000001E-4</v>
      </c>
    </row>
    <row r="1926" spans="10:16" x14ac:dyDescent="0.3">
      <c r="J1926">
        <v>1904</v>
      </c>
      <c r="K1926">
        <v>5</v>
      </c>
      <c r="L1926">
        <v>2</v>
      </c>
      <c r="M1926">
        <v>0</v>
      </c>
      <c r="N1926">
        <v>2</v>
      </c>
      <c r="O1926">
        <f t="shared" si="64"/>
        <v>17</v>
      </c>
      <c r="P1926">
        <f t="shared" si="65"/>
        <v>5.0000000000000001E-4</v>
      </c>
    </row>
    <row r="1927" spans="10:16" x14ac:dyDescent="0.3">
      <c r="J1927">
        <v>1905</v>
      </c>
      <c r="K1927">
        <v>0</v>
      </c>
      <c r="L1927">
        <v>1</v>
      </c>
      <c r="M1927">
        <v>3</v>
      </c>
      <c r="N1927">
        <v>1</v>
      </c>
      <c r="O1927">
        <f t="shared" si="64"/>
        <v>15</v>
      </c>
      <c r="P1927">
        <f t="shared" si="65"/>
        <v>5.0000000000000001E-4</v>
      </c>
    </row>
    <row r="1928" spans="10:16" x14ac:dyDescent="0.3">
      <c r="J1928">
        <v>1906</v>
      </c>
      <c r="K1928">
        <v>5</v>
      </c>
      <c r="L1928">
        <v>2</v>
      </c>
      <c r="M1928">
        <v>1</v>
      </c>
      <c r="N1928">
        <v>1</v>
      </c>
      <c r="O1928">
        <f t="shared" si="64"/>
        <v>16</v>
      </c>
      <c r="P1928">
        <f t="shared" si="65"/>
        <v>5.0000000000000001E-4</v>
      </c>
    </row>
    <row r="1929" spans="10:16" x14ac:dyDescent="0.3">
      <c r="J1929">
        <v>1907</v>
      </c>
      <c r="K1929">
        <v>0</v>
      </c>
      <c r="L1929">
        <v>2</v>
      </c>
      <c r="M1929">
        <v>1</v>
      </c>
      <c r="N1929">
        <v>6</v>
      </c>
      <c r="O1929">
        <f t="shared" si="64"/>
        <v>31</v>
      </c>
      <c r="P1929">
        <f t="shared" si="65"/>
        <v>5.0000000000000001E-4</v>
      </c>
    </row>
    <row r="1930" spans="10:16" x14ac:dyDescent="0.3">
      <c r="J1930">
        <v>1908</v>
      </c>
      <c r="K1930">
        <v>1</v>
      </c>
      <c r="L1930">
        <v>5</v>
      </c>
      <c r="M1930">
        <v>5</v>
      </c>
      <c r="N1930">
        <v>2</v>
      </c>
      <c r="O1930">
        <f t="shared" si="64"/>
        <v>34</v>
      </c>
      <c r="P1930">
        <f t="shared" si="65"/>
        <v>5.0000000000000001E-4</v>
      </c>
    </row>
    <row r="1931" spans="10:16" x14ac:dyDescent="0.3">
      <c r="J1931">
        <v>1909</v>
      </c>
      <c r="K1931">
        <v>5</v>
      </c>
      <c r="L1931">
        <v>5</v>
      </c>
      <c r="M1931">
        <v>2</v>
      </c>
      <c r="N1931">
        <v>2</v>
      </c>
      <c r="O1931">
        <f t="shared" si="64"/>
        <v>29</v>
      </c>
      <c r="P1931">
        <f t="shared" si="65"/>
        <v>5.0000000000000001E-4</v>
      </c>
    </row>
    <row r="1932" spans="10:16" x14ac:dyDescent="0.3">
      <c r="J1932">
        <v>1910</v>
      </c>
      <c r="K1932">
        <v>2</v>
      </c>
      <c r="L1932">
        <v>4</v>
      </c>
      <c r="M1932">
        <v>2</v>
      </c>
      <c r="N1932">
        <v>5</v>
      </c>
      <c r="O1932">
        <f t="shared" si="64"/>
        <v>36</v>
      </c>
      <c r="P1932">
        <f t="shared" si="65"/>
        <v>5.0000000000000001E-4</v>
      </c>
    </row>
    <row r="1933" spans="10:16" x14ac:dyDescent="0.3">
      <c r="J1933">
        <v>1911</v>
      </c>
      <c r="K1933">
        <v>1</v>
      </c>
      <c r="L1933">
        <v>5</v>
      </c>
      <c r="M1933">
        <v>3</v>
      </c>
      <c r="N1933">
        <v>3</v>
      </c>
      <c r="O1933">
        <f t="shared" si="64"/>
        <v>32</v>
      </c>
      <c r="P1933">
        <f t="shared" si="65"/>
        <v>5.0000000000000001E-4</v>
      </c>
    </row>
    <row r="1934" spans="10:16" x14ac:dyDescent="0.3">
      <c r="J1934">
        <v>1912</v>
      </c>
      <c r="K1934">
        <v>1</v>
      </c>
      <c r="L1934">
        <v>7</v>
      </c>
      <c r="M1934">
        <v>4</v>
      </c>
      <c r="N1934">
        <v>1</v>
      </c>
      <c r="O1934">
        <f t="shared" si="64"/>
        <v>31</v>
      </c>
      <c r="P1934">
        <f t="shared" si="65"/>
        <v>5.0000000000000001E-4</v>
      </c>
    </row>
    <row r="1935" spans="10:16" x14ac:dyDescent="0.3">
      <c r="J1935">
        <v>1913</v>
      </c>
      <c r="K1935">
        <v>3</v>
      </c>
      <c r="L1935">
        <v>3</v>
      </c>
      <c r="M1935">
        <v>1</v>
      </c>
      <c r="N1935">
        <v>3</v>
      </c>
      <c r="O1935">
        <f t="shared" si="64"/>
        <v>24</v>
      </c>
      <c r="P1935">
        <f t="shared" si="65"/>
        <v>5.0000000000000001E-4</v>
      </c>
    </row>
    <row r="1936" spans="10:16" x14ac:dyDescent="0.3">
      <c r="J1936">
        <v>1914</v>
      </c>
      <c r="K1936">
        <v>2</v>
      </c>
      <c r="L1936">
        <v>5</v>
      </c>
      <c r="M1936">
        <v>6</v>
      </c>
      <c r="N1936">
        <v>1</v>
      </c>
      <c r="O1936">
        <f t="shared" si="64"/>
        <v>34</v>
      </c>
      <c r="P1936">
        <f t="shared" si="65"/>
        <v>5.0000000000000001E-4</v>
      </c>
    </row>
    <row r="1937" spans="10:16" x14ac:dyDescent="0.3">
      <c r="J1937">
        <v>1915</v>
      </c>
      <c r="K1937">
        <v>1</v>
      </c>
      <c r="L1937">
        <v>4</v>
      </c>
      <c r="M1937">
        <v>2</v>
      </c>
      <c r="N1937">
        <v>2</v>
      </c>
      <c r="O1937">
        <f t="shared" si="64"/>
        <v>23</v>
      </c>
      <c r="P1937">
        <f t="shared" si="65"/>
        <v>5.0000000000000001E-4</v>
      </c>
    </row>
    <row r="1938" spans="10:16" x14ac:dyDescent="0.3">
      <c r="J1938">
        <v>1916</v>
      </c>
      <c r="K1938">
        <v>3</v>
      </c>
      <c r="L1938">
        <v>5</v>
      </c>
      <c r="M1938">
        <v>2</v>
      </c>
      <c r="N1938">
        <v>0</v>
      </c>
      <c r="O1938">
        <f t="shared" si="64"/>
        <v>19</v>
      </c>
      <c r="P1938">
        <f t="shared" si="65"/>
        <v>5.0000000000000001E-4</v>
      </c>
    </row>
    <row r="1939" spans="10:16" x14ac:dyDescent="0.3">
      <c r="J1939">
        <v>1917</v>
      </c>
      <c r="K1939">
        <v>3</v>
      </c>
      <c r="L1939">
        <v>6</v>
      </c>
      <c r="M1939">
        <v>2</v>
      </c>
      <c r="N1939">
        <v>6</v>
      </c>
      <c r="O1939">
        <f t="shared" si="64"/>
        <v>45</v>
      </c>
      <c r="P1939">
        <f t="shared" si="65"/>
        <v>5.0000000000000001E-4</v>
      </c>
    </row>
    <row r="1940" spans="10:16" x14ac:dyDescent="0.3">
      <c r="J1940">
        <v>1918</v>
      </c>
      <c r="K1940">
        <v>3</v>
      </c>
      <c r="L1940">
        <v>2</v>
      </c>
      <c r="M1940">
        <v>0</v>
      </c>
      <c r="N1940">
        <v>0</v>
      </c>
      <c r="O1940">
        <f t="shared" si="64"/>
        <v>7</v>
      </c>
      <c r="P1940">
        <f t="shared" si="65"/>
        <v>5.0000000000000001E-4</v>
      </c>
    </row>
    <row r="1941" spans="10:16" x14ac:dyDescent="0.3">
      <c r="J1941">
        <v>1919</v>
      </c>
      <c r="K1941">
        <v>0</v>
      </c>
      <c r="L1941">
        <v>9</v>
      </c>
      <c r="M1941">
        <v>4</v>
      </c>
      <c r="N1941">
        <v>1</v>
      </c>
      <c r="O1941">
        <f t="shared" si="64"/>
        <v>34</v>
      </c>
      <c r="P1941">
        <f t="shared" si="65"/>
        <v>5.0000000000000001E-4</v>
      </c>
    </row>
    <row r="1942" spans="10:16" x14ac:dyDescent="0.3">
      <c r="J1942">
        <v>1920</v>
      </c>
      <c r="K1942">
        <v>1</v>
      </c>
      <c r="L1942">
        <v>4</v>
      </c>
      <c r="M1942">
        <v>2</v>
      </c>
      <c r="N1942">
        <v>0</v>
      </c>
      <c r="O1942">
        <f t="shared" si="64"/>
        <v>15</v>
      </c>
      <c r="P1942">
        <f t="shared" si="65"/>
        <v>5.0000000000000001E-4</v>
      </c>
    </row>
    <row r="1943" spans="10:16" x14ac:dyDescent="0.3">
      <c r="J1943">
        <v>1921</v>
      </c>
      <c r="K1943">
        <v>1</v>
      </c>
      <c r="L1943">
        <v>6</v>
      </c>
      <c r="M1943">
        <v>2</v>
      </c>
      <c r="N1943">
        <v>4</v>
      </c>
      <c r="O1943">
        <f t="shared" si="64"/>
        <v>35</v>
      </c>
      <c r="P1943">
        <f t="shared" si="65"/>
        <v>5.0000000000000001E-4</v>
      </c>
    </row>
    <row r="1944" spans="10:16" x14ac:dyDescent="0.3">
      <c r="J1944">
        <v>1922</v>
      </c>
      <c r="K1944">
        <v>4</v>
      </c>
      <c r="L1944">
        <v>2</v>
      </c>
      <c r="M1944">
        <v>4</v>
      </c>
      <c r="N1944">
        <v>1</v>
      </c>
      <c r="O1944">
        <f t="shared" ref="O1944:O2007" si="66">K1944+2*L1944+3*M1944+4*N1944</f>
        <v>24</v>
      </c>
      <c r="P1944">
        <f t="shared" ref="P1944:P2007" si="67">1/2000</f>
        <v>5.0000000000000001E-4</v>
      </c>
    </row>
    <row r="1945" spans="10:16" x14ac:dyDescent="0.3">
      <c r="J1945">
        <v>1923</v>
      </c>
      <c r="K1945">
        <v>11</v>
      </c>
      <c r="L1945">
        <v>1</v>
      </c>
      <c r="M1945">
        <v>0</v>
      </c>
      <c r="N1945">
        <v>2</v>
      </c>
      <c r="O1945">
        <f t="shared" si="66"/>
        <v>21</v>
      </c>
      <c r="P1945">
        <f t="shared" si="67"/>
        <v>5.0000000000000001E-4</v>
      </c>
    </row>
    <row r="1946" spans="10:16" x14ac:dyDescent="0.3">
      <c r="J1946">
        <v>1924</v>
      </c>
      <c r="K1946">
        <v>4</v>
      </c>
      <c r="L1946">
        <v>7</v>
      </c>
      <c r="M1946">
        <v>4</v>
      </c>
      <c r="N1946">
        <v>1</v>
      </c>
      <c r="O1946">
        <f t="shared" si="66"/>
        <v>34</v>
      </c>
      <c r="P1946">
        <f t="shared" si="67"/>
        <v>5.0000000000000001E-4</v>
      </c>
    </row>
    <row r="1947" spans="10:16" x14ac:dyDescent="0.3">
      <c r="J1947">
        <v>1925</v>
      </c>
      <c r="K1947">
        <v>3</v>
      </c>
      <c r="L1947">
        <v>1</v>
      </c>
      <c r="M1947">
        <v>0</v>
      </c>
      <c r="N1947">
        <v>2</v>
      </c>
      <c r="O1947">
        <f t="shared" si="66"/>
        <v>13</v>
      </c>
      <c r="P1947">
        <f t="shared" si="67"/>
        <v>5.0000000000000001E-4</v>
      </c>
    </row>
    <row r="1948" spans="10:16" x14ac:dyDescent="0.3">
      <c r="J1948">
        <v>1926</v>
      </c>
      <c r="K1948">
        <v>1</v>
      </c>
      <c r="L1948">
        <v>1</v>
      </c>
      <c r="M1948">
        <v>5</v>
      </c>
      <c r="N1948">
        <v>1</v>
      </c>
      <c r="O1948">
        <f t="shared" si="66"/>
        <v>22</v>
      </c>
      <c r="P1948">
        <f t="shared" si="67"/>
        <v>5.0000000000000001E-4</v>
      </c>
    </row>
    <row r="1949" spans="10:16" x14ac:dyDescent="0.3">
      <c r="J1949">
        <v>1927</v>
      </c>
      <c r="K1949">
        <v>0</v>
      </c>
      <c r="L1949">
        <v>4</v>
      </c>
      <c r="M1949">
        <v>1</v>
      </c>
      <c r="N1949">
        <v>2</v>
      </c>
      <c r="O1949">
        <f t="shared" si="66"/>
        <v>19</v>
      </c>
      <c r="P1949">
        <f t="shared" si="67"/>
        <v>5.0000000000000001E-4</v>
      </c>
    </row>
    <row r="1950" spans="10:16" x14ac:dyDescent="0.3">
      <c r="J1950">
        <v>1928</v>
      </c>
      <c r="K1950">
        <v>3</v>
      </c>
      <c r="L1950">
        <v>6</v>
      </c>
      <c r="M1950">
        <v>3</v>
      </c>
      <c r="N1950">
        <v>1</v>
      </c>
      <c r="O1950">
        <f t="shared" si="66"/>
        <v>28</v>
      </c>
      <c r="P1950">
        <f t="shared" si="67"/>
        <v>5.0000000000000001E-4</v>
      </c>
    </row>
    <row r="1951" spans="10:16" x14ac:dyDescent="0.3">
      <c r="J1951">
        <v>1929</v>
      </c>
      <c r="K1951">
        <v>5</v>
      </c>
      <c r="L1951">
        <v>2</v>
      </c>
      <c r="M1951">
        <v>1</v>
      </c>
      <c r="N1951">
        <v>4</v>
      </c>
      <c r="O1951">
        <f t="shared" si="66"/>
        <v>28</v>
      </c>
      <c r="P1951">
        <f t="shared" si="67"/>
        <v>5.0000000000000001E-4</v>
      </c>
    </row>
    <row r="1952" spans="10:16" x14ac:dyDescent="0.3">
      <c r="J1952">
        <v>1930</v>
      </c>
      <c r="K1952">
        <v>3</v>
      </c>
      <c r="L1952">
        <v>3</v>
      </c>
      <c r="M1952">
        <v>2</v>
      </c>
      <c r="N1952">
        <v>1</v>
      </c>
      <c r="O1952">
        <f t="shared" si="66"/>
        <v>19</v>
      </c>
      <c r="P1952">
        <f t="shared" si="67"/>
        <v>5.0000000000000001E-4</v>
      </c>
    </row>
    <row r="1953" spans="10:16" x14ac:dyDescent="0.3">
      <c r="J1953">
        <v>1931</v>
      </c>
      <c r="K1953">
        <v>0</v>
      </c>
      <c r="L1953">
        <v>2</v>
      </c>
      <c r="M1953">
        <v>5</v>
      </c>
      <c r="N1953">
        <v>0</v>
      </c>
      <c r="O1953">
        <f t="shared" si="66"/>
        <v>19</v>
      </c>
      <c r="P1953">
        <f t="shared" si="67"/>
        <v>5.0000000000000001E-4</v>
      </c>
    </row>
    <row r="1954" spans="10:16" x14ac:dyDescent="0.3">
      <c r="J1954">
        <v>1932</v>
      </c>
      <c r="K1954">
        <v>5</v>
      </c>
      <c r="L1954">
        <v>4</v>
      </c>
      <c r="M1954">
        <v>2</v>
      </c>
      <c r="N1954">
        <v>0</v>
      </c>
      <c r="O1954">
        <f t="shared" si="66"/>
        <v>19</v>
      </c>
      <c r="P1954">
        <f t="shared" si="67"/>
        <v>5.0000000000000001E-4</v>
      </c>
    </row>
    <row r="1955" spans="10:16" x14ac:dyDescent="0.3">
      <c r="J1955">
        <v>1933</v>
      </c>
      <c r="K1955">
        <v>8</v>
      </c>
      <c r="L1955">
        <v>0</v>
      </c>
      <c r="M1955">
        <v>8</v>
      </c>
      <c r="N1955">
        <v>0</v>
      </c>
      <c r="O1955">
        <f t="shared" si="66"/>
        <v>32</v>
      </c>
      <c r="P1955">
        <f t="shared" si="67"/>
        <v>5.0000000000000001E-4</v>
      </c>
    </row>
    <row r="1956" spans="10:16" x14ac:dyDescent="0.3">
      <c r="J1956">
        <v>1934</v>
      </c>
      <c r="K1956">
        <v>3</v>
      </c>
      <c r="L1956">
        <v>4</v>
      </c>
      <c r="M1956">
        <v>1</v>
      </c>
      <c r="N1956">
        <v>5</v>
      </c>
      <c r="O1956">
        <f t="shared" si="66"/>
        <v>34</v>
      </c>
      <c r="P1956">
        <f t="shared" si="67"/>
        <v>5.0000000000000001E-4</v>
      </c>
    </row>
    <row r="1957" spans="10:16" x14ac:dyDescent="0.3">
      <c r="J1957">
        <v>1935</v>
      </c>
      <c r="K1957">
        <v>4</v>
      </c>
      <c r="L1957">
        <v>5</v>
      </c>
      <c r="M1957">
        <v>2</v>
      </c>
      <c r="N1957">
        <v>2</v>
      </c>
      <c r="O1957">
        <f t="shared" si="66"/>
        <v>28</v>
      </c>
      <c r="P1957">
        <f t="shared" si="67"/>
        <v>5.0000000000000001E-4</v>
      </c>
    </row>
    <row r="1958" spans="10:16" x14ac:dyDescent="0.3">
      <c r="J1958">
        <v>1936</v>
      </c>
      <c r="K1958">
        <v>2</v>
      </c>
      <c r="L1958">
        <v>3</v>
      </c>
      <c r="M1958">
        <v>3</v>
      </c>
      <c r="N1958">
        <v>1</v>
      </c>
      <c r="O1958">
        <f t="shared" si="66"/>
        <v>21</v>
      </c>
      <c r="P1958">
        <f t="shared" si="67"/>
        <v>5.0000000000000001E-4</v>
      </c>
    </row>
    <row r="1959" spans="10:16" x14ac:dyDescent="0.3">
      <c r="J1959">
        <v>1937</v>
      </c>
      <c r="K1959">
        <v>2</v>
      </c>
      <c r="L1959">
        <v>1</v>
      </c>
      <c r="M1959">
        <v>5</v>
      </c>
      <c r="N1959">
        <v>4</v>
      </c>
      <c r="O1959">
        <f t="shared" si="66"/>
        <v>35</v>
      </c>
      <c r="P1959">
        <f t="shared" si="67"/>
        <v>5.0000000000000001E-4</v>
      </c>
    </row>
    <row r="1960" spans="10:16" x14ac:dyDescent="0.3">
      <c r="J1960">
        <v>1938</v>
      </c>
      <c r="K1960">
        <v>1</v>
      </c>
      <c r="L1960">
        <v>9</v>
      </c>
      <c r="M1960">
        <v>1</v>
      </c>
      <c r="N1960">
        <v>0</v>
      </c>
      <c r="O1960">
        <f t="shared" si="66"/>
        <v>22</v>
      </c>
      <c r="P1960">
        <f t="shared" si="67"/>
        <v>5.0000000000000001E-4</v>
      </c>
    </row>
    <row r="1961" spans="10:16" x14ac:dyDescent="0.3">
      <c r="J1961">
        <v>1939</v>
      </c>
      <c r="K1961">
        <v>2</v>
      </c>
      <c r="L1961">
        <v>5</v>
      </c>
      <c r="M1961">
        <v>3</v>
      </c>
      <c r="N1961">
        <v>0</v>
      </c>
      <c r="O1961">
        <f t="shared" si="66"/>
        <v>21</v>
      </c>
      <c r="P1961">
        <f t="shared" si="67"/>
        <v>5.0000000000000001E-4</v>
      </c>
    </row>
    <row r="1962" spans="10:16" x14ac:dyDescent="0.3">
      <c r="J1962">
        <v>1940</v>
      </c>
      <c r="K1962">
        <v>4</v>
      </c>
      <c r="L1962">
        <v>2</v>
      </c>
      <c r="M1962">
        <v>4</v>
      </c>
      <c r="N1962">
        <v>1</v>
      </c>
      <c r="O1962">
        <f t="shared" si="66"/>
        <v>24</v>
      </c>
      <c r="P1962">
        <f t="shared" si="67"/>
        <v>5.0000000000000001E-4</v>
      </c>
    </row>
    <row r="1963" spans="10:16" x14ac:dyDescent="0.3">
      <c r="J1963">
        <v>1941</v>
      </c>
      <c r="K1963">
        <v>3</v>
      </c>
      <c r="L1963">
        <v>2</v>
      </c>
      <c r="M1963">
        <v>2</v>
      </c>
      <c r="N1963">
        <v>2</v>
      </c>
      <c r="O1963">
        <f t="shared" si="66"/>
        <v>21</v>
      </c>
      <c r="P1963">
        <f t="shared" si="67"/>
        <v>5.0000000000000001E-4</v>
      </c>
    </row>
    <row r="1964" spans="10:16" x14ac:dyDescent="0.3">
      <c r="J1964">
        <v>1942</v>
      </c>
      <c r="K1964">
        <v>1</v>
      </c>
      <c r="L1964">
        <v>3</v>
      </c>
      <c r="M1964">
        <v>0</v>
      </c>
      <c r="N1964">
        <v>1</v>
      </c>
      <c r="O1964">
        <f t="shared" si="66"/>
        <v>11</v>
      </c>
      <c r="P1964">
        <f t="shared" si="67"/>
        <v>5.0000000000000001E-4</v>
      </c>
    </row>
    <row r="1965" spans="10:16" x14ac:dyDescent="0.3">
      <c r="J1965">
        <v>1943</v>
      </c>
      <c r="K1965">
        <v>0</v>
      </c>
      <c r="L1965">
        <v>3</v>
      </c>
      <c r="M1965">
        <v>1</v>
      </c>
      <c r="N1965">
        <v>0</v>
      </c>
      <c r="O1965">
        <f t="shared" si="66"/>
        <v>9</v>
      </c>
      <c r="P1965">
        <f t="shared" si="67"/>
        <v>5.0000000000000001E-4</v>
      </c>
    </row>
    <row r="1966" spans="10:16" x14ac:dyDescent="0.3">
      <c r="J1966">
        <v>1944</v>
      </c>
      <c r="K1966">
        <v>1</v>
      </c>
      <c r="L1966">
        <v>2</v>
      </c>
      <c r="M1966">
        <v>1</v>
      </c>
      <c r="N1966">
        <v>4</v>
      </c>
      <c r="O1966">
        <f t="shared" si="66"/>
        <v>24</v>
      </c>
      <c r="P1966">
        <f t="shared" si="67"/>
        <v>5.0000000000000001E-4</v>
      </c>
    </row>
    <row r="1967" spans="10:16" x14ac:dyDescent="0.3">
      <c r="J1967">
        <v>1945</v>
      </c>
      <c r="K1967">
        <v>0</v>
      </c>
      <c r="L1967">
        <v>1</v>
      </c>
      <c r="M1967">
        <v>2</v>
      </c>
      <c r="N1967">
        <v>0</v>
      </c>
      <c r="O1967">
        <f t="shared" si="66"/>
        <v>8</v>
      </c>
      <c r="P1967">
        <f t="shared" si="67"/>
        <v>5.0000000000000001E-4</v>
      </c>
    </row>
    <row r="1968" spans="10:16" x14ac:dyDescent="0.3">
      <c r="J1968">
        <v>1946</v>
      </c>
      <c r="K1968">
        <v>7</v>
      </c>
      <c r="L1968">
        <v>1</v>
      </c>
      <c r="M1968">
        <v>3</v>
      </c>
      <c r="N1968">
        <v>2</v>
      </c>
      <c r="O1968">
        <f t="shared" si="66"/>
        <v>26</v>
      </c>
      <c r="P1968">
        <f t="shared" si="67"/>
        <v>5.0000000000000001E-4</v>
      </c>
    </row>
    <row r="1969" spans="10:16" x14ac:dyDescent="0.3">
      <c r="J1969">
        <v>1947</v>
      </c>
      <c r="K1969">
        <v>2</v>
      </c>
      <c r="L1969">
        <v>0</v>
      </c>
      <c r="M1969">
        <v>1</v>
      </c>
      <c r="N1969">
        <v>0</v>
      </c>
      <c r="O1969">
        <f t="shared" si="66"/>
        <v>5</v>
      </c>
      <c r="P1969">
        <f t="shared" si="67"/>
        <v>5.0000000000000001E-4</v>
      </c>
    </row>
    <row r="1970" spans="10:16" x14ac:dyDescent="0.3">
      <c r="J1970">
        <v>1948</v>
      </c>
      <c r="K1970">
        <v>1</v>
      </c>
      <c r="L1970">
        <v>0</v>
      </c>
      <c r="M1970">
        <v>0</v>
      </c>
      <c r="N1970">
        <v>2</v>
      </c>
      <c r="O1970">
        <f t="shared" si="66"/>
        <v>9</v>
      </c>
      <c r="P1970">
        <f t="shared" si="67"/>
        <v>5.0000000000000001E-4</v>
      </c>
    </row>
    <row r="1971" spans="10:16" x14ac:dyDescent="0.3">
      <c r="J1971">
        <v>1949</v>
      </c>
      <c r="K1971">
        <v>4</v>
      </c>
      <c r="L1971">
        <v>1</v>
      </c>
      <c r="M1971">
        <v>2</v>
      </c>
      <c r="N1971">
        <v>1</v>
      </c>
      <c r="O1971">
        <f t="shared" si="66"/>
        <v>16</v>
      </c>
      <c r="P1971">
        <f t="shared" si="67"/>
        <v>5.0000000000000001E-4</v>
      </c>
    </row>
    <row r="1972" spans="10:16" x14ac:dyDescent="0.3">
      <c r="J1972">
        <v>1950</v>
      </c>
      <c r="K1972">
        <v>3</v>
      </c>
      <c r="L1972">
        <v>4</v>
      </c>
      <c r="M1972">
        <v>0</v>
      </c>
      <c r="N1972">
        <v>3</v>
      </c>
      <c r="O1972">
        <f t="shared" si="66"/>
        <v>23</v>
      </c>
      <c r="P1972">
        <f t="shared" si="67"/>
        <v>5.0000000000000001E-4</v>
      </c>
    </row>
    <row r="1973" spans="10:16" x14ac:dyDescent="0.3">
      <c r="J1973">
        <v>1951</v>
      </c>
      <c r="K1973">
        <v>2</v>
      </c>
      <c r="L1973">
        <v>1</v>
      </c>
      <c r="M1973">
        <v>0</v>
      </c>
      <c r="N1973">
        <v>2</v>
      </c>
      <c r="O1973">
        <f t="shared" si="66"/>
        <v>12</v>
      </c>
      <c r="P1973">
        <f t="shared" si="67"/>
        <v>5.0000000000000001E-4</v>
      </c>
    </row>
    <row r="1974" spans="10:16" x14ac:dyDescent="0.3">
      <c r="J1974">
        <v>1952</v>
      </c>
      <c r="K1974">
        <v>0</v>
      </c>
      <c r="L1974">
        <v>4</v>
      </c>
      <c r="M1974">
        <v>1</v>
      </c>
      <c r="N1974">
        <v>3</v>
      </c>
      <c r="O1974">
        <f t="shared" si="66"/>
        <v>23</v>
      </c>
      <c r="P1974">
        <f t="shared" si="67"/>
        <v>5.0000000000000001E-4</v>
      </c>
    </row>
    <row r="1975" spans="10:16" x14ac:dyDescent="0.3">
      <c r="J1975">
        <v>1953</v>
      </c>
      <c r="K1975">
        <v>1</v>
      </c>
      <c r="L1975">
        <v>4</v>
      </c>
      <c r="M1975">
        <v>1</v>
      </c>
      <c r="N1975">
        <v>0</v>
      </c>
      <c r="O1975">
        <f t="shared" si="66"/>
        <v>12</v>
      </c>
      <c r="P1975">
        <f t="shared" si="67"/>
        <v>5.0000000000000001E-4</v>
      </c>
    </row>
    <row r="1976" spans="10:16" x14ac:dyDescent="0.3">
      <c r="J1976">
        <v>1954</v>
      </c>
      <c r="K1976">
        <v>1</v>
      </c>
      <c r="L1976">
        <v>4</v>
      </c>
      <c r="M1976">
        <v>2</v>
      </c>
      <c r="N1976">
        <v>1</v>
      </c>
      <c r="O1976">
        <f t="shared" si="66"/>
        <v>19</v>
      </c>
      <c r="P1976">
        <f t="shared" si="67"/>
        <v>5.0000000000000001E-4</v>
      </c>
    </row>
    <row r="1977" spans="10:16" x14ac:dyDescent="0.3">
      <c r="J1977">
        <v>1955</v>
      </c>
      <c r="K1977">
        <v>2</v>
      </c>
      <c r="L1977">
        <v>0</v>
      </c>
      <c r="M1977">
        <v>1</v>
      </c>
      <c r="N1977">
        <v>1</v>
      </c>
      <c r="O1977">
        <f t="shared" si="66"/>
        <v>9</v>
      </c>
      <c r="P1977">
        <f t="shared" si="67"/>
        <v>5.0000000000000001E-4</v>
      </c>
    </row>
    <row r="1978" spans="10:16" x14ac:dyDescent="0.3">
      <c r="J1978">
        <v>1956</v>
      </c>
      <c r="K1978">
        <v>2</v>
      </c>
      <c r="L1978">
        <v>5</v>
      </c>
      <c r="M1978">
        <v>0</v>
      </c>
      <c r="N1978">
        <v>0</v>
      </c>
      <c r="O1978">
        <f t="shared" si="66"/>
        <v>12</v>
      </c>
      <c r="P1978">
        <f t="shared" si="67"/>
        <v>5.0000000000000001E-4</v>
      </c>
    </row>
    <row r="1979" spans="10:16" x14ac:dyDescent="0.3">
      <c r="J1979">
        <v>1957</v>
      </c>
      <c r="K1979">
        <v>1</v>
      </c>
      <c r="L1979">
        <v>2</v>
      </c>
      <c r="M1979">
        <v>3</v>
      </c>
      <c r="N1979">
        <v>1</v>
      </c>
      <c r="O1979">
        <f t="shared" si="66"/>
        <v>18</v>
      </c>
      <c r="P1979">
        <f t="shared" si="67"/>
        <v>5.0000000000000001E-4</v>
      </c>
    </row>
    <row r="1980" spans="10:16" x14ac:dyDescent="0.3">
      <c r="J1980">
        <v>1958</v>
      </c>
      <c r="K1980">
        <v>2</v>
      </c>
      <c r="L1980">
        <v>2</v>
      </c>
      <c r="M1980">
        <v>1</v>
      </c>
      <c r="N1980">
        <v>1</v>
      </c>
      <c r="O1980">
        <f t="shared" si="66"/>
        <v>13</v>
      </c>
      <c r="P1980">
        <f t="shared" si="67"/>
        <v>5.0000000000000001E-4</v>
      </c>
    </row>
    <row r="1981" spans="10:16" x14ac:dyDescent="0.3">
      <c r="J1981">
        <v>1959</v>
      </c>
      <c r="K1981">
        <v>0</v>
      </c>
      <c r="L1981">
        <v>6</v>
      </c>
      <c r="M1981">
        <v>2</v>
      </c>
      <c r="N1981">
        <v>3</v>
      </c>
      <c r="O1981">
        <f t="shared" si="66"/>
        <v>30</v>
      </c>
      <c r="P1981">
        <f t="shared" si="67"/>
        <v>5.0000000000000001E-4</v>
      </c>
    </row>
    <row r="1982" spans="10:16" x14ac:dyDescent="0.3">
      <c r="J1982">
        <v>1960</v>
      </c>
      <c r="K1982">
        <v>2</v>
      </c>
      <c r="L1982">
        <v>5</v>
      </c>
      <c r="M1982">
        <v>1</v>
      </c>
      <c r="N1982">
        <v>1</v>
      </c>
      <c r="O1982">
        <f t="shared" si="66"/>
        <v>19</v>
      </c>
      <c r="P1982">
        <f t="shared" si="67"/>
        <v>5.0000000000000001E-4</v>
      </c>
    </row>
    <row r="1983" spans="10:16" x14ac:dyDescent="0.3">
      <c r="J1983">
        <v>1961</v>
      </c>
      <c r="K1983">
        <v>0</v>
      </c>
      <c r="L1983">
        <v>6</v>
      </c>
      <c r="M1983">
        <v>1</v>
      </c>
      <c r="N1983">
        <v>3</v>
      </c>
      <c r="O1983">
        <f t="shared" si="66"/>
        <v>27</v>
      </c>
      <c r="P1983">
        <f t="shared" si="67"/>
        <v>5.0000000000000001E-4</v>
      </c>
    </row>
    <row r="1984" spans="10:16" x14ac:dyDescent="0.3">
      <c r="J1984">
        <v>1962</v>
      </c>
      <c r="K1984">
        <v>1</v>
      </c>
      <c r="L1984">
        <v>0</v>
      </c>
      <c r="M1984">
        <v>3</v>
      </c>
      <c r="N1984">
        <v>1</v>
      </c>
      <c r="O1984">
        <f t="shared" si="66"/>
        <v>14</v>
      </c>
      <c r="P1984">
        <f t="shared" si="67"/>
        <v>5.0000000000000001E-4</v>
      </c>
    </row>
    <row r="1985" spans="10:16" x14ac:dyDescent="0.3">
      <c r="J1985">
        <v>1963</v>
      </c>
      <c r="K1985">
        <v>0</v>
      </c>
      <c r="L1985">
        <v>7</v>
      </c>
      <c r="M1985">
        <v>2</v>
      </c>
      <c r="N1985">
        <v>3</v>
      </c>
      <c r="O1985">
        <f t="shared" si="66"/>
        <v>32</v>
      </c>
      <c r="P1985">
        <f t="shared" si="67"/>
        <v>5.0000000000000001E-4</v>
      </c>
    </row>
    <row r="1986" spans="10:16" x14ac:dyDescent="0.3">
      <c r="J1986">
        <v>1964</v>
      </c>
      <c r="K1986">
        <v>1</v>
      </c>
      <c r="L1986">
        <v>0</v>
      </c>
      <c r="M1986">
        <v>0</v>
      </c>
      <c r="N1986">
        <v>2</v>
      </c>
      <c r="O1986">
        <f t="shared" si="66"/>
        <v>9</v>
      </c>
      <c r="P1986">
        <f t="shared" si="67"/>
        <v>5.0000000000000001E-4</v>
      </c>
    </row>
    <row r="1987" spans="10:16" x14ac:dyDescent="0.3">
      <c r="J1987">
        <v>1965</v>
      </c>
      <c r="K1987">
        <v>1</v>
      </c>
      <c r="L1987">
        <v>2</v>
      </c>
      <c r="M1987">
        <v>0</v>
      </c>
      <c r="N1987">
        <v>3</v>
      </c>
      <c r="O1987">
        <f t="shared" si="66"/>
        <v>17</v>
      </c>
      <c r="P1987">
        <f t="shared" si="67"/>
        <v>5.0000000000000001E-4</v>
      </c>
    </row>
    <row r="1988" spans="10:16" x14ac:dyDescent="0.3">
      <c r="J1988">
        <v>1966</v>
      </c>
      <c r="K1988">
        <v>1</v>
      </c>
      <c r="L1988">
        <v>6</v>
      </c>
      <c r="M1988">
        <v>0</v>
      </c>
      <c r="N1988">
        <v>3</v>
      </c>
      <c r="O1988">
        <f t="shared" si="66"/>
        <v>25</v>
      </c>
      <c r="P1988">
        <f t="shared" si="67"/>
        <v>5.0000000000000001E-4</v>
      </c>
    </row>
    <row r="1989" spans="10:16" x14ac:dyDescent="0.3">
      <c r="J1989">
        <v>1967</v>
      </c>
      <c r="K1989">
        <v>0</v>
      </c>
      <c r="L1989">
        <v>6</v>
      </c>
      <c r="M1989">
        <v>0</v>
      </c>
      <c r="N1989">
        <v>2</v>
      </c>
      <c r="O1989">
        <f t="shared" si="66"/>
        <v>20</v>
      </c>
      <c r="P1989">
        <f t="shared" si="67"/>
        <v>5.0000000000000001E-4</v>
      </c>
    </row>
    <row r="1990" spans="10:16" x14ac:dyDescent="0.3">
      <c r="J1990">
        <v>1968</v>
      </c>
      <c r="K1990">
        <v>2</v>
      </c>
      <c r="L1990">
        <v>2</v>
      </c>
      <c r="M1990">
        <v>1</v>
      </c>
      <c r="N1990">
        <v>2</v>
      </c>
      <c r="O1990">
        <f t="shared" si="66"/>
        <v>17</v>
      </c>
      <c r="P1990">
        <f t="shared" si="67"/>
        <v>5.0000000000000001E-4</v>
      </c>
    </row>
    <row r="1991" spans="10:16" x14ac:dyDescent="0.3">
      <c r="J1991">
        <v>1969</v>
      </c>
      <c r="K1991">
        <v>1</v>
      </c>
      <c r="L1991">
        <v>1</v>
      </c>
      <c r="M1991">
        <v>1</v>
      </c>
      <c r="N1991">
        <v>0</v>
      </c>
      <c r="O1991">
        <f t="shared" si="66"/>
        <v>6</v>
      </c>
      <c r="P1991">
        <f t="shared" si="67"/>
        <v>5.0000000000000001E-4</v>
      </c>
    </row>
    <row r="1992" spans="10:16" x14ac:dyDescent="0.3">
      <c r="J1992">
        <v>1970</v>
      </c>
      <c r="K1992">
        <v>2</v>
      </c>
      <c r="L1992">
        <v>3</v>
      </c>
      <c r="M1992">
        <v>2</v>
      </c>
      <c r="N1992">
        <v>0</v>
      </c>
      <c r="O1992">
        <f t="shared" si="66"/>
        <v>14</v>
      </c>
      <c r="P1992">
        <f t="shared" si="67"/>
        <v>5.0000000000000001E-4</v>
      </c>
    </row>
    <row r="1993" spans="10:16" x14ac:dyDescent="0.3">
      <c r="J1993">
        <v>1971</v>
      </c>
      <c r="K1993">
        <v>3</v>
      </c>
      <c r="L1993">
        <v>5</v>
      </c>
      <c r="M1993">
        <v>1</v>
      </c>
      <c r="N1993">
        <v>3</v>
      </c>
      <c r="O1993">
        <f t="shared" si="66"/>
        <v>28</v>
      </c>
      <c r="P1993">
        <f t="shared" si="67"/>
        <v>5.0000000000000001E-4</v>
      </c>
    </row>
    <row r="1994" spans="10:16" x14ac:dyDescent="0.3">
      <c r="J1994">
        <v>1972</v>
      </c>
      <c r="K1994">
        <v>0</v>
      </c>
      <c r="L1994">
        <v>5</v>
      </c>
      <c r="M1994">
        <v>1</v>
      </c>
      <c r="N1994">
        <v>1</v>
      </c>
      <c r="O1994">
        <f t="shared" si="66"/>
        <v>17</v>
      </c>
      <c r="P1994">
        <f t="shared" si="67"/>
        <v>5.0000000000000001E-4</v>
      </c>
    </row>
    <row r="1995" spans="10:16" x14ac:dyDescent="0.3">
      <c r="J1995">
        <v>1973</v>
      </c>
      <c r="K1995">
        <v>2</v>
      </c>
      <c r="L1995">
        <v>3</v>
      </c>
      <c r="M1995">
        <v>2</v>
      </c>
      <c r="N1995">
        <v>0</v>
      </c>
      <c r="O1995">
        <f t="shared" si="66"/>
        <v>14</v>
      </c>
      <c r="P1995">
        <f t="shared" si="67"/>
        <v>5.0000000000000001E-4</v>
      </c>
    </row>
    <row r="1996" spans="10:16" x14ac:dyDescent="0.3">
      <c r="J1996">
        <v>1974</v>
      </c>
      <c r="K1996">
        <v>3</v>
      </c>
      <c r="L1996">
        <v>3</v>
      </c>
      <c r="M1996">
        <v>1</v>
      </c>
      <c r="N1996">
        <v>0</v>
      </c>
      <c r="O1996">
        <f t="shared" si="66"/>
        <v>12</v>
      </c>
      <c r="P1996">
        <f t="shared" si="67"/>
        <v>5.0000000000000001E-4</v>
      </c>
    </row>
    <row r="1997" spans="10:16" x14ac:dyDescent="0.3">
      <c r="J1997">
        <v>1975</v>
      </c>
      <c r="K1997">
        <v>0</v>
      </c>
      <c r="L1997">
        <v>0</v>
      </c>
      <c r="M1997">
        <v>0</v>
      </c>
      <c r="N1997">
        <v>2</v>
      </c>
      <c r="O1997">
        <f t="shared" si="66"/>
        <v>8</v>
      </c>
      <c r="P1997">
        <f t="shared" si="67"/>
        <v>5.0000000000000001E-4</v>
      </c>
    </row>
    <row r="1998" spans="10:16" x14ac:dyDescent="0.3">
      <c r="J1998">
        <v>1976</v>
      </c>
      <c r="K1998">
        <v>1</v>
      </c>
      <c r="L1998">
        <v>2</v>
      </c>
      <c r="M1998">
        <v>0</v>
      </c>
      <c r="N1998">
        <v>1</v>
      </c>
      <c r="O1998">
        <f t="shared" si="66"/>
        <v>9</v>
      </c>
      <c r="P1998">
        <f t="shared" si="67"/>
        <v>5.0000000000000001E-4</v>
      </c>
    </row>
    <row r="1999" spans="10:16" x14ac:dyDescent="0.3">
      <c r="J1999">
        <v>1977</v>
      </c>
      <c r="K1999">
        <v>1</v>
      </c>
      <c r="L1999">
        <v>3</v>
      </c>
      <c r="M1999">
        <v>0</v>
      </c>
      <c r="N1999">
        <v>0</v>
      </c>
      <c r="O1999">
        <f t="shared" si="66"/>
        <v>7</v>
      </c>
      <c r="P1999">
        <f t="shared" si="67"/>
        <v>5.0000000000000001E-4</v>
      </c>
    </row>
    <row r="2000" spans="10:16" x14ac:dyDescent="0.3">
      <c r="J2000">
        <v>1978</v>
      </c>
      <c r="K2000">
        <v>1</v>
      </c>
      <c r="L2000">
        <v>3</v>
      </c>
      <c r="M2000">
        <v>1</v>
      </c>
      <c r="N2000">
        <v>3</v>
      </c>
      <c r="O2000">
        <f t="shared" si="66"/>
        <v>22</v>
      </c>
      <c r="P2000">
        <f t="shared" si="67"/>
        <v>5.0000000000000001E-4</v>
      </c>
    </row>
    <row r="2001" spans="10:16" x14ac:dyDescent="0.3">
      <c r="J2001">
        <v>1979</v>
      </c>
      <c r="K2001">
        <v>2</v>
      </c>
      <c r="L2001">
        <v>2</v>
      </c>
      <c r="M2001">
        <v>4</v>
      </c>
      <c r="N2001">
        <v>1</v>
      </c>
      <c r="O2001">
        <f t="shared" si="66"/>
        <v>22</v>
      </c>
      <c r="P2001">
        <f t="shared" si="67"/>
        <v>5.0000000000000001E-4</v>
      </c>
    </row>
    <row r="2002" spans="10:16" x14ac:dyDescent="0.3">
      <c r="J2002">
        <v>1980</v>
      </c>
      <c r="K2002">
        <v>4</v>
      </c>
      <c r="L2002">
        <v>2</v>
      </c>
      <c r="M2002">
        <v>0</v>
      </c>
      <c r="N2002">
        <v>4</v>
      </c>
      <c r="O2002">
        <f t="shared" si="66"/>
        <v>24</v>
      </c>
      <c r="P2002">
        <f t="shared" si="67"/>
        <v>5.0000000000000001E-4</v>
      </c>
    </row>
    <row r="2003" spans="10:16" x14ac:dyDescent="0.3">
      <c r="J2003">
        <v>1981</v>
      </c>
      <c r="K2003">
        <v>2</v>
      </c>
      <c r="L2003">
        <v>1</v>
      </c>
      <c r="M2003">
        <v>1</v>
      </c>
      <c r="N2003">
        <v>2</v>
      </c>
      <c r="O2003">
        <f t="shared" si="66"/>
        <v>15</v>
      </c>
      <c r="P2003">
        <f t="shared" si="67"/>
        <v>5.0000000000000001E-4</v>
      </c>
    </row>
    <row r="2004" spans="10:16" x14ac:dyDescent="0.3">
      <c r="J2004">
        <v>1982</v>
      </c>
      <c r="K2004">
        <v>0</v>
      </c>
      <c r="L2004">
        <v>0</v>
      </c>
      <c r="M2004">
        <v>2</v>
      </c>
      <c r="N2004">
        <v>2</v>
      </c>
      <c r="O2004">
        <f t="shared" si="66"/>
        <v>14</v>
      </c>
      <c r="P2004">
        <f t="shared" si="67"/>
        <v>5.0000000000000001E-4</v>
      </c>
    </row>
    <row r="2005" spans="10:16" x14ac:dyDescent="0.3">
      <c r="J2005">
        <v>1983</v>
      </c>
      <c r="K2005">
        <v>1</v>
      </c>
      <c r="L2005">
        <v>9</v>
      </c>
      <c r="M2005">
        <v>2</v>
      </c>
      <c r="N2005">
        <v>4</v>
      </c>
      <c r="O2005">
        <f t="shared" si="66"/>
        <v>41</v>
      </c>
      <c r="P2005">
        <f t="shared" si="67"/>
        <v>5.0000000000000001E-4</v>
      </c>
    </row>
    <row r="2006" spans="10:16" x14ac:dyDescent="0.3">
      <c r="J2006">
        <v>1984</v>
      </c>
      <c r="K2006">
        <v>3</v>
      </c>
      <c r="L2006">
        <v>5</v>
      </c>
      <c r="M2006">
        <v>1</v>
      </c>
      <c r="N2006">
        <v>1</v>
      </c>
      <c r="O2006">
        <f t="shared" si="66"/>
        <v>20</v>
      </c>
      <c r="P2006">
        <f t="shared" si="67"/>
        <v>5.0000000000000001E-4</v>
      </c>
    </row>
    <row r="2007" spans="10:16" x14ac:dyDescent="0.3">
      <c r="J2007">
        <v>1985</v>
      </c>
      <c r="K2007">
        <v>1</v>
      </c>
      <c r="L2007">
        <v>2</v>
      </c>
      <c r="M2007">
        <v>2</v>
      </c>
      <c r="N2007">
        <v>3</v>
      </c>
      <c r="O2007">
        <f t="shared" si="66"/>
        <v>23</v>
      </c>
      <c r="P2007">
        <f t="shared" si="67"/>
        <v>5.0000000000000001E-4</v>
      </c>
    </row>
    <row r="2008" spans="10:16" x14ac:dyDescent="0.3">
      <c r="J2008">
        <v>1986</v>
      </c>
      <c r="K2008">
        <v>7</v>
      </c>
      <c r="L2008">
        <v>6</v>
      </c>
      <c r="M2008">
        <v>2</v>
      </c>
      <c r="N2008">
        <v>0</v>
      </c>
      <c r="O2008">
        <f t="shared" ref="O2008:O2022" si="68">K2008+2*L2008+3*M2008+4*N2008</f>
        <v>25</v>
      </c>
      <c r="P2008">
        <f t="shared" ref="P2008:P2022" si="69">1/2000</f>
        <v>5.0000000000000001E-4</v>
      </c>
    </row>
    <row r="2009" spans="10:16" x14ac:dyDescent="0.3">
      <c r="J2009">
        <v>1987</v>
      </c>
      <c r="K2009">
        <v>1</v>
      </c>
      <c r="L2009">
        <v>6</v>
      </c>
      <c r="M2009">
        <v>2</v>
      </c>
      <c r="N2009">
        <v>2</v>
      </c>
      <c r="O2009">
        <f t="shared" si="68"/>
        <v>27</v>
      </c>
      <c r="P2009">
        <f t="shared" si="69"/>
        <v>5.0000000000000001E-4</v>
      </c>
    </row>
    <row r="2010" spans="10:16" x14ac:dyDescent="0.3">
      <c r="J2010">
        <v>1988</v>
      </c>
      <c r="K2010">
        <v>3</v>
      </c>
      <c r="L2010">
        <v>3</v>
      </c>
      <c r="M2010">
        <v>1</v>
      </c>
      <c r="N2010">
        <v>0</v>
      </c>
      <c r="O2010">
        <f t="shared" si="68"/>
        <v>12</v>
      </c>
      <c r="P2010">
        <f t="shared" si="69"/>
        <v>5.0000000000000001E-4</v>
      </c>
    </row>
    <row r="2011" spans="10:16" x14ac:dyDescent="0.3">
      <c r="J2011">
        <v>1989</v>
      </c>
      <c r="K2011">
        <v>1</v>
      </c>
      <c r="L2011">
        <v>3</v>
      </c>
      <c r="M2011">
        <v>3</v>
      </c>
      <c r="N2011">
        <v>3</v>
      </c>
      <c r="O2011">
        <f t="shared" si="68"/>
        <v>28</v>
      </c>
      <c r="P2011">
        <f t="shared" si="69"/>
        <v>5.0000000000000001E-4</v>
      </c>
    </row>
    <row r="2012" spans="10:16" x14ac:dyDescent="0.3">
      <c r="J2012">
        <v>1990</v>
      </c>
      <c r="K2012">
        <v>1</v>
      </c>
      <c r="L2012">
        <v>5</v>
      </c>
      <c r="M2012">
        <v>0</v>
      </c>
      <c r="N2012">
        <v>7</v>
      </c>
      <c r="O2012">
        <f t="shared" si="68"/>
        <v>39</v>
      </c>
      <c r="P2012">
        <f t="shared" si="69"/>
        <v>5.0000000000000001E-4</v>
      </c>
    </row>
    <row r="2013" spans="10:16" x14ac:dyDescent="0.3">
      <c r="J2013">
        <v>1991</v>
      </c>
      <c r="K2013">
        <v>4</v>
      </c>
      <c r="L2013">
        <v>0</v>
      </c>
      <c r="M2013">
        <v>2</v>
      </c>
      <c r="N2013">
        <v>2</v>
      </c>
      <c r="O2013">
        <f t="shared" si="68"/>
        <v>18</v>
      </c>
      <c r="P2013">
        <f t="shared" si="69"/>
        <v>5.0000000000000001E-4</v>
      </c>
    </row>
    <row r="2014" spans="10:16" x14ac:dyDescent="0.3">
      <c r="J2014">
        <v>1992</v>
      </c>
      <c r="K2014">
        <v>1</v>
      </c>
      <c r="L2014">
        <v>2</v>
      </c>
      <c r="M2014">
        <v>1</v>
      </c>
      <c r="N2014">
        <v>0</v>
      </c>
      <c r="O2014">
        <f t="shared" si="68"/>
        <v>8</v>
      </c>
      <c r="P2014">
        <f t="shared" si="69"/>
        <v>5.0000000000000001E-4</v>
      </c>
    </row>
    <row r="2015" spans="10:16" x14ac:dyDescent="0.3">
      <c r="J2015">
        <v>1993</v>
      </c>
      <c r="K2015">
        <v>0</v>
      </c>
      <c r="L2015">
        <v>2</v>
      </c>
      <c r="M2015">
        <v>1</v>
      </c>
      <c r="N2015">
        <v>1</v>
      </c>
      <c r="O2015">
        <f t="shared" si="68"/>
        <v>11</v>
      </c>
      <c r="P2015">
        <f t="shared" si="69"/>
        <v>5.0000000000000001E-4</v>
      </c>
    </row>
    <row r="2016" spans="10:16" x14ac:dyDescent="0.3">
      <c r="J2016">
        <v>1994</v>
      </c>
      <c r="K2016">
        <v>0</v>
      </c>
      <c r="L2016">
        <v>3</v>
      </c>
      <c r="M2016">
        <v>0</v>
      </c>
      <c r="N2016">
        <v>2</v>
      </c>
      <c r="O2016">
        <f t="shared" si="68"/>
        <v>14</v>
      </c>
      <c r="P2016">
        <f t="shared" si="69"/>
        <v>5.0000000000000001E-4</v>
      </c>
    </row>
    <row r="2017" spans="10:16" x14ac:dyDescent="0.3">
      <c r="J2017">
        <v>1995</v>
      </c>
      <c r="K2017">
        <v>2</v>
      </c>
      <c r="L2017">
        <v>5</v>
      </c>
      <c r="M2017">
        <v>0</v>
      </c>
      <c r="N2017">
        <v>6</v>
      </c>
      <c r="O2017">
        <f t="shared" si="68"/>
        <v>36</v>
      </c>
      <c r="P2017">
        <f t="shared" si="69"/>
        <v>5.0000000000000001E-4</v>
      </c>
    </row>
    <row r="2018" spans="10:16" x14ac:dyDescent="0.3">
      <c r="J2018">
        <v>1996</v>
      </c>
      <c r="K2018">
        <v>5</v>
      </c>
      <c r="L2018">
        <v>2</v>
      </c>
      <c r="M2018">
        <v>0</v>
      </c>
      <c r="N2018">
        <v>2</v>
      </c>
      <c r="O2018">
        <f t="shared" si="68"/>
        <v>17</v>
      </c>
      <c r="P2018">
        <f t="shared" si="69"/>
        <v>5.0000000000000001E-4</v>
      </c>
    </row>
    <row r="2019" spans="10:16" x14ac:dyDescent="0.3">
      <c r="J2019">
        <v>1997</v>
      </c>
      <c r="K2019">
        <v>2</v>
      </c>
      <c r="L2019">
        <v>2</v>
      </c>
      <c r="M2019">
        <v>1</v>
      </c>
      <c r="N2019">
        <v>2</v>
      </c>
      <c r="O2019">
        <f t="shared" si="68"/>
        <v>17</v>
      </c>
      <c r="P2019">
        <f t="shared" si="69"/>
        <v>5.0000000000000001E-4</v>
      </c>
    </row>
    <row r="2020" spans="10:16" x14ac:dyDescent="0.3">
      <c r="J2020">
        <v>1998</v>
      </c>
      <c r="K2020">
        <v>3</v>
      </c>
      <c r="L2020">
        <v>2</v>
      </c>
      <c r="M2020">
        <v>0</v>
      </c>
      <c r="N2020">
        <v>4</v>
      </c>
      <c r="O2020">
        <f t="shared" si="68"/>
        <v>23</v>
      </c>
      <c r="P2020">
        <f t="shared" si="69"/>
        <v>5.0000000000000001E-4</v>
      </c>
    </row>
    <row r="2021" spans="10:16" x14ac:dyDescent="0.3">
      <c r="J2021">
        <v>1999</v>
      </c>
      <c r="K2021">
        <v>0</v>
      </c>
      <c r="L2021">
        <v>6</v>
      </c>
      <c r="M2021">
        <v>0</v>
      </c>
      <c r="N2021">
        <v>0</v>
      </c>
      <c r="O2021">
        <f t="shared" si="68"/>
        <v>12</v>
      </c>
      <c r="P2021">
        <f t="shared" si="69"/>
        <v>5.0000000000000001E-4</v>
      </c>
    </row>
    <row r="2022" spans="10:16" x14ac:dyDescent="0.3">
      <c r="J2022">
        <v>2000</v>
      </c>
      <c r="K2022">
        <v>0</v>
      </c>
      <c r="L2022">
        <v>5</v>
      </c>
      <c r="M2022">
        <v>0</v>
      </c>
      <c r="N2022">
        <v>1</v>
      </c>
      <c r="O2022">
        <f t="shared" si="68"/>
        <v>14</v>
      </c>
      <c r="P2022">
        <f t="shared" si="69"/>
        <v>5.0000000000000001E-4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Es 1</vt:lpstr>
      <vt:lpstr>Es 2</vt:lpstr>
      <vt:lpstr>Es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lucio</dc:creator>
  <cp:lastModifiedBy>m.bondi2@campus.unimib.it</cp:lastModifiedBy>
  <dcterms:created xsi:type="dcterms:W3CDTF">2020-04-18T19:02:25Z</dcterms:created>
  <dcterms:modified xsi:type="dcterms:W3CDTF">2024-05-05T18:09:17Z</dcterms:modified>
</cp:coreProperties>
</file>