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co/Documents/1. Studium/TUM/Bachelor-Thesis/Practical/Data/Analysis/qualitative_analysis/data/"/>
    </mc:Choice>
  </mc:AlternateContent>
  <xr:revisionPtr revIDLastSave="0" documentId="13_ncr:1_{1A4ED994-0FFE-D24F-9E35-746FEB947067}" xr6:coauthVersionLast="47" xr6:coauthVersionMax="47" xr10:uidLastSave="{00000000-0000-0000-0000-000000000000}"/>
  <bookViews>
    <workbookView xWindow="240" yWindow="760" windowWidth="28220" windowHeight="19000" xr2:uid="{00000000-000D-0000-FFFF-FFFF00000000}"/>
  </bookViews>
  <sheets>
    <sheet name="foreground_col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F50" i="1"/>
  <c r="F46" i="1"/>
  <c r="F44" i="1"/>
  <c r="F3" i="1"/>
  <c r="D44" i="1"/>
  <c r="D45" i="1" s="1"/>
  <c r="D2" i="1"/>
  <c r="D3" i="1" s="1"/>
  <c r="F49" i="1" l="1"/>
  <c r="H49" i="1" s="1"/>
</calcChain>
</file>

<file path=xl/sharedStrings.xml><?xml version="1.0" encoding="utf-8"?>
<sst xmlns="http://schemas.openxmlformats.org/spreadsheetml/2006/main" count="162" uniqueCount="162">
  <si>
    <t>value</t>
  </si>
  <si>
    <t>gemini.#ffffff.amount_violations</t>
  </si>
  <si>
    <t>gemini.#000000.amount_violations</t>
  </si>
  <si>
    <t>gemini.#007bff.amount_violations</t>
  </si>
  <si>
    <t>gemini.#777777.amount_violations</t>
  </si>
  <si>
    <t>gemini.#3498db.amount_violations</t>
  </si>
  <si>
    <t>gemini.#2ab8a3.amount_violations</t>
  </si>
  <si>
    <t>gemini.#2cb9b0.amount_violations</t>
  </si>
  <si>
    <t>gemini.#77cdd5.amount_violations</t>
  </si>
  <si>
    <t>gemini.#999999.amount_violations</t>
  </si>
  <si>
    <t>gemini.#779689.amount_violations</t>
  </si>
  <si>
    <t>gemini.#008080.amount_violations</t>
  </si>
  <si>
    <t>gemini.#cc6600.amount_violations</t>
  </si>
  <si>
    <t>gemini.#666666.amount_violations</t>
  </si>
  <si>
    <t>gemini.#77b2d8.amount_violations</t>
  </si>
  <si>
    <t>gemini.#0000ee.amount_violations</t>
  </si>
  <si>
    <t>gemini.#d9534f.amount_violations</t>
  </si>
  <si>
    <t>gemini.#b8860b.amount_violations</t>
  </si>
  <si>
    <t>gemini.#e67e22.amount_violations</t>
  </si>
  <si>
    <t>gemini.#0d6efd.amount_violations</t>
  </si>
  <si>
    <t>gemini.#c44d58.amount_violations</t>
  </si>
  <si>
    <t>gemini.#888888.amount_violations</t>
  </si>
  <si>
    <t>gemini.#87d3e2.amount_violations</t>
  </si>
  <si>
    <t>gemini.#1e88e5.amount_violations</t>
  </si>
  <si>
    <t>gemini.#f2b373.amount_violations</t>
  </si>
  <si>
    <t>gemini.#bf6030.amount_violations</t>
  </si>
  <si>
    <t>gemini.#8bc34a.amount_violations</t>
  </si>
  <si>
    <t>gemini.#49d3a8.amount_violations</t>
  </si>
  <si>
    <t>gemini.#2bb6b0.amount_violations</t>
  </si>
  <si>
    <t>gemini.#ff9933.amount_violations</t>
  </si>
  <si>
    <t>gemini.#2ab7a8.amount_violations</t>
  </si>
  <si>
    <t>gemini.#2cbca1.amount_violations</t>
  </si>
  <si>
    <t>gemini.#6ababa.amount_violations</t>
  </si>
  <si>
    <t>gemini.#0077cc.amount_violations</t>
  </si>
  <si>
    <t>gemini.#1a73e8.amount_violations</t>
  </si>
  <si>
    <t>gemini.#cccccc.amount_violations</t>
  </si>
  <si>
    <t>gemini.#337ab7.amount_violations</t>
  </si>
  <si>
    <t>gemini.#d35400.amount_violations</t>
  </si>
  <si>
    <t>gemini.#29abe2.amount_violations</t>
  </si>
  <si>
    <t>gemini.#d3d3d3.amount_violations</t>
  </si>
  <si>
    <t>gemini.#ff9800.amount_violations</t>
  </si>
  <si>
    <t>gemini.#2196f3.amount_violations</t>
  </si>
  <si>
    <t>openai.#330000.amount_violations</t>
  </si>
  <si>
    <t>openai.#ffffff.amount_violations</t>
  </si>
  <si>
    <t>openai.#ff0000.amount_violations</t>
  </si>
  <si>
    <t>openai.#999999.amount_violations</t>
  </si>
  <si>
    <t>openai.#760024.amount_violations</t>
  </si>
  <si>
    <t>openai.#333333.amount_violations</t>
  </si>
  <si>
    <t>openai.#777777.amount_violations</t>
  </si>
  <si>
    <t>openai.#007bff.amount_violations</t>
  </si>
  <si>
    <t>openai.#cccccc.amount_violations</t>
  </si>
  <si>
    <t>openai.#008000.amount_violations</t>
  </si>
  <si>
    <t>openai.#00ffff.amount_violations</t>
  </si>
  <si>
    <t>openai.#ffa500.amount_violations</t>
  </si>
  <si>
    <t>openai.#d58a22.amount_violations</t>
  </si>
  <si>
    <t>openai.#5eb95e.amount_violations</t>
  </si>
  <si>
    <t>openai.#6495ed.amount_violations</t>
  </si>
  <si>
    <t>openai.#aaaaaa.amount_violations</t>
  </si>
  <si>
    <t>openai.#9e9e9e.amount_violations</t>
  </si>
  <si>
    <t>openai.#18c1e0.amount_violations</t>
  </si>
  <si>
    <t>openai.#808080.amount_violations</t>
  </si>
  <si>
    <t>openai.#3498db.amount_violations</t>
  </si>
  <si>
    <t>openai.#68a4c4.amount_violations</t>
  </si>
  <si>
    <t>openai.#0000ee.amount_violations</t>
  </si>
  <si>
    <t>openai.#276073.amount_violations</t>
  </si>
  <si>
    <t>openai.#888ae0.amount_violations</t>
  </si>
  <si>
    <t>openai.#000000.amount_violations</t>
  </si>
  <si>
    <t>openai.#32cd32.amount_violations</t>
  </si>
  <si>
    <t>openai.#00bfff.amount_violations</t>
  </si>
  <si>
    <t>openai.#555555.amount_violations</t>
  </si>
  <si>
    <t>openai.#888888.amount_violations</t>
  </si>
  <si>
    <t>openai.#d42d1d.amount_violations</t>
  </si>
  <si>
    <t>openai.#380000.amount_violations</t>
  </si>
  <si>
    <t>openai.#f5b50a.amount_violations</t>
  </si>
  <si>
    <t>openai.#ff0099.amount_violations</t>
  </si>
  <si>
    <t>openai.#1ba39c.amount_violations</t>
  </si>
  <si>
    <t>openai.#2c8f73.amount_violations</t>
  </si>
  <si>
    <t>openai.#da552f.amount_violations</t>
  </si>
  <si>
    <t>openai.#00bccf.amount_violations</t>
  </si>
  <si>
    <t>openai.#9a9a9a.amount_violations</t>
  </si>
  <si>
    <t>openai.#a29e8d.amount_violations</t>
  </si>
  <si>
    <t>openai.#b38c00.amount_violations</t>
  </si>
  <si>
    <t>openai.#71c285.amount_violations</t>
  </si>
  <si>
    <t>openai.#33a0f2.amount_violations</t>
  </si>
  <si>
    <t>openai.#a94442.amount_violations</t>
  </si>
  <si>
    <t>openai.#dddddd.amount_violations</t>
  </si>
  <si>
    <t>openai.#5282b3.amount_violations</t>
  </si>
  <si>
    <t>openai.#bbbbbb.amount_violations</t>
  </si>
  <si>
    <t>openai.#7a7a7a.amount_violations</t>
  </si>
  <si>
    <t>openai.#c9cbf2.amount_violations</t>
  </si>
  <si>
    <t>openai.#3070b3.amount_violations</t>
  </si>
  <si>
    <t>openai.#0099cc.amount_violations</t>
  </si>
  <si>
    <t>openai.#1a73e8.amount_violations</t>
  </si>
  <si>
    <t>openai.#d0da46.amount_violations</t>
  </si>
  <si>
    <t>openai.#63838f.amount_violations</t>
  </si>
  <si>
    <t>openai.#698dd3.amount_violations</t>
  </si>
  <si>
    <t>openai.#163366.amount_violations</t>
  </si>
  <si>
    <t>openai.#292b2c.amount_violations</t>
  </si>
  <si>
    <t>openai.#ff3201.amount_violations</t>
  </si>
  <si>
    <t>openai.#d28852.amount_violations</t>
  </si>
  <si>
    <t>openai.#a0a0a0.amount_violations</t>
  </si>
  <si>
    <t>openai.#d85252.amount_violations</t>
  </si>
  <si>
    <t>openai.#f39c12.amount_violations</t>
  </si>
  <si>
    <t>openai.#19897b.amount_violations</t>
  </si>
  <si>
    <t>openai.#83c2ba.amount_violations</t>
  </si>
  <si>
    <t>openai.#28a745.amount_violations</t>
  </si>
  <si>
    <t>openai.#00bfb2.amount_violations</t>
  </si>
  <si>
    <t>openai.#2672ec.amount_violations</t>
  </si>
  <si>
    <t>openai.#cc9933.amount_violations</t>
  </si>
  <si>
    <t>openai.#00ccff.amount_violations</t>
  </si>
  <si>
    <t>openai.#34a853.amount_violations</t>
  </si>
  <si>
    <t>openai.#d3d3d3.amount_violations</t>
  </si>
  <si>
    <t>openai.#8fa1c7.amount_violations</t>
  </si>
  <si>
    <t>openai.#d93546.amount_violations</t>
  </si>
  <si>
    <t>openai.#0099ff.amount_violations</t>
  </si>
  <si>
    <t>openai.#007b75.amount_violations</t>
  </si>
  <si>
    <t>openai.#3366cc.amount_violations</t>
  </si>
  <si>
    <t>openai.#0000ff.amount_violations</t>
  </si>
  <si>
    <t>openai.#f74902.amount_violations</t>
  </si>
  <si>
    <t>openai.#8dc63f.amount_violations</t>
  </si>
  <si>
    <t>openai.#f37021.amount_violations</t>
  </si>
  <si>
    <t>openai.#0082c8.amount_violations</t>
  </si>
  <si>
    <t>openai.#0015ff.amount_violations</t>
  </si>
  <si>
    <t>openai.#d4b593.amount_violations</t>
  </si>
  <si>
    <t>openai.#b7b4b3.amount_violations</t>
  </si>
  <si>
    <t>qwen.#ffffff.amount_violations</t>
  </si>
  <si>
    <t>qwen.#007bff.amount_violations</t>
  </si>
  <si>
    <t>qwen.#0000ee.amount_violations</t>
  </si>
  <si>
    <t>qwen.#28a745.amount_violations</t>
  </si>
  <si>
    <t>qwen.#00c8ff.amount_violations</t>
  </si>
  <si>
    <t>qwen.#4a90e2.amount_violations</t>
  </si>
  <si>
    <t>qwen.#4caf50.amount_violations</t>
  </si>
  <si>
    <t>qwen.#000000.amount_violations</t>
  </si>
  <si>
    <t>qwen.#ff0000.amount_violations</t>
  </si>
  <si>
    <t>qwen.#ff6300.amount_violations</t>
  </si>
  <si>
    <t>qwen.#0099cc.amount_violations</t>
  </si>
  <si>
    <t>qwen.#007aff.amount_violations</t>
  </si>
  <si>
    <t>qwen.#003366.amount_violations</t>
  </si>
  <si>
    <t>qwen.#ff9800.amount_violations</t>
  </si>
  <si>
    <t>llava.#007bff.amount_violations</t>
  </si>
  <si>
    <t>llava.#ffffff.amount_violations</t>
  </si>
  <si>
    <t>llava.#000000.amount_violations</t>
  </si>
  <si>
    <t>llava.#1a75c9.amount_violations</t>
  </si>
  <si>
    <t>llava.#757575.amount_violations</t>
  </si>
  <si>
    <t>llava.#5f61b0.amount_violations</t>
  </si>
  <si>
    <t>llava.#88e088.amount_violations</t>
  </si>
  <si>
    <t>llava.#0000ee.amount_violations</t>
  </si>
  <si>
    <t>llava.#a8afb5.amount_violations</t>
  </si>
  <si>
    <t>llava.#c1c6c1.amount_violations</t>
  </si>
  <si>
    <t>llava.#c9cadb.amount_violations</t>
  </si>
  <si>
    <t>llava.#ff964b.amount_violations</t>
  </si>
  <si>
    <t>llava.#79a596.amount_violations</t>
  </si>
  <si>
    <t>llava.#333333.amount_violations</t>
  </si>
  <si>
    <t>llava.#909090.amount_violations</t>
  </si>
  <si>
    <t>llava.#929bc9.amount_violations</t>
  </si>
  <si>
    <t>llava.#777777.amount_violations</t>
  </si>
  <si>
    <t>Known-Colors</t>
  </si>
  <si>
    <t>Share known colors</t>
  </si>
  <si>
    <t>Total colors</t>
  </si>
  <si>
    <t>Known Colors</t>
  </si>
  <si>
    <t>Share not known colors</t>
  </si>
  <si>
    <t>Without black &amp;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</si>
</sst>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tabSelected="1" topLeftCell="A37" workbookViewId="0">
      <selection activeCell="H51" sqref="H51"/>
    </sheetView>
  </sheetViews>
  <sheetFormatPr baseColWidth="10" defaultColWidth="8.83203125" defaultRowHeight="15" x14ac:dyDescent="0.2"/>
  <cols>
    <col min="1" max="1" width="34" customWidth="1"/>
    <col min="6" max="6" width="11.83203125" bestFit="1" customWidth="1"/>
  </cols>
  <sheetData>
    <row r="1" spans="1:6" x14ac:dyDescent="0.2">
      <c r="B1" s="1" t="s">
        <v>0</v>
      </c>
    </row>
    <row r="2" spans="1:6" x14ac:dyDescent="0.2">
      <c r="A2" s="1" t="s">
        <v>1</v>
      </c>
      <c r="B2">
        <v>148</v>
      </c>
      <c r="D2">
        <f>SUM(B2:B42)</f>
        <v>1065</v>
      </c>
      <c r="F2" t="s">
        <v>159</v>
      </c>
    </row>
    <row r="3" spans="1:6" x14ac:dyDescent="0.2">
      <c r="A3" s="1" t="s">
        <v>2</v>
      </c>
      <c r="B3">
        <v>2</v>
      </c>
      <c r="D3">
        <f>B4/D2</f>
        <v>0.39624413145539905</v>
      </c>
      <c r="F3">
        <f>B2+B3+B4+B5+B10+B22+B36</f>
        <v>820</v>
      </c>
    </row>
    <row r="4" spans="1:6" x14ac:dyDescent="0.2">
      <c r="A4" s="1" t="s">
        <v>3</v>
      </c>
      <c r="B4">
        <v>422</v>
      </c>
    </row>
    <row r="5" spans="1:6" x14ac:dyDescent="0.2">
      <c r="A5" s="1" t="s">
        <v>4</v>
      </c>
      <c r="B5">
        <v>202</v>
      </c>
    </row>
    <row r="6" spans="1:6" x14ac:dyDescent="0.2">
      <c r="A6" s="1" t="s">
        <v>5</v>
      </c>
      <c r="B6">
        <v>4</v>
      </c>
    </row>
    <row r="7" spans="1:6" x14ac:dyDescent="0.2">
      <c r="A7" s="1" t="s">
        <v>6</v>
      </c>
      <c r="B7">
        <v>6</v>
      </c>
    </row>
    <row r="8" spans="1:6" x14ac:dyDescent="0.2">
      <c r="A8" s="1" t="s">
        <v>7</v>
      </c>
      <c r="B8">
        <v>11</v>
      </c>
    </row>
    <row r="9" spans="1:6" x14ac:dyDescent="0.2">
      <c r="A9" s="1" t="s">
        <v>8</v>
      </c>
      <c r="B9">
        <v>16</v>
      </c>
    </row>
    <row r="10" spans="1:6" x14ac:dyDescent="0.2">
      <c r="A10" s="1" t="s">
        <v>9</v>
      </c>
      <c r="B10">
        <v>22</v>
      </c>
    </row>
    <row r="11" spans="1:6" x14ac:dyDescent="0.2">
      <c r="A11" s="1" t="s">
        <v>10</v>
      </c>
      <c r="B11">
        <v>29</v>
      </c>
    </row>
    <row r="12" spans="1:6" x14ac:dyDescent="0.2">
      <c r="A12" s="1" t="s">
        <v>11</v>
      </c>
      <c r="B12">
        <v>2</v>
      </c>
    </row>
    <row r="13" spans="1:6" x14ac:dyDescent="0.2">
      <c r="A13" s="1" t="s">
        <v>12</v>
      </c>
      <c r="B13">
        <v>1</v>
      </c>
    </row>
    <row r="14" spans="1:6" x14ac:dyDescent="0.2">
      <c r="A14" s="1" t="s">
        <v>13</v>
      </c>
      <c r="B14">
        <v>1</v>
      </c>
    </row>
    <row r="15" spans="1:6" x14ac:dyDescent="0.2">
      <c r="A15" s="1" t="s">
        <v>14</v>
      </c>
      <c r="B15">
        <v>1</v>
      </c>
    </row>
    <row r="16" spans="1:6" x14ac:dyDescent="0.2">
      <c r="A16" s="1" t="s">
        <v>15</v>
      </c>
      <c r="B16">
        <v>9</v>
      </c>
    </row>
    <row r="17" spans="1:2" x14ac:dyDescent="0.2">
      <c r="A17" s="1" t="s">
        <v>16</v>
      </c>
      <c r="B17">
        <v>2</v>
      </c>
    </row>
    <row r="18" spans="1:2" x14ac:dyDescent="0.2">
      <c r="A18" s="1" t="s">
        <v>17</v>
      </c>
      <c r="B18">
        <v>1</v>
      </c>
    </row>
    <row r="19" spans="1:2" x14ac:dyDescent="0.2">
      <c r="A19" s="1" t="s">
        <v>18</v>
      </c>
      <c r="B19">
        <v>1</v>
      </c>
    </row>
    <row r="20" spans="1:2" x14ac:dyDescent="0.2">
      <c r="A20" s="1" t="s">
        <v>19</v>
      </c>
      <c r="B20">
        <v>5</v>
      </c>
    </row>
    <row r="21" spans="1:2" x14ac:dyDescent="0.2">
      <c r="A21" s="1" t="s">
        <v>20</v>
      </c>
      <c r="B21">
        <v>20</v>
      </c>
    </row>
    <row r="22" spans="1:2" x14ac:dyDescent="0.2">
      <c r="A22" s="1" t="s">
        <v>21</v>
      </c>
      <c r="B22">
        <v>20</v>
      </c>
    </row>
    <row r="23" spans="1:2" x14ac:dyDescent="0.2">
      <c r="A23" s="1" t="s">
        <v>22</v>
      </c>
      <c r="B23">
        <v>17</v>
      </c>
    </row>
    <row r="24" spans="1:2" x14ac:dyDescent="0.2">
      <c r="A24" s="1" t="s">
        <v>23</v>
      </c>
      <c r="B24">
        <v>9</v>
      </c>
    </row>
    <row r="25" spans="1:2" x14ac:dyDescent="0.2">
      <c r="A25" s="1" t="s">
        <v>24</v>
      </c>
      <c r="B25">
        <v>1</v>
      </c>
    </row>
    <row r="26" spans="1:2" x14ac:dyDescent="0.2">
      <c r="A26" s="1" t="s">
        <v>25</v>
      </c>
      <c r="B26">
        <v>28</v>
      </c>
    </row>
    <row r="27" spans="1:2" x14ac:dyDescent="0.2">
      <c r="A27" s="1" t="s">
        <v>26</v>
      </c>
      <c r="B27">
        <v>22</v>
      </c>
    </row>
    <row r="28" spans="1:2" x14ac:dyDescent="0.2">
      <c r="A28" s="1" t="s">
        <v>27</v>
      </c>
      <c r="B28">
        <v>1</v>
      </c>
    </row>
    <row r="29" spans="1:2" x14ac:dyDescent="0.2">
      <c r="A29" s="1" t="s">
        <v>28</v>
      </c>
      <c r="B29">
        <v>1</v>
      </c>
    </row>
    <row r="30" spans="1:2" x14ac:dyDescent="0.2">
      <c r="A30" s="1" t="s">
        <v>29</v>
      </c>
      <c r="B30">
        <v>1</v>
      </c>
    </row>
    <row r="31" spans="1:2" x14ac:dyDescent="0.2">
      <c r="A31" s="1" t="s">
        <v>30</v>
      </c>
      <c r="B31">
        <v>12</v>
      </c>
    </row>
    <row r="32" spans="1:2" x14ac:dyDescent="0.2">
      <c r="A32" s="1" t="s">
        <v>31</v>
      </c>
      <c r="B32">
        <v>13</v>
      </c>
    </row>
    <row r="33" spans="1:8" x14ac:dyDescent="0.2">
      <c r="A33" s="1" t="s">
        <v>32</v>
      </c>
      <c r="B33">
        <v>16</v>
      </c>
    </row>
    <row r="34" spans="1:8" x14ac:dyDescent="0.2">
      <c r="A34" s="1" t="s">
        <v>33</v>
      </c>
      <c r="B34">
        <v>1</v>
      </c>
    </row>
    <row r="35" spans="1:8" x14ac:dyDescent="0.2">
      <c r="A35" s="1" t="s">
        <v>34</v>
      </c>
      <c r="B35">
        <v>5</v>
      </c>
    </row>
    <row r="36" spans="1:8" x14ac:dyDescent="0.2">
      <c r="A36" s="1" t="s">
        <v>35</v>
      </c>
      <c r="B36">
        <v>4</v>
      </c>
    </row>
    <row r="37" spans="1:8" x14ac:dyDescent="0.2">
      <c r="A37" s="1" t="s">
        <v>36</v>
      </c>
      <c r="B37">
        <v>3</v>
      </c>
    </row>
    <row r="38" spans="1:8" x14ac:dyDescent="0.2">
      <c r="A38" s="1" t="s">
        <v>37</v>
      </c>
      <c r="B38">
        <v>1</v>
      </c>
    </row>
    <row r="39" spans="1:8" x14ac:dyDescent="0.2">
      <c r="A39" s="1" t="s">
        <v>38</v>
      </c>
      <c r="B39">
        <v>2</v>
      </c>
    </row>
    <row r="40" spans="1:8" x14ac:dyDescent="0.2">
      <c r="A40" s="1" t="s">
        <v>39</v>
      </c>
      <c r="B40">
        <v>1</v>
      </c>
    </row>
    <row r="41" spans="1:8" x14ac:dyDescent="0.2">
      <c r="A41" s="1" t="s">
        <v>40</v>
      </c>
      <c r="B41">
        <v>1</v>
      </c>
    </row>
    <row r="42" spans="1:8" x14ac:dyDescent="0.2">
      <c r="A42" s="1" t="s">
        <v>41</v>
      </c>
      <c r="B42">
        <v>1</v>
      </c>
    </row>
    <row r="43" spans="1:8" x14ac:dyDescent="0.2">
      <c r="A43" s="1" t="s">
        <v>42</v>
      </c>
      <c r="B43">
        <v>2</v>
      </c>
      <c r="D43" t="s">
        <v>158</v>
      </c>
      <c r="F43" t="s">
        <v>156</v>
      </c>
    </row>
    <row r="44" spans="1:8" x14ac:dyDescent="0.2">
      <c r="A44" s="1" t="s">
        <v>43</v>
      </c>
      <c r="B44">
        <v>123</v>
      </c>
      <c r="D44">
        <f>SUM(B43:B125)</f>
        <v>757</v>
      </c>
      <c r="F44">
        <f>B44+B46+B50+B49+B48+B85+B106+B111+B93+B67+B71+B88</f>
        <v>347</v>
      </c>
    </row>
    <row r="45" spans="1:8" x14ac:dyDescent="0.2">
      <c r="A45" s="1" t="s">
        <v>44</v>
      </c>
      <c r="B45">
        <v>33</v>
      </c>
      <c r="D45">
        <f>B50/D44</f>
        <v>7.9260237780713338E-2</v>
      </c>
      <c r="F45" t="s">
        <v>161</v>
      </c>
    </row>
    <row r="46" spans="1:8" x14ac:dyDescent="0.2">
      <c r="A46" s="1" t="s">
        <v>45</v>
      </c>
      <c r="B46">
        <v>50</v>
      </c>
      <c r="F46">
        <f>F44-B44-B67</f>
        <v>216</v>
      </c>
    </row>
    <row r="47" spans="1:8" x14ac:dyDescent="0.2">
      <c r="A47" s="1" t="s">
        <v>46</v>
      </c>
      <c r="B47">
        <v>1</v>
      </c>
    </row>
    <row r="48" spans="1:8" x14ac:dyDescent="0.2">
      <c r="A48" s="1" t="s">
        <v>47</v>
      </c>
      <c r="B48">
        <v>1</v>
      </c>
      <c r="F48" t="s">
        <v>157</v>
      </c>
      <c r="H48" t="s">
        <v>160</v>
      </c>
    </row>
    <row r="49" spans="1:8" x14ac:dyDescent="0.2">
      <c r="A49" s="1" t="s">
        <v>48</v>
      </c>
      <c r="B49">
        <v>49</v>
      </c>
      <c r="F49">
        <f>F44/D44</f>
        <v>0.45838837516512548</v>
      </c>
      <c r="H49">
        <f>1-F49</f>
        <v>0.54161162483487457</v>
      </c>
    </row>
    <row r="50" spans="1:8" x14ac:dyDescent="0.2">
      <c r="A50" s="1" t="s">
        <v>49</v>
      </c>
      <c r="B50">
        <v>60</v>
      </c>
      <c r="F50">
        <f>F46/D44</f>
        <v>0.28533685601056802</v>
      </c>
      <c r="H50">
        <f>1-F50</f>
        <v>0.71466314398943198</v>
      </c>
    </row>
    <row r="51" spans="1:8" x14ac:dyDescent="0.2">
      <c r="A51" s="1" t="s">
        <v>50</v>
      </c>
      <c r="B51">
        <v>6</v>
      </c>
    </row>
    <row r="52" spans="1:8" x14ac:dyDescent="0.2">
      <c r="A52" s="1" t="s">
        <v>51</v>
      </c>
      <c r="B52">
        <v>1</v>
      </c>
    </row>
    <row r="53" spans="1:8" x14ac:dyDescent="0.2">
      <c r="A53" s="1" t="s">
        <v>52</v>
      </c>
      <c r="B53">
        <v>13</v>
      </c>
    </row>
    <row r="54" spans="1:8" x14ac:dyDescent="0.2">
      <c r="A54" s="1" t="s">
        <v>53</v>
      </c>
      <c r="B54">
        <v>7</v>
      </c>
    </row>
    <row r="55" spans="1:8" x14ac:dyDescent="0.2">
      <c r="A55" s="1" t="s">
        <v>54</v>
      </c>
      <c r="B55">
        <v>9</v>
      </c>
    </row>
    <row r="56" spans="1:8" x14ac:dyDescent="0.2">
      <c r="A56" s="1" t="s">
        <v>55</v>
      </c>
      <c r="B56">
        <v>21</v>
      </c>
    </row>
    <row r="57" spans="1:8" x14ac:dyDescent="0.2">
      <c r="A57" s="1" t="s">
        <v>56</v>
      </c>
      <c r="B57">
        <v>1</v>
      </c>
    </row>
    <row r="58" spans="1:8" x14ac:dyDescent="0.2">
      <c r="A58" s="1" t="s">
        <v>57</v>
      </c>
      <c r="B58">
        <v>6</v>
      </c>
    </row>
    <row r="59" spans="1:8" x14ac:dyDescent="0.2">
      <c r="A59" s="1" t="s">
        <v>58</v>
      </c>
      <c r="B59">
        <v>1</v>
      </c>
    </row>
    <row r="60" spans="1:8" x14ac:dyDescent="0.2">
      <c r="A60" s="1" t="s">
        <v>59</v>
      </c>
      <c r="B60">
        <v>3</v>
      </c>
    </row>
    <row r="61" spans="1:8" x14ac:dyDescent="0.2">
      <c r="A61" s="1" t="s">
        <v>60</v>
      </c>
      <c r="B61">
        <v>27</v>
      </c>
    </row>
    <row r="62" spans="1:8" x14ac:dyDescent="0.2">
      <c r="A62" s="1" t="s">
        <v>61</v>
      </c>
      <c r="B62">
        <v>10</v>
      </c>
    </row>
    <row r="63" spans="1:8" x14ac:dyDescent="0.2">
      <c r="A63" s="1" t="s">
        <v>62</v>
      </c>
      <c r="B63">
        <v>3</v>
      </c>
    </row>
    <row r="64" spans="1:8" x14ac:dyDescent="0.2">
      <c r="A64" s="1" t="s">
        <v>63</v>
      </c>
      <c r="B64">
        <v>16</v>
      </c>
    </row>
    <row r="65" spans="1:2" x14ac:dyDescent="0.2">
      <c r="A65" s="1" t="s">
        <v>64</v>
      </c>
      <c r="B65">
        <v>1</v>
      </c>
    </row>
    <row r="66" spans="1:2" x14ac:dyDescent="0.2">
      <c r="A66" s="1" t="s">
        <v>65</v>
      </c>
      <c r="B66">
        <v>1</v>
      </c>
    </row>
    <row r="67" spans="1:2" x14ac:dyDescent="0.2">
      <c r="A67" s="1" t="s">
        <v>66</v>
      </c>
      <c r="B67">
        <v>8</v>
      </c>
    </row>
    <row r="68" spans="1:2" x14ac:dyDescent="0.2">
      <c r="A68" s="1" t="s">
        <v>67</v>
      </c>
      <c r="B68">
        <v>2</v>
      </c>
    </row>
    <row r="69" spans="1:2" x14ac:dyDescent="0.2">
      <c r="A69" s="1" t="s">
        <v>68</v>
      </c>
      <c r="B69">
        <v>2</v>
      </c>
    </row>
    <row r="70" spans="1:2" x14ac:dyDescent="0.2">
      <c r="A70" s="1" t="s">
        <v>69</v>
      </c>
      <c r="B70">
        <v>2</v>
      </c>
    </row>
    <row r="71" spans="1:2" x14ac:dyDescent="0.2">
      <c r="A71" s="1" t="s">
        <v>70</v>
      </c>
      <c r="B71">
        <v>34</v>
      </c>
    </row>
    <row r="72" spans="1:2" x14ac:dyDescent="0.2">
      <c r="A72" s="1" t="s">
        <v>71</v>
      </c>
      <c r="B72">
        <v>16</v>
      </c>
    </row>
    <row r="73" spans="1:2" x14ac:dyDescent="0.2">
      <c r="A73" s="1" t="s">
        <v>72</v>
      </c>
      <c r="B73">
        <v>2</v>
      </c>
    </row>
    <row r="74" spans="1:2" x14ac:dyDescent="0.2">
      <c r="A74" s="1" t="s">
        <v>73</v>
      </c>
      <c r="B74">
        <v>1</v>
      </c>
    </row>
    <row r="75" spans="1:2" x14ac:dyDescent="0.2">
      <c r="A75" s="1" t="s">
        <v>74</v>
      </c>
      <c r="B75">
        <v>1</v>
      </c>
    </row>
    <row r="76" spans="1:2" x14ac:dyDescent="0.2">
      <c r="A76" s="1" t="s">
        <v>75</v>
      </c>
      <c r="B76">
        <v>1</v>
      </c>
    </row>
    <row r="77" spans="1:2" x14ac:dyDescent="0.2">
      <c r="A77" s="1" t="s">
        <v>76</v>
      </c>
      <c r="B77">
        <v>10</v>
      </c>
    </row>
    <row r="78" spans="1:2" x14ac:dyDescent="0.2">
      <c r="A78" s="1" t="s">
        <v>77</v>
      </c>
      <c r="B78">
        <v>8</v>
      </c>
    </row>
    <row r="79" spans="1:2" x14ac:dyDescent="0.2">
      <c r="A79" s="1" t="s">
        <v>78</v>
      </c>
      <c r="B79">
        <v>13</v>
      </c>
    </row>
    <row r="80" spans="1:2" x14ac:dyDescent="0.2">
      <c r="A80" s="1" t="s">
        <v>79</v>
      </c>
      <c r="B80">
        <v>9</v>
      </c>
    </row>
    <row r="81" spans="1:2" x14ac:dyDescent="0.2">
      <c r="A81" s="1" t="s">
        <v>80</v>
      </c>
      <c r="B81">
        <v>2</v>
      </c>
    </row>
    <row r="82" spans="1:2" x14ac:dyDescent="0.2">
      <c r="A82" s="1" t="s">
        <v>81</v>
      </c>
      <c r="B82">
        <v>12</v>
      </c>
    </row>
    <row r="83" spans="1:2" x14ac:dyDescent="0.2">
      <c r="A83" s="1" t="s">
        <v>82</v>
      </c>
      <c r="B83">
        <v>1</v>
      </c>
    </row>
    <row r="84" spans="1:2" x14ac:dyDescent="0.2">
      <c r="A84" s="1" t="s">
        <v>83</v>
      </c>
      <c r="B84">
        <v>12</v>
      </c>
    </row>
    <row r="85" spans="1:2" x14ac:dyDescent="0.2">
      <c r="A85" s="1" t="s">
        <v>84</v>
      </c>
      <c r="B85">
        <v>1</v>
      </c>
    </row>
    <row r="86" spans="1:2" x14ac:dyDescent="0.2">
      <c r="A86" s="1" t="s">
        <v>85</v>
      </c>
      <c r="B86">
        <v>5</v>
      </c>
    </row>
    <row r="87" spans="1:2" x14ac:dyDescent="0.2">
      <c r="A87" s="1" t="s">
        <v>86</v>
      </c>
      <c r="B87">
        <v>11</v>
      </c>
    </row>
    <row r="88" spans="1:2" x14ac:dyDescent="0.2">
      <c r="A88" s="1" t="s">
        <v>87</v>
      </c>
      <c r="B88">
        <v>1</v>
      </c>
    </row>
    <row r="89" spans="1:2" x14ac:dyDescent="0.2">
      <c r="A89" s="1" t="s">
        <v>88</v>
      </c>
      <c r="B89">
        <v>4</v>
      </c>
    </row>
    <row r="90" spans="1:2" x14ac:dyDescent="0.2">
      <c r="A90" s="1" t="s">
        <v>89</v>
      </c>
      <c r="B90">
        <v>1</v>
      </c>
    </row>
    <row r="91" spans="1:2" x14ac:dyDescent="0.2">
      <c r="A91" s="1" t="s">
        <v>90</v>
      </c>
      <c r="B91">
        <v>3</v>
      </c>
    </row>
    <row r="92" spans="1:2" x14ac:dyDescent="0.2">
      <c r="A92" s="1" t="s">
        <v>91</v>
      </c>
      <c r="B92">
        <v>11</v>
      </c>
    </row>
    <row r="93" spans="1:2" x14ac:dyDescent="0.2">
      <c r="A93" s="1" t="s">
        <v>92</v>
      </c>
      <c r="B93">
        <v>7</v>
      </c>
    </row>
    <row r="94" spans="1:2" x14ac:dyDescent="0.2">
      <c r="A94" s="1" t="s">
        <v>93</v>
      </c>
      <c r="B94">
        <v>1</v>
      </c>
    </row>
    <row r="95" spans="1:2" x14ac:dyDescent="0.2">
      <c r="A95" s="1" t="s">
        <v>94</v>
      </c>
      <c r="B95">
        <v>13</v>
      </c>
    </row>
    <row r="96" spans="1:2" x14ac:dyDescent="0.2">
      <c r="A96" s="1" t="s">
        <v>95</v>
      </c>
      <c r="B96">
        <v>2</v>
      </c>
    </row>
    <row r="97" spans="1:2" x14ac:dyDescent="0.2">
      <c r="A97" s="1" t="s">
        <v>96</v>
      </c>
      <c r="B97">
        <v>1</v>
      </c>
    </row>
    <row r="98" spans="1:2" x14ac:dyDescent="0.2">
      <c r="A98" s="1" t="s">
        <v>97</v>
      </c>
      <c r="B98">
        <v>1</v>
      </c>
    </row>
    <row r="99" spans="1:2" x14ac:dyDescent="0.2">
      <c r="A99" s="1" t="s">
        <v>98</v>
      </c>
      <c r="B99">
        <v>1</v>
      </c>
    </row>
    <row r="100" spans="1:2" x14ac:dyDescent="0.2">
      <c r="A100" s="1" t="s">
        <v>99</v>
      </c>
      <c r="B100">
        <v>6</v>
      </c>
    </row>
    <row r="101" spans="1:2" x14ac:dyDescent="0.2">
      <c r="A101" s="1" t="s">
        <v>100</v>
      </c>
      <c r="B101">
        <v>4</v>
      </c>
    </row>
    <row r="102" spans="1:2" x14ac:dyDescent="0.2">
      <c r="A102" s="1" t="s">
        <v>101</v>
      </c>
      <c r="B102">
        <v>4</v>
      </c>
    </row>
    <row r="103" spans="1:2" x14ac:dyDescent="0.2">
      <c r="A103" s="1" t="s">
        <v>102</v>
      </c>
      <c r="B103">
        <v>1</v>
      </c>
    </row>
    <row r="104" spans="1:2" x14ac:dyDescent="0.2">
      <c r="A104" s="1" t="s">
        <v>103</v>
      </c>
      <c r="B104">
        <v>14</v>
      </c>
    </row>
    <row r="105" spans="1:2" x14ac:dyDescent="0.2">
      <c r="A105" s="1" t="s">
        <v>104</v>
      </c>
      <c r="B105">
        <v>1</v>
      </c>
    </row>
    <row r="106" spans="1:2" x14ac:dyDescent="0.2">
      <c r="A106" s="1" t="s">
        <v>105</v>
      </c>
      <c r="B106">
        <v>1</v>
      </c>
    </row>
    <row r="107" spans="1:2" x14ac:dyDescent="0.2">
      <c r="A107" s="1" t="s">
        <v>106</v>
      </c>
      <c r="B107">
        <v>10</v>
      </c>
    </row>
    <row r="108" spans="1:2" x14ac:dyDescent="0.2">
      <c r="A108" s="1" t="s">
        <v>107</v>
      </c>
      <c r="B108">
        <v>2</v>
      </c>
    </row>
    <row r="109" spans="1:2" x14ac:dyDescent="0.2">
      <c r="A109" s="1" t="s">
        <v>108</v>
      </c>
      <c r="B109">
        <v>12</v>
      </c>
    </row>
    <row r="110" spans="1:2" x14ac:dyDescent="0.2">
      <c r="A110" s="1" t="s">
        <v>109</v>
      </c>
      <c r="B110">
        <v>8</v>
      </c>
    </row>
    <row r="111" spans="1:2" x14ac:dyDescent="0.2">
      <c r="A111" s="1" t="s">
        <v>110</v>
      </c>
      <c r="B111">
        <v>12</v>
      </c>
    </row>
    <row r="112" spans="1:2" x14ac:dyDescent="0.2">
      <c r="A112" s="1" t="s">
        <v>111</v>
      </c>
      <c r="B112">
        <v>5</v>
      </c>
    </row>
    <row r="113" spans="1:2" x14ac:dyDescent="0.2">
      <c r="A113" s="1" t="s">
        <v>112</v>
      </c>
      <c r="B113">
        <v>13</v>
      </c>
    </row>
    <row r="114" spans="1:2" x14ac:dyDescent="0.2">
      <c r="A114" s="1" t="s">
        <v>113</v>
      </c>
      <c r="B114">
        <v>2</v>
      </c>
    </row>
    <row r="115" spans="1:2" x14ac:dyDescent="0.2">
      <c r="A115" s="1" t="s">
        <v>114</v>
      </c>
      <c r="B115">
        <v>1</v>
      </c>
    </row>
    <row r="116" spans="1:2" x14ac:dyDescent="0.2">
      <c r="A116" s="1" t="s">
        <v>115</v>
      </c>
      <c r="B116">
        <v>2</v>
      </c>
    </row>
    <row r="117" spans="1:2" x14ac:dyDescent="0.2">
      <c r="A117" s="1" t="s">
        <v>116</v>
      </c>
      <c r="B117">
        <v>2</v>
      </c>
    </row>
    <row r="118" spans="1:2" x14ac:dyDescent="0.2">
      <c r="A118" s="1" t="s">
        <v>117</v>
      </c>
      <c r="B118">
        <v>1</v>
      </c>
    </row>
    <row r="119" spans="1:2" x14ac:dyDescent="0.2">
      <c r="A119" s="1" t="s">
        <v>118</v>
      </c>
      <c r="B119">
        <v>1</v>
      </c>
    </row>
    <row r="120" spans="1:2" x14ac:dyDescent="0.2">
      <c r="A120" s="1" t="s">
        <v>119</v>
      </c>
      <c r="B120">
        <v>1</v>
      </c>
    </row>
    <row r="121" spans="1:2" x14ac:dyDescent="0.2">
      <c r="A121" s="1" t="s">
        <v>120</v>
      </c>
      <c r="B121">
        <v>1</v>
      </c>
    </row>
    <row r="122" spans="1:2" x14ac:dyDescent="0.2">
      <c r="A122" s="1" t="s">
        <v>121</v>
      </c>
      <c r="B122">
        <v>1</v>
      </c>
    </row>
    <row r="123" spans="1:2" x14ac:dyDescent="0.2">
      <c r="A123" s="1" t="s">
        <v>122</v>
      </c>
      <c r="B123">
        <v>1</v>
      </c>
    </row>
    <row r="124" spans="1:2" x14ac:dyDescent="0.2">
      <c r="A124" s="1" t="s">
        <v>123</v>
      </c>
      <c r="B124">
        <v>6</v>
      </c>
    </row>
    <row r="125" spans="1:2" x14ac:dyDescent="0.2">
      <c r="A125" s="1" t="s">
        <v>124</v>
      </c>
      <c r="B125">
        <v>1</v>
      </c>
    </row>
    <row r="126" spans="1:2" x14ac:dyDescent="0.2">
      <c r="A126" s="1" t="s">
        <v>125</v>
      </c>
      <c r="B126">
        <v>186</v>
      </c>
    </row>
    <row r="127" spans="1:2" x14ac:dyDescent="0.2">
      <c r="A127" s="1" t="s">
        <v>126</v>
      </c>
      <c r="B127">
        <v>45</v>
      </c>
    </row>
    <row r="128" spans="1:2" x14ac:dyDescent="0.2">
      <c r="A128" s="1" t="s">
        <v>127</v>
      </c>
      <c r="B128">
        <v>27</v>
      </c>
    </row>
    <row r="129" spans="1:2" x14ac:dyDescent="0.2">
      <c r="A129" s="1" t="s">
        <v>128</v>
      </c>
      <c r="B129">
        <v>36</v>
      </c>
    </row>
    <row r="130" spans="1:2" x14ac:dyDescent="0.2">
      <c r="A130" s="1" t="s">
        <v>129</v>
      </c>
      <c r="B130">
        <v>12</v>
      </c>
    </row>
    <row r="131" spans="1:2" x14ac:dyDescent="0.2">
      <c r="A131" s="1" t="s">
        <v>130</v>
      </c>
      <c r="B131">
        <v>18</v>
      </c>
    </row>
    <row r="132" spans="1:2" x14ac:dyDescent="0.2">
      <c r="A132" s="1" t="s">
        <v>131</v>
      </c>
      <c r="B132">
        <v>9</v>
      </c>
    </row>
    <row r="133" spans="1:2" x14ac:dyDescent="0.2">
      <c r="A133" s="1" t="s">
        <v>132</v>
      </c>
      <c r="B133">
        <v>39</v>
      </c>
    </row>
    <row r="134" spans="1:2" x14ac:dyDescent="0.2">
      <c r="A134" s="1" t="s">
        <v>133</v>
      </c>
      <c r="B134">
        <v>3</v>
      </c>
    </row>
    <row r="135" spans="1:2" x14ac:dyDescent="0.2">
      <c r="A135" s="1" t="s">
        <v>134</v>
      </c>
      <c r="B135">
        <v>30</v>
      </c>
    </row>
    <row r="136" spans="1:2" x14ac:dyDescent="0.2">
      <c r="A136" s="1" t="s">
        <v>135</v>
      </c>
      <c r="B136">
        <v>15</v>
      </c>
    </row>
    <row r="137" spans="1:2" x14ac:dyDescent="0.2">
      <c r="A137" s="1" t="s">
        <v>136</v>
      </c>
      <c r="B137">
        <v>45</v>
      </c>
    </row>
    <row r="138" spans="1:2" x14ac:dyDescent="0.2">
      <c r="A138" s="1" t="s">
        <v>137</v>
      </c>
      <c r="B138">
        <v>3</v>
      </c>
    </row>
    <row r="139" spans="1:2" x14ac:dyDescent="0.2">
      <c r="A139" s="1" t="s">
        <v>138</v>
      </c>
      <c r="B139">
        <v>3</v>
      </c>
    </row>
    <row r="140" spans="1:2" x14ac:dyDescent="0.2">
      <c r="A140" s="1" t="s">
        <v>139</v>
      </c>
      <c r="B140">
        <v>11</v>
      </c>
    </row>
    <row r="141" spans="1:2" x14ac:dyDescent="0.2">
      <c r="A141" s="1" t="s">
        <v>140</v>
      </c>
      <c r="B141">
        <v>125</v>
      </c>
    </row>
    <row r="142" spans="1:2" x14ac:dyDescent="0.2">
      <c r="A142" s="1" t="s">
        <v>141</v>
      </c>
      <c r="B142">
        <v>4</v>
      </c>
    </row>
    <row r="143" spans="1:2" x14ac:dyDescent="0.2">
      <c r="A143" s="1" t="s">
        <v>142</v>
      </c>
      <c r="B143">
        <v>4</v>
      </c>
    </row>
    <row r="144" spans="1:2" x14ac:dyDescent="0.2">
      <c r="A144" s="1" t="s">
        <v>143</v>
      </c>
      <c r="B144">
        <v>1</v>
      </c>
    </row>
    <row r="145" spans="1:2" x14ac:dyDescent="0.2">
      <c r="A145" s="1" t="s">
        <v>144</v>
      </c>
      <c r="B145">
        <v>4</v>
      </c>
    </row>
    <row r="146" spans="1:2" x14ac:dyDescent="0.2">
      <c r="A146" s="1" t="s">
        <v>145</v>
      </c>
      <c r="B146">
        <v>2</v>
      </c>
    </row>
    <row r="147" spans="1:2" x14ac:dyDescent="0.2">
      <c r="A147" s="1" t="s">
        <v>146</v>
      </c>
      <c r="B147">
        <v>30</v>
      </c>
    </row>
    <row r="148" spans="1:2" x14ac:dyDescent="0.2">
      <c r="A148" s="1" t="s">
        <v>147</v>
      </c>
      <c r="B148">
        <v>1</v>
      </c>
    </row>
    <row r="149" spans="1:2" x14ac:dyDescent="0.2">
      <c r="A149" s="1" t="s">
        <v>148</v>
      </c>
      <c r="B149">
        <v>1</v>
      </c>
    </row>
    <row r="150" spans="1:2" x14ac:dyDescent="0.2">
      <c r="A150" s="1" t="s">
        <v>149</v>
      </c>
      <c r="B150">
        <v>3</v>
      </c>
    </row>
    <row r="151" spans="1:2" x14ac:dyDescent="0.2">
      <c r="A151" s="1" t="s">
        <v>150</v>
      </c>
      <c r="B151">
        <v>1</v>
      </c>
    </row>
    <row r="152" spans="1:2" x14ac:dyDescent="0.2">
      <c r="A152" s="1" t="s">
        <v>151</v>
      </c>
      <c r="B152">
        <v>1</v>
      </c>
    </row>
    <row r="153" spans="1:2" x14ac:dyDescent="0.2">
      <c r="A153" s="1" t="s">
        <v>152</v>
      </c>
      <c r="B153">
        <v>1</v>
      </c>
    </row>
    <row r="154" spans="1:2" x14ac:dyDescent="0.2">
      <c r="A154" s="1" t="s">
        <v>153</v>
      </c>
      <c r="B154">
        <v>1</v>
      </c>
    </row>
    <row r="155" spans="1:2" x14ac:dyDescent="0.2">
      <c r="A155" s="1" t="s">
        <v>154</v>
      </c>
      <c r="B155">
        <v>1</v>
      </c>
    </row>
    <row r="156" spans="1:2" x14ac:dyDescent="0.2">
      <c r="A156" s="1" t="s">
        <v>155</v>
      </c>
      <c r="B1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foreground_colors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 Lutz</cp:lastModifiedBy>
  <dcterms:created xsi:type="dcterms:W3CDTF">2025-07-25T14:26:53Z</dcterms:created>
  <dcterms:modified xsi:type="dcterms:W3CDTF">2025-07-28T06:56:11Z</dcterms:modified>
</cp:coreProperties>
</file>