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<sst xmlns="http://schemas.openxmlformats.org/spreadsheetml/2006/main" count="17" uniqueCount="17">
  <si>
    <t>Disciplina</t>
  </si>
  <si>
    <t>Faltas</t>
  </si>
  <si>
    <t>Limite</t>
  </si>
  <si>
    <t>Quantas eu posso</t>
  </si>
  <si>
    <t>Justificadas</t>
  </si>
  <si>
    <t>Aulas por semana</t>
  </si>
  <si>
    <t>Aulas por bloco</t>
  </si>
  <si>
    <t>Quantos dias?</t>
  </si>
  <si>
    <t>MAT-22</t>
  </si>
  <si>
    <t>MAT-27</t>
  </si>
  <si>
    <t>FIS-15</t>
  </si>
  <si>
    <t>FIS-16 LAB</t>
  </si>
  <si>
    <t>QUIM-28</t>
  </si>
  <si>
    <t>QUIM-28 LAB</t>
  </si>
  <si>
    <t>CES-11</t>
  </si>
  <si>
    <t>HUM-70</t>
  </si>
  <si>
    <t>Número de semanas de aula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</si>
</sst>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0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94C9"/>
        <bgColor rgb="FFFF94C9"/>
      </patternFill>
    </fill>
    <fill>
      <patternFill patternType="solid">
        <fgColor rgb="FFFFFFFF"/>
        <bgColor rgb="FFFFFFFF"/>
      </patternFill>
    </fill>
    <fill>
      <patternFill patternType="solid">
        <fgColor rgb="FFFF968C"/>
        <bgColor rgb="FFFF968C"/>
      </patternFill>
    </fill>
    <fill>
      <patternFill patternType="solid">
        <fgColor rgb="FF82FAEE"/>
        <bgColor rgb="FF82FAEE"/>
      </patternFill>
    </fill>
    <fill>
      <patternFill patternType="solid">
        <fgColor rgb="FFFFF157"/>
        <bgColor rgb="FFFFF157"/>
      </patternFill>
    </fill>
    <fill>
      <patternFill patternType="solid">
        <fgColor rgb="FF729FCF"/>
        <bgColor rgb="FF729FCF"/>
      </patternFill>
    </fill>
    <fill>
      <patternFill patternType="solid">
        <fgColor rgb="FF87FA4D"/>
        <bgColor rgb="FF87FA4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5.38"/>
    <col customWidth="1" min="4" max="4" width="28.25"/>
    <col customWidth="1" min="5" max="5" width="25.38"/>
    <col customWidth="1" min="6" max="6" width="29.63"/>
    <col customWidth="1" min="7" max="7" width="27.63"/>
    <col customWidth="1" min="8" max="8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3" t="s">
        <v>8</v>
      </c>
      <c r="B2" s="4">
        <v>0.0</v>
      </c>
      <c r="C2" s="5">
        <f t="shared" ref="C2:C9" si="1">ROUNDUP((B$12*F2)*15/100,0)
</f>
        <v>10</v>
      </c>
      <c r="D2" s="5">
        <f t="shared" ref="D2:D9" si="2">C2-B2+E2</f>
        <v>10</v>
      </c>
      <c r="E2" s="4">
        <v>0.0</v>
      </c>
      <c r="F2" s="4">
        <v>4.0</v>
      </c>
      <c r="G2" s="4">
        <v>2.0</v>
      </c>
      <c r="H2" s="6">
        <f t="shared" ref="H2:H9" si="3">INT(D2/G2)</f>
        <v>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5.5" customHeight="1">
      <c r="A3" s="8" t="s">
        <v>9</v>
      </c>
      <c r="B3" s="4">
        <v>0.0</v>
      </c>
      <c r="C3" s="5">
        <f t="shared" si="1"/>
        <v>10</v>
      </c>
      <c r="D3" s="5">
        <f t="shared" si="2"/>
        <v>10</v>
      </c>
      <c r="E3" s="4">
        <v>0.0</v>
      </c>
      <c r="F3" s="4">
        <v>4.0</v>
      </c>
      <c r="G3" s="4">
        <v>2.0</v>
      </c>
      <c r="H3" s="6">
        <f t="shared" si="3"/>
        <v>5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5.5" customHeight="1">
      <c r="A4" s="9" t="s">
        <v>10</v>
      </c>
      <c r="B4" s="4">
        <v>0.0</v>
      </c>
      <c r="C4" s="5">
        <f t="shared" si="1"/>
        <v>5</v>
      </c>
      <c r="D4" s="5">
        <f t="shared" si="2"/>
        <v>5</v>
      </c>
      <c r="E4" s="4">
        <v>0.0</v>
      </c>
      <c r="F4" s="4">
        <v>2.0</v>
      </c>
      <c r="G4" s="4">
        <v>2.0</v>
      </c>
      <c r="H4" s="6">
        <f t="shared" si="3"/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5.5" customHeight="1">
      <c r="A5" s="9" t="s">
        <v>11</v>
      </c>
      <c r="B5" s="4">
        <v>0.0</v>
      </c>
      <c r="C5" s="5">
        <f t="shared" si="1"/>
        <v>8</v>
      </c>
      <c r="D5" s="5">
        <f t="shared" si="2"/>
        <v>8</v>
      </c>
      <c r="E5" s="4">
        <v>0.0</v>
      </c>
      <c r="F5" s="4">
        <v>3.0</v>
      </c>
      <c r="G5" s="4">
        <v>3.0</v>
      </c>
      <c r="H5" s="6">
        <f t="shared" si="3"/>
        <v>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5.5" customHeight="1">
      <c r="A6" s="10" t="s">
        <v>12</v>
      </c>
      <c r="B6" s="4">
        <v>0.0</v>
      </c>
      <c r="C6" s="5">
        <f t="shared" si="1"/>
        <v>5</v>
      </c>
      <c r="D6" s="5">
        <f t="shared" si="2"/>
        <v>5</v>
      </c>
      <c r="E6" s="4">
        <v>0.0</v>
      </c>
      <c r="F6" s="4">
        <v>2.0</v>
      </c>
      <c r="G6" s="4">
        <v>2.0</v>
      </c>
      <c r="H6" s="6">
        <f t="shared" si="3"/>
        <v>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5.5" customHeight="1">
      <c r="A7" s="10" t="s">
        <v>13</v>
      </c>
      <c r="B7" s="4">
        <v>0.0</v>
      </c>
      <c r="C7" s="5">
        <f t="shared" si="1"/>
        <v>8</v>
      </c>
      <c r="D7" s="5">
        <f t="shared" si="2"/>
        <v>8</v>
      </c>
      <c r="E7" s="4">
        <v>0.0</v>
      </c>
      <c r="F7" s="4">
        <v>3.0</v>
      </c>
      <c r="G7" s="4">
        <v>3.0</v>
      </c>
      <c r="H7" s="6">
        <f t="shared" si="3"/>
        <v>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5.5" customHeight="1">
      <c r="A8" s="11" t="s">
        <v>14</v>
      </c>
      <c r="B8" s="4">
        <v>0.0</v>
      </c>
      <c r="C8" s="5">
        <f t="shared" si="1"/>
        <v>10</v>
      </c>
      <c r="D8" s="5">
        <f t="shared" si="2"/>
        <v>10</v>
      </c>
      <c r="E8" s="4">
        <v>0.0</v>
      </c>
      <c r="F8" s="4">
        <v>4.0</v>
      </c>
      <c r="G8" s="4">
        <v>2.0</v>
      </c>
      <c r="H8" s="6">
        <f t="shared" si="3"/>
        <v>5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5.5" customHeight="1">
      <c r="A9" s="12" t="s">
        <v>15</v>
      </c>
      <c r="B9" s="4">
        <v>0.0</v>
      </c>
      <c r="C9" s="5">
        <f t="shared" si="1"/>
        <v>8</v>
      </c>
      <c r="D9" s="5">
        <f t="shared" si="2"/>
        <v>8</v>
      </c>
      <c r="E9" s="4">
        <v>0.0</v>
      </c>
      <c r="F9" s="4">
        <v>3.0</v>
      </c>
      <c r="G9" s="4">
        <v>2.0</v>
      </c>
      <c r="H9" s="6">
        <f t="shared" si="3"/>
        <v>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2">
      <c r="A12" s="13" t="s">
        <v>16</v>
      </c>
      <c r="B12" s="13">
        <v>16.0</v>
      </c>
    </row>
  </sheetData>
  <drawing r:id="rId1"/>
</worksheet>
</file>