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997619\Documents\DHZW_synthetic-population\evaluation-households\"/>
    </mc:Choice>
  </mc:AlternateContent>
  <xr:revisionPtr revIDLastSave="0" documentId="13_ncr:1_{573811AF-4363-45C3-9741-540827DF02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3" i="1"/>
</calcChain>
</file>

<file path=xl/sharedStrings.xml><?xml version="1.0" encoding="utf-8"?>
<sst xmlns="http://schemas.openxmlformats.org/spreadsheetml/2006/main" count="26" uniqueCount="26">
  <si>
    <t>neighb_code</t>
  </si>
  <si>
    <t>generated_hh_total</t>
  </si>
  <si>
    <t>BU05181785</t>
  </si>
  <si>
    <t>BU05183284</t>
  </si>
  <si>
    <t>BU05183387</t>
  </si>
  <si>
    <t>BU05183396</t>
  </si>
  <si>
    <t>BU05183398</t>
  </si>
  <si>
    <t>BU05183399</t>
  </si>
  <si>
    <t>BU05183480</t>
  </si>
  <si>
    <t>BU05183488</t>
  </si>
  <si>
    <t>BU05183489</t>
  </si>
  <si>
    <t>BU05183536</t>
  </si>
  <si>
    <t>BU05183620</t>
  </si>
  <si>
    <t>BU05183638</t>
  </si>
  <si>
    <t>BU05183639</t>
  </si>
  <si>
    <t>generated_hh_without_children</t>
  </si>
  <si>
    <t>generated_hh_single</t>
  </si>
  <si>
    <t>generated_hh_with_children</t>
  </si>
  <si>
    <t>prop_singles</t>
  </si>
  <si>
    <t>prop_without_children</t>
  </si>
  <si>
    <t>prop_with_children</t>
  </si>
  <si>
    <t>Real</t>
  </si>
  <si>
    <t>Total</t>
  </si>
  <si>
    <t>hh_singles</t>
  </si>
  <si>
    <t>hh_with_children</t>
  </si>
  <si>
    <t>real_hh_without_children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</si>
</sst>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E19" sqref="E19"/>
    </sheetView>
  </sheetViews>
  <sheetFormatPr defaultRowHeight="15" x14ac:dyDescent="0.25"/>
  <cols>
    <col min="2" max="2" width="12.85546875" bestFit="1" customWidth="1"/>
    <col min="3" max="3" width="18.85546875" bestFit="1" customWidth="1"/>
    <col min="4" max="4" width="20" bestFit="1" customWidth="1"/>
    <col min="5" max="5" width="30.42578125" bestFit="1" customWidth="1"/>
    <col min="6" max="6" width="27.28515625" bestFit="1" customWidth="1"/>
    <col min="8" max="8" width="12.28515625" bestFit="1" customWidth="1"/>
    <col min="9" max="9" width="21.85546875" bestFit="1" customWidth="1"/>
    <col min="10" max="10" width="19.140625" bestFit="1" customWidth="1"/>
  </cols>
  <sheetData>
    <row r="1" spans="1:13" x14ac:dyDescent="0.25">
      <c r="B1" s="2" t="s">
        <v>21</v>
      </c>
      <c r="C1" s="2"/>
      <c r="D1" s="2"/>
      <c r="E1" s="2"/>
    </row>
    <row r="2" spans="1:13" x14ac:dyDescent="0.25">
      <c r="A2" t="s">
        <v>0</v>
      </c>
      <c r="B2" t="s">
        <v>22</v>
      </c>
      <c r="C2" t="s">
        <v>23</v>
      </c>
      <c r="D2" t="s">
        <v>25</v>
      </c>
      <c r="E2" t="s">
        <v>24</v>
      </c>
      <c r="F2" t="s">
        <v>1</v>
      </c>
      <c r="G2" t="s">
        <v>16</v>
      </c>
      <c r="H2" t="s">
        <v>15</v>
      </c>
      <c r="I2" t="s">
        <v>17</v>
      </c>
      <c r="K2" t="s">
        <v>18</v>
      </c>
      <c r="L2" t="s">
        <v>19</v>
      </c>
      <c r="M2" t="s">
        <v>20</v>
      </c>
    </row>
    <row r="3" spans="1:13" x14ac:dyDescent="0.25">
      <c r="A3" t="s">
        <v>2</v>
      </c>
      <c r="B3">
        <v>10</v>
      </c>
      <c r="C3">
        <v>5</v>
      </c>
      <c r="D3">
        <v>3</v>
      </c>
      <c r="E3">
        <v>3</v>
      </c>
      <c r="F3">
        <v>29</v>
      </c>
      <c r="G3">
        <v>15</v>
      </c>
      <c r="H3">
        <v>4</v>
      </c>
      <c r="I3">
        <v>10</v>
      </c>
      <c r="J3">
        <f>SUM(G3:I3)</f>
        <v>29</v>
      </c>
      <c r="K3" s="1">
        <f>G3/F3</f>
        <v>0.51724137931034486</v>
      </c>
      <c r="L3" s="1">
        <f>H3/F3</f>
        <v>0.13793103448275862</v>
      </c>
      <c r="M3" s="1">
        <f>I3/F3</f>
        <v>0.34482758620689657</v>
      </c>
    </row>
    <row r="4" spans="1:13" x14ac:dyDescent="0.25">
      <c r="A4" t="s">
        <v>3</v>
      </c>
      <c r="B4">
        <v>7840</v>
      </c>
      <c r="C4">
        <v>3735</v>
      </c>
      <c r="D4">
        <v>2275</v>
      </c>
      <c r="E4">
        <v>2275</v>
      </c>
      <c r="F4">
        <v>7999</v>
      </c>
      <c r="G4">
        <v>3941</v>
      </c>
      <c r="H4">
        <v>1939</v>
      </c>
      <c r="I4">
        <v>2119</v>
      </c>
      <c r="J4">
        <f t="shared" ref="J4:J15" si="0">SUM(G4:I4)</f>
        <v>7999</v>
      </c>
      <c r="K4" s="1">
        <f t="shared" ref="K4:K15" si="1">G4/F4</f>
        <v>0.49268658582322788</v>
      </c>
      <c r="L4" s="1">
        <f t="shared" ref="L4:L15" si="2">H4/F4</f>
        <v>0.24240530066258281</v>
      </c>
      <c r="M4" s="1">
        <f t="shared" ref="M4:M15" si="3">I4/F4</f>
        <v>0.26490811351418925</v>
      </c>
    </row>
    <row r="5" spans="1:13" x14ac:dyDescent="0.25">
      <c r="A5" t="s">
        <v>4</v>
      </c>
      <c r="B5">
        <v>4015</v>
      </c>
      <c r="C5">
        <v>1880</v>
      </c>
      <c r="D5">
        <v>1525</v>
      </c>
      <c r="E5">
        <v>1525</v>
      </c>
      <c r="F5">
        <v>4195</v>
      </c>
      <c r="G5">
        <v>1933</v>
      </c>
      <c r="H5">
        <v>635</v>
      </c>
      <c r="I5">
        <v>1627</v>
      </c>
      <c r="J5">
        <f t="shared" si="0"/>
        <v>4195</v>
      </c>
      <c r="K5" s="1">
        <f t="shared" si="1"/>
        <v>0.4607866507747318</v>
      </c>
      <c r="L5" s="1">
        <f t="shared" si="2"/>
        <v>0.15137067938021453</v>
      </c>
      <c r="M5" s="1">
        <f t="shared" si="3"/>
        <v>0.38784266984505361</v>
      </c>
    </row>
    <row r="6" spans="1:13" x14ac:dyDescent="0.25">
      <c r="A6" t="s">
        <v>5</v>
      </c>
      <c r="B6">
        <v>3745</v>
      </c>
      <c r="C6">
        <v>1690</v>
      </c>
      <c r="D6">
        <v>1370</v>
      </c>
      <c r="E6">
        <v>1370</v>
      </c>
      <c r="F6">
        <v>3819</v>
      </c>
      <c r="G6">
        <v>1700</v>
      </c>
      <c r="H6">
        <v>697</v>
      </c>
      <c r="I6">
        <v>1422</v>
      </c>
      <c r="J6">
        <f t="shared" si="0"/>
        <v>3819</v>
      </c>
      <c r="K6" s="1">
        <f t="shared" si="1"/>
        <v>0.4451427075150563</v>
      </c>
      <c r="L6" s="1">
        <f t="shared" si="2"/>
        <v>0.18250851008117308</v>
      </c>
      <c r="M6" s="1">
        <f t="shared" si="3"/>
        <v>0.37234878240377062</v>
      </c>
    </row>
    <row r="7" spans="1:13" x14ac:dyDescent="0.25">
      <c r="A7" t="s">
        <v>6</v>
      </c>
      <c r="B7">
        <v>4940</v>
      </c>
      <c r="C7">
        <v>2255</v>
      </c>
      <c r="D7">
        <v>1830</v>
      </c>
      <c r="E7">
        <v>1830</v>
      </c>
      <c r="F7">
        <v>5183</v>
      </c>
      <c r="G7">
        <v>2318</v>
      </c>
      <c r="H7">
        <v>888</v>
      </c>
      <c r="I7">
        <v>1977</v>
      </c>
      <c r="J7">
        <f t="shared" si="0"/>
        <v>5183</v>
      </c>
      <c r="K7" s="1">
        <f t="shared" si="1"/>
        <v>0.4472313332047077</v>
      </c>
      <c r="L7" s="1">
        <f t="shared" si="2"/>
        <v>0.17132934593864557</v>
      </c>
      <c r="M7" s="1">
        <f t="shared" si="3"/>
        <v>0.38143932085664672</v>
      </c>
    </row>
    <row r="8" spans="1:13" x14ac:dyDescent="0.25">
      <c r="A8" t="s">
        <v>7</v>
      </c>
      <c r="B8">
        <v>820</v>
      </c>
      <c r="C8">
        <v>435</v>
      </c>
      <c r="D8">
        <v>185</v>
      </c>
      <c r="E8">
        <v>185</v>
      </c>
      <c r="F8">
        <v>861</v>
      </c>
      <c r="G8">
        <v>456</v>
      </c>
      <c r="H8">
        <v>218</v>
      </c>
      <c r="I8">
        <v>187</v>
      </c>
      <c r="J8">
        <f t="shared" si="0"/>
        <v>861</v>
      </c>
      <c r="K8" s="1">
        <f t="shared" si="1"/>
        <v>0.52961672473867594</v>
      </c>
      <c r="L8" s="1">
        <f t="shared" si="2"/>
        <v>0.25319396051103366</v>
      </c>
      <c r="M8" s="1">
        <f t="shared" si="3"/>
        <v>0.21718931475029035</v>
      </c>
    </row>
    <row r="9" spans="1:13" x14ac:dyDescent="0.25">
      <c r="A9" t="s">
        <v>8</v>
      </c>
      <c r="B9">
        <v>3225</v>
      </c>
      <c r="C9">
        <v>1650</v>
      </c>
      <c r="D9">
        <v>1020</v>
      </c>
      <c r="E9">
        <v>1020</v>
      </c>
      <c r="F9">
        <v>3132</v>
      </c>
      <c r="G9">
        <v>1541</v>
      </c>
      <c r="H9">
        <v>526</v>
      </c>
      <c r="I9">
        <v>1065</v>
      </c>
      <c r="J9">
        <f t="shared" si="0"/>
        <v>3132</v>
      </c>
      <c r="K9" s="1">
        <f t="shared" si="1"/>
        <v>0.49201787994891444</v>
      </c>
      <c r="L9" s="1">
        <f t="shared" si="2"/>
        <v>0.16794380587484037</v>
      </c>
      <c r="M9" s="1">
        <f t="shared" si="3"/>
        <v>0.34003831417624519</v>
      </c>
    </row>
    <row r="10" spans="1:13" x14ac:dyDescent="0.25">
      <c r="A10" t="s">
        <v>9</v>
      </c>
      <c r="B10">
        <v>3465</v>
      </c>
      <c r="C10">
        <v>1500</v>
      </c>
      <c r="D10">
        <v>1275</v>
      </c>
      <c r="E10">
        <v>1275</v>
      </c>
      <c r="F10">
        <v>3652</v>
      </c>
      <c r="G10">
        <v>1613</v>
      </c>
      <c r="H10">
        <v>745</v>
      </c>
      <c r="I10">
        <v>1294</v>
      </c>
      <c r="J10">
        <f t="shared" si="0"/>
        <v>3652</v>
      </c>
      <c r="K10" s="1">
        <f t="shared" si="1"/>
        <v>0.44167579408543262</v>
      </c>
      <c r="L10" s="1">
        <f t="shared" si="2"/>
        <v>0.20399780941949616</v>
      </c>
      <c r="M10" s="1">
        <f t="shared" si="3"/>
        <v>0.35432639649507119</v>
      </c>
    </row>
    <row r="11" spans="1:13" x14ac:dyDescent="0.25">
      <c r="A11" t="s">
        <v>10</v>
      </c>
      <c r="B11">
        <v>3230</v>
      </c>
      <c r="C11">
        <v>1865</v>
      </c>
      <c r="D11">
        <v>860</v>
      </c>
      <c r="E11">
        <v>860</v>
      </c>
      <c r="F11">
        <v>3043</v>
      </c>
      <c r="G11">
        <v>1693</v>
      </c>
      <c r="H11">
        <v>462</v>
      </c>
      <c r="I11">
        <v>888</v>
      </c>
      <c r="J11">
        <f t="shared" si="0"/>
        <v>3043</v>
      </c>
      <c r="K11" s="1">
        <f t="shared" si="1"/>
        <v>0.55635885639171867</v>
      </c>
      <c r="L11" s="1">
        <f t="shared" si="2"/>
        <v>0.15182385803483406</v>
      </c>
      <c r="M11" s="1">
        <f t="shared" si="3"/>
        <v>0.29181728557344727</v>
      </c>
    </row>
    <row r="12" spans="1:13" x14ac:dyDescent="0.25">
      <c r="A12" t="s">
        <v>11</v>
      </c>
      <c r="B12">
        <v>115</v>
      </c>
      <c r="C12">
        <v>95</v>
      </c>
      <c r="D12">
        <v>5</v>
      </c>
      <c r="E12">
        <v>5</v>
      </c>
      <c r="F12">
        <v>117</v>
      </c>
      <c r="G12">
        <v>87</v>
      </c>
      <c r="H12">
        <v>21</v>
      </c>
      <c r="I12">
        <v>9</v>
      </c>
      <c r="J12">
        <f t="shared" si="0"/>
        <v>117</v>
      </c>
      <c r="K12" s="1">
        <f t="shared" si="1"/>
        <v>0.74358974358974361</v>
      </c>
      <c r="L12" s="1">
        <f t="shared" si="2"/>
        <v>0.17948717948717949</v>
      </c>
      <c r="M12" s="1">
        <f t="shared" si="3"/>
        <v>7.6923076923076927E-2</v>
      </c>
    </row>
    <row r="13" spans="1:13" x14ac:dyDescent="0.25">
      <c r="A13" t="s">
        <v>12</v>
      </c>
      <c r="B13">
        <v>1720</v>
      </c>
      <c r="C13">
        <v>1000</v>
      </c>
      <c r="D13">
        <v>525</v>
      </c>
      <c r="E13">
        <v>525</v>
      </c>
      <c r="F13">
        <v>1653</v>
      </c>
      <c r="G13">
        <v>893</v>
      </c>
      <c r="H13">
        <v>181</v>
      </c>
      <c r="I13">
        <v>579</v>
      </c>
      <c r="J13">
        <f t="shared" si="0"/>
        <v>1653</v>
      </c>
      <c r="K13" s="1">
        <f t="shared" si="1"/>
        <v>0.54022988505747127</v>
      </c>
      <c r="L13" s="1">
        <f t="shared" si="2"/>
        <v>0.10949788263762855</v>
      </c>
      <c r="M13" s="1">
        <f t="shared" si="3"/>
        <v>0.35027223230490018</v>
      </c>
    </row>
    <row r="14" spans="1:13" x14ac:dyDescent="0.25">
      <c r="A14" t="s">
        <v>13</v>
      </c>
      <c r="B14">
        <v>3495</v>
      </c>
      <c r="C14">
        <v>1730</v>
      </c>
      <c r="D14">
        <v>1170</v>
      </c>
      <c r="E14">
        <v>1170</v>
      </c>
      <c r="F14">
        <v>3373</v>
      </c>
      <c r="G14">
        <v>1547</v>
      </c>
      <c r="H14">
        <v>539</v>
      </c>
      <c r="I14">
        <v>1287</v>
      </c>
      <c r="J14">
        <f t="shared" si="0"/>
        <v>3373</v>
      </c>
      <c r="K14" s="1">
        <f t="shared" si="1"/>
        <v>0.45864215831603916</v>
      </c>
      <c r="L14" s="1">
        <f t="shared" si="2"/>
        <v>0.15979839905128965</v>
      </c>
      <c r="M14" s="1">
        <f t="shared" si="3"/>
        <v>0.38155944263267122</v>
      </c>
    </row>
    <row r="15" spans="1:13" x14ac:dyDescent="0.25">
      <c r="A15" t="s">
        <v>14</v>
      </c>
      <c r="B15">
        <v>2450</v>
      </c>
      <c r="C15">
        <v>1300</v>
      </c>
      <c r="D15">
        <v>785</v>
      </c>
      <c r="E15">
        <v>785</v>
      </c>
      <c r="F15">
        <v>2159</v>
      </c>
      <c r="G15">
        <v>930</v>
      </c>
      <c r="H15">
        <v>267</v>
      </c>
      <c r="I15">
        <v>962</v>
      </c>
      <c r="J15">
        <f t="shared" si="0"/>
        <v>2159</v>
      </c>
      <c r="K15" s="1">
        <f t="shared" si="1"/>
        <v>0.43075497915701716</v>
      </c>
      <c r="L15" s="1">
        <f t="shared" si="2"/>
        <v>0.12366836498378879</v>
      </c>
      <c r="M15" s="1">
        <f t="shared" si="3"/>
        <v>0.44557665585919409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Pellegrino, M. (Marco)</cp:lastModifiedBy>
  <dcterms:created xsi:type="dcterms:W3CDTF">2022-09-06T13:10:29Z</dcterms:created>
  <dcterms:modified xsi:type="dcterms:W3CDTF">2022-09-07T08:53:01Z</dcterms:modified>
</cp:coreProperties>
</file>