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xl/tables/table1.xml" ContentType="application/vnd.openxmlformats-officedocument.spreadsheetml.table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9.xml" ContentType="application/vnd.openxmlformats-officedocument.customXmlProperties+xml"/>
  <Override PartName="/customXml/itemProps15.xml" ContentType="application/vnd.openxmlformats-officedocument.customXmlProperties+xml"/>
  <Override PartName="/customXml/itemProps14.xml" ContentType="application/vnd.openxmlformats-officedocument.customXmlProperties+xml"/>
  <Override PartName="/customXml/itemProps1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AF6C2822-E092-435B-A1C5-11CA29EF8E0A}" xr6:coauthVersionLast="45" xr6:coauthVersionMax="45" xr10:uidLastSave="{00000000-0000-0000-0000-000000000000}"/>
  <bookViews>
    <workbookView xWindow="1815" yWindow="1815" windowWidth="21600" windowHeight="11385" tabRatio="603" xr2:uid="{00000000-000D-0000-FFFF-FFFF00000000}"/>
  </bookViews>
  <sheets>
    <sheet name="C 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N17" i="5"/>
  <c r="O17" i="5"/>
  <c r="P17" i="5"/>
  <c r="Q17" i="5"/>
  <c r="N18" i="5"/>
  <c r="O18" i="5"/>
  <c r="P18" i="5"/>
  <c r="Q18" i="5"/>
  <c r="N19" i="5"/>
  <c r="O19" i="5"/>
  <c r="P19" i="5"/>
  <c r="Q19" i="5"/>
  <c r="N20" i="5"/>
  <c r="O20" i="5"/>
  <c r="P20" i="5"/>
  <c r="Q20" i="5"/>
  <c r="N21" i="5"/>
  <c r="O21" i="5"/>
  <c r="P21" i="5"/>
  <c r="Q21" i="5"/>
  <c r="N22" i="5"/>
  <c r="O22" i="5"/>
  <c r="P22" i="5"/>
  <c r="Q22" i="5"/>
  <c r="Q3" i="5"/>
  <c r="P3" i="5"/>
  <c r="O3" i="5"/>
  <c r="N3" i="5"/>
</calcChain>
</file>

<file path=xl/sharedStrings.xml><?xml version="1.0" encoding="utf-8"?>
<sst xmlns="http://schemas.openxmlformats.org/spreadsheetml/2006/main" count="489" uniqueCount="424">
  <si>
    <t>Date</t>
  </si>
  <si>
    <t>Product</t>
  </si>
  <si>
    <t>Description</t>
  </si>
  <si>
    <t>Amount</t>
  </si>
  <si>
    <t>Carlota / 05/05/2016 / West</t>
  </si>
  <si>
    <t>Yanaki / 07/03/2016 / South</t>
  </si>
  <si>
    <t>Aspen / 04/02/2016 / South</t>
  </si>
  <si>
    <t>Quad / 06/12/2016 / East</t>
  </si>
  <si>
    <t>Yanaki / 05/02/2016 / South</t>
  </si>
  <si>
    <t>Quad / 06/07/2016 / East</t>
  </si>
  <si>
    <t>FlatTop / 04/11/2016 / South</t>
  </si>
  <si>
    <t>Yanaki / 06/29/2016 / East</t>
  </si>
  <si>
    <t>Carlota / 05/21/2016 / South</t>
  </si>
  <si>
    <t>Yanaki / 07/20/2016 / West</t>
  </si>
  <si>
    <t>Carlota / 05/15/2016 / East</t>
  </si>
  <si>
    <t>Aspen / 07/24/2016 / South</t>
  </si>
  <si>
    <t>Carlota / 05/19/2016 / West</t>
  </si>
  <si>
    <t>Quad / 07/24/2016 / South</t>
  </si>
  <si>
    <t>Yanaki / 05/06/2016 / East</t>
  </si>
  <si>
    <t>Sunset / 06/02/2016 / South</t>
  </si>
  <si>
    <t>Yanaki / 05/07/2016 / East</t>
  </si>
  <si>
    <t>FlatTop / 07/31/2016 / South</t>
  </si>
  <si>
    <t>Quad / 05/20/2016 / West</t>
  </si>
  <si>
    <t>Quad / 06/21/2016 / West</t>
  </si>
  <si>
    <t>Quad / 04/29/2016 / East</t>
  </si>
  <si>
    <t>Carlota / 07/14/2016 / South</t>
  </si>
  <si>
    <t>Quad / 04/18/2016 / South</t>
  </si>
  <si>
    <t>FlatTop / 04/25/2016 / West</t>
  </si>
  <si>
    <t>FlatTop / 07/18/2016 / East</t>
  </si>
  <si>
    <t>Yanaki / 05/30/2016 / South</t>
  </si>
  <si>
    <t>Carlota / 07/24/2016 / West</t>
  </si>
  <si>
    <t>Carlota / 05/04/2016 / East</t>
  </si>
  <si>
    <t>Carlota / 06/02/2016 / South</t>
  </si>
  <si>
    <t>Carlota / 05/18/2016 / West</t>
  </si>
  <si>
    <t>Yanaki / 06/10/2016 / West</t>
  </si>
  <si>
    <t>FlatTop / 04/09/2016 / West</t>
  </si>
  <si>
    <t>Quad / 07/18/2016 / East</t>
  </si>
  <si>
    <t>Quad / 05/06/2016 / South</t>
  </si>
  <si>
    <t>FlatTop / 07/15/2016 / East</t>
  </si>
  <si>
    <t>Quad / 05/22/2016 / East</t>
  </si>
  <si>
    <t>Yanaki / 06/29/2016 / West</t>
  </si>
  <si>
    <t>FlatTop / 04/28/2016 / West</t>
  </si>
  <si>
    <t>FlatTop / 06/27/2016 / South</t>
  </si>
  <si>
    <t>Aspen / 05/16/2016 / South</t>
  </si>
  <si>
    <t>Aspen / 07/31/2016 / East</t>
  </si>
  <si>
    <t>FlatTop / 05/03/2016 / East</t>
  </si>
  <si>
    <t>Quad / 06/08/2016 / South</t>
  </si>
  <si>
    <t>Carlota / 04/28/2016 / East</t>
  </si>
  <si>
    <t>Carlota / 06/17/2016 / West</t>
  </si>
  <si>
    <t>Aspen / 05/18/2016 / West</t>
  </si>
  <si>
    <t>FlatTop / 06/28/2016 / East</t>
  </si>
  <si>
    <t>Aspen / 05/06/2016 / East</t>
  </si>
  <si>
    <t>FlatTop / 06/09/2016 / West</t>
  </si>
  <si>
    <t>Aspen / 05/28/2016 / West</t>
  </si>
  <si>
    <t>Sunset / 07/07/2016 / East</t>
  </si>
  <si>
    <t>Aspen / 05/16/2016 / West</t>
  </si>
  <si>
    <t>Quad / 06/20/2016 / South</t>
  </si>
  <si>
    <t>Quad / 04/26/2016 / South</t>
  </si>
  <si>
    <t>Aspen / 07/10/2016 / West</t>
  </si>
  <si>
    <t>Yanaki / 04/06/2016 / East</t>
  </si>
  <si>
    <t>Carlota / 06/04/2016 / West</t>
  </si>
  <si>
    <t>Quad / 04/08/2016 / West</t>
  </si>
  <si>
    <t>Sunset / 06/13/2016 / East</t>
  </si>
  <si>
    <t>Carlota / 04/11/2016 / East</t>
  </si>
  <si>
    <t>Sunset / 07/28/2016 / South</t>
  </si>
  <si>
    <t>Yanaki / 05/01/2016 / South</t>
  </si>
  <si>
    <t>Yanaki / 07/01/2016 / East</t>
  </si>
  <si>
    <t>Aspen / 04/08/2016 / South</t>
  </si>
  <si>
    <t>FlatTop / 06/12/2016 / South</t>
  </si>
  <si>
    <t>Quad / 05/31/2016 / West</t>
  </si>
  <si>
    <t>Yanaki / 07/09/2016 / West</t>
  </si>
  <si>
    <t>FlatTop / 04/30/2016 / West</t>
  </si>
  <si>
    <t>Sunset / 06/11/2016 / East</t>
  </si>
  <si>
    <t>FlatTop / 04/10/2016 / South</t>
  </si>
  <si>
    <t>Yanaki / 07/12/2016 / West</t>
  </si>
  <si>
    <t>Sunset / 05/11/2016 / West</t>
  </si>
  <si>
    <t>Sunset / 06/15/2016 / South</t>
  </si>
  <si>
    <t>Quad / 04/03/2016 / East</t>
  </si>
  <si>
    <t>Carlota / 06/01/2016 / West</t>
  </si>
  <si>
    <t>Aspen / 04/11/2016 / West</t>
  </si>
  <si>
    <t>FlatTop / 07/08/2016 / East</t>
  </si>
  <si>
    <t>Sunset / 04/26/2016 / West</t>
  </si>
  <si>
    <t>Yanaki / 06/18/2016 / East</t>
  </si>
  <si>
    <t>Carlota / 06/23/2016 / East</t>
  </si>
  <si>
    <t>Yanaki / 04/09/2016 / West</t>
  </si>
  <si>
    <t>Quad / 07/14/2016 / West</t>
  </si>
  <si>
    <t>Aspen / 07/02/2016 / South</t>
  </si>
  <si>
    <t>Quad / 05/22/2016 / South</t>
  </si>
  <si>
    <t>Aspen / 07/12/2016 / West</t>
  </si>
  <si>
    <t>Sunset / 05/03/2016 / West</t>
  </si>
  <si>
    <t>Quad / 06/28/2016 / West</t>
  </si>
  <si>
    <t>Aspen / 04/29/2016 / West</t>
  </si>
  <si>
    <t>Sunset / 07/01/2016 / South</t>
  </si>
  <si>
    <t>Quad / 05/25/2016 / East</t>
  </si>
  <si>
    <t>Quad / 07/11/2016 / West</t>
  </si>
  <si>
    <t>Aspen / 04/07/2016 / East</t>
  </si>
  <si>
    <t>Yanaki / 06/05/2016 / East</t>
  </si>
  <si>
    <t>Aspen / 04/28/2016 / East</t>
  </si>
  <si>
    <t>Quad / 06/17/2016 / East</t>
  </si>
  <si>
    <t>Quad / 04/13/2016 / West</t>
  </si>
  <si>
    <t>Yanaki / 07/14/2016 / South</t>
  </si>
  <si>
    <t>Quad / 04/17/2016 / East</t>
  </si>
  <si>
    <t>FlatTop / 07/03/2016 / South</t>
  </si>
  <si>
    <t>Quad / 05/18/2016 / East</t>
  </si>
  <si>
    <t>Yanaki / 07/30/2016 / South</t>
  </si>
  <si>
    <t>Quad / 04/16/2016 / South</t>
  </si>
  <si>
    <t>Sunset / 07/24/2016 / East</t>
  </si>
  <si>
    <t>Sunset / 04/12/2016 / South</t>
  </si>
  <si>
    <t>Aspen / 06/21/2016 / South</t>
  </si>
  <si>
    <t>Aspen / 04/28/2016 / West</t>
  </si>
  <si>
    <t>Carlota / 07/29/2016 / West</t>
  </si>
  <si>
    <t>Carlota / 04/23/2016 / East</t>
  </si>
  <si>
    <t>Carlota / 06/29/2016 / East</t>
  </si>
  <si>
    <t>Quad / 05/13/2016 / West</t>
  </si>
  <si>
    <t>Aspen / 07/16/2016 / West</t>
  </si>
  <si>
    <t>Aspen / 04/03/2016 / South</t>
  </si>
  <si>
    <t>Carlota / 06/27/2016 / East</t>
  </si>
  <si>
    <t>Yanaki / 05/21/2016 / East</t>
  </si>
  <si>
    <t>FlatTop / 07/11/2016 / South</t>
  </si>
  <si>
    <t>Aspen / 05/03/2016 / West</t>
  </si>
  <si>
    <t>Sunset / 06/03/2016 / South</t>
  </si>
  <si>
    <t>FlatTop / 05/24/2016 / South</t>
  </si>
  <si>
    <t>Quad / 06/03/2016 / South</t>
  </si>
  <si>
    <t>FlatTop / 04/09/2016 / East</t>
  </si>
  <si>
    <t>Carlota / 06/17/2016 / East</t>
  </si>
  <si>
    <t>Quad / 04/11/2016 / South</t>
  </si>
  <si>
    <t>Sunset / 06/05/2016 / South</t>
  </si>
  <si>
    <t>Sunset / 04/10/2016 / South</t>
  </si>
  <si>
    <t>Quad / 06/29/2016 / South</t>
  </si>
  <si>
    <t>Quad / 04/21/2016 / South</t>
  </si>
  <si>
    <t>Aspen / 06/26/2016 / South</t>
  </si>
  <si>
    <t>Aspen / 04/13/2016 / West</t>
  </si>
  <si>
    <t>Aspen / 06/16/2016 / West</t>
  </si>
  <si>
    <t>Yanaki / 05/16/2016 / West</t>
  </si>
  <si>
    <t>Carlota / 07/02/2016 / South</t>
  </si>
  <si>
    <t>Yanaki / 04/29/2016 / East</t>
  </si>
  <si>
    <t>Yanaki / 07/11/2016 / East</t>
  </si>
  <si>
    <t>Quad / 04/27/2016 / East</t>
  </si>
  <si>
    <t>Aspen / 06/10/2016 / West</t>
  </si>
  <si>
    <t>Yanaki / 05/19/2016 / South</t>
  </si>
  <si>
    <t>Carlota / 07/21/2016 / West</t>
  </si>
  <si>
    <t>FlatTop / 05/18/2016 / South</t>
  </si>
  <si>
    <t>FlatTop / 07/20/2016 / South</t>
  </si>
  <si>
    <t>FlatTop / 07/12/2016 / West</t>
  </si>
  <si>
    <t>FlatTop / 04/26/2016 / West</t>
  </si>
  <si>
    <t>Aspen / 07/07/2016 / West</t>
  </si>
  <si>
    <t>Yanaki / 04/10/2016 / South</t>
  </si>
  <si>
    <t>Yanaki / 07/11/2016 / South</t>
  </si>
  <si>
    <t>Aspen / 04/11/2016 / East</t>
  </si>
  <si>
    <t>Quad / 06/09/2016 / West</t>
  </si>
  <si>
    <t>Aspen / 04/19/2016 / East</t>
  </si>
  <si>
    <t>Quad / 06/26/2016 / South</t>
  </si>
  <si>
    <t>Aspen / 05/15/2016 / East</t>
  </si>
  <si>
    <t>Sunset / 04/24/2016 / West</t>
  </si>
  <si>
    <t>Carlota / 06/20/2016 / West</t>
  </si>
  <si>
    <t>Quad / 05/19/2016 / South</t>
  </si>
  <si>
    <t>Yanaki / 07/20/2016 / South</t>
  </si>
  <si>
    <t>Quad / 04/11/2016 / West</t>
  </si>
  <si>
    <t>Aspen / 07/27/2016 / West</t>
  </si>
  <si>
    <t>Yanaki / 04/07/2016 / West</t>
  </si>
  <si>
    <t>Quad / 07/24/2016 / West</t>
  </si>
  <si>
    <t>Sunset / 07/29/2016 / West</t>
  </si>
  <si>
    <t>FlatTop / 07/27/2016 / West</t>
  </si>
  <si>
    <t>Aspen / 05/12/2016 / West</t>
  </si>
  <si>
    <t>Quad / 06/19/2016 / West</t>
  </si>
  <si>
    <t>Carlota / 04/24/2016 / East</t>
  </si>
  <si>
    <t>Carlota / 07/25/2016 / East</t>
  </si>
  <si>
    <t>Quad / 04/16/2016 / West</t>
  </si>
  <si>
    <t>Sunset / 07/09/2016 / West</t>
  </si>
  <si>
    <t>FlatTop / 04/09/2016 / South</t>
  </si>
  <si>
    <t>Quad / 07/13/2016 / East</t>
  </si>
  <si>
    <t>Yanaki / 05/16/2016 / South</t>
  </si>
  <si>
    <t>Quad / 07/09/2016 / East</t>
  </si>
  <si>
    <t>Sunset / 06/15/2016 / West</t>
  </si>
  <si>
    <t>Aspen / 04/23/2016 / West</t>
  </si>
  <si>
    <t>Sunset / 07/21/2016 / West</t>
  </si>
  <si>
    <t>Sunset / 04/27/2016 / East</t>
  </si>
  <si>
    <t>Aspen / 06/10/2016 / East</t>
  </si>
  <si>
    <t>Sunset / 05/26/2016 / East</t>
  </si>
  <si>
    <t>Quad / 06/18/2016 / South</t>
  </si>
  <si>
    <t>Sunset / 04/23/2016 / South</t>
  </si>
  <si>
    <t>Quad / 06/29/2016 / West</t>
  </si>
  <si>
    <t>Aspen / 04/05/2016 / South</t>
  </si>
  <si>
    <t>Quad / 07/25/2016 / East</t>
  </si>
  <si>
    <t>FlatTop / 05/13/2016 / East</t>
  </si>
  <si>
    <t>Yanaki / 07/13/2016 / West</t>
  </si>
  <si>
    <t>Yanaki / 05/03/2016 / East</t>
  </si>
  <si>
    <t>Carlota / 06/24/2016 / East</t>
  </si>
  <si>
    <t>Carlota / 05/26/2016 / South</t>
  </si>
  <si>
    <t>Yanaki / 07/04/2016 / East</t>
  </si>
  <si>
    <t>Carlota / 05/22/2016 / East</t>
  </si>
  <si>
    <t>Aspen / 07/08/2016 / South</t>
  </si>
  <si>
    <t>Yanaki / 05/07/2016 / South</t>
  </si>
  <si>
    <t>Carlota / 07/29/2016 / East</t>
  </si>
  <si>
    <t>Sunset / 05/08/2016 / West</t>
  </si>
  <si>
    <t>Quad / 07/07/2016 / West</t>
  </si>
  <si>
    <t>FlatTop / 04/13/2016 / East</t>
  </si>
  <si>
    <t>Quad / 06/04/2016 / East</t>
  </si>
  <si>
    <t>Yanaki / 04/30/2016 / East</t>
  </si>
  <si>
    <t>FlatTop / 06/12/2016 / West</t>
  </si>
  <si>
    <t>Carlota / 04/04/2016 / South</t>
  </si>
  <si>
    <t>Sunset / 06/08/2016 / East</t>
  </si>
  <si>
    <t>Yanaki / 04/17/2016 / West</t>
  </si>
  <si>
    <t>FlatTop / 07/07/2016 / South</t>
  </si>
  <si>
    <t>Sunset / 04/21/2016 / West</t>
  </si>
  <si>
    <t>Carlota / 06/11/2016 / West</t>
  </si>
  <si>
    <t>Yanaki / 04/19/2016 / West</t>
  </si>
  <si>
    <t>Aspen / 06/30/2016 / South</t>
  </si>
  <si>
    <t>Quad / 05/17/2016 / East</t>
  </si>
  <si>
    <t>Yanaki / 06/01/2016 / West</t>
  </si>
  <si>
    <t>FlatTop / 05/04/2016 / West</t>
  </si>
  <si>
    <t>Quad / 07/21/2016 / South</t>
  </si>
  <si>
    <t>Sunset / 05/31/2016 / South</t>
  </si>
  <si>
    <t>Yanaki / 06/27/2016 / South</t>
  </si>
  <si>
    <t>Sunset / 04/03/2016 / East</t>
  </si>
  <si>
    <t>Carlota / 06/01/2016 / South</t>
  </si>
  <si>
    <t>Carlota / 04/17/2016 / East</t>
  </si>
  <si>
    <t>Yanaki / 06/03/2016 / East</t>
  </si>
  <si>
    <t>Sunset / 05/11/2016 / East</t>
  </si>
  <si>
    <t>FlatTop / 06/17/2016 / South</t>
  </si>
  <si>
    <t>Quad / 04/12/2016 / East</t>
  </si>
  <si>
    <t>FlatTop / 06/06/2016 / West</t>
  </si>
  <si>
    <t>Aspen / 05/06/2016 / West</t>
  </si>
  <si>
    <t>FlatTop / 07/09/2016 / South</t>
  </si>
  <si>
    <t>Carlota / 04/28/2016 / West</t>
  </si>
  <si>
    <t>FlatTop / 04/18/2016 / West</t>
  </si>
  <si>
    <t>Yanaki / 04/21/2016 / West</t>
  </si>
  <si>
    <t>Carlota / 04/29/2016 / West</t>
  </si>
  <si>
    <t>Aspen / 05/27/2016 / East</t>
  </si>
  <si>
    <t>Quad / 04/19/2016 / South</t>
  </si>
  <si>
    <t>Quad / 04/15/2016 / East</t>
  </si>
  <si>
    <t>Yanaki / 05/30/2016 / West</t>
  </si>
  <si>
    <t>Sunset / 04/26/2016 / South</t>
  </si>
  <si>
    <t>Sunset / 04/19/2016 / East</t>
  </si>
  <si>
    <t>Sunset / 05/23/2016 / West</t>
  </si>
  <si>
    <t>Sunset / 04/17/2016 / West</t>
  </si>
  <si>
    <t>FlatTop / 04/28/2016 / South</t>
  </si>
  <si>
    <t>Sunset / 04/16/2016 / South</t>
  </si>
  <si>
    <t>Sunset / 04/20/2016 / South</t>
  </si>
  <si>
    <t>Sunset / 04/03/2016 / South</t>
  </si>
  <si>
    <t>Aspen / 04/28/2016 / South</t>
  </si>
  <si>
    <t>Yanaki / 05/25/2016 / West</t>
  </si>
  <si>
    <t>Carlota / 04/09/2016 / East</t>
  </si>
  <si>
    <t>Yanaki / 05/28/2016 / South</t>
  </si>
  <si>
    <t>Carlota / 05/03/2016 / East</t>
  </si>
  <si>
    <t>FlatTop / 04/14/2016 / East</t>
  </si>
  <si>
    <t>Aspen / 05/21/2016 / West</t>
  </si>
  <si>
    <t>Carlota / 04/30/2016 / South</t>
  </si>
  <si>
    <t>FlatTop / 04/07/2016 / West</t>
  </si>
  <si>
    <t>FlatTop / 05/09/2016 / South</t>
  </si>
  <si>
    <t>Quad / 04/12/2016 / West</t>
  </si>
  <si>
    <t>Quad / 05/08/2016 / East</t>
  </si>
  <si>
    <t>FlatTop / 05/27/2016 / West</t>
  </si>
  <si>
    <t>Aspen / 04/08/2016 / West</t>
  </si>
  <si>
    <t>Yanaki / 05/12/2016 / East</t>
  </si>
  <si>
    <t>Aspen / 05/31/2016 / East</t>
  </si>
  <si>
    <t>Carlota / 04/17/2016 / West</t>
  </si>
  <si>
    <t>Aspen / 05/15/2016 / South</t>
  </si>
  <si>
    <t>Aspen / 04/11/2016 / South</t>
  </si>
  <si>
    <t>Carlota / 05/09/2016 / South</t>
  </si>
  <si>
    <t>Quad / 05/14/2016 / West</t>
  </si>
  <si>
    <t>Aspen / 05/04/2016 / South</t>
  </si>
  <si>
    <t>Aspen / 05/29/2016 / East</t>
  </si>
  <si>
    <t>Yanaki / 04/14/2016 / East</t>
  </si>
  <si>
    <t>FlatTop / 05/14/2016 / East</t>
  </si>
  <si>
    <t>Quad / 05/27/2016 / West</t>
  </si>
  <si>
    <t>FlatTop / 05/18/2016 / East</t>
  </si>
  <si>
    <t>Quad / 05/15/2016 / West</t>
  </si>
  <si>
    <t>Quad / 04/03/2016 / South</t>
  </si>
  <si>
    <t>Carlota / 05/16/2016 / East</t>
  </si>
  <si>
    <t>Quad / 05/02/2016 / West</t>
  </si>
  <si>
    <t>Carlota / 04/15/2016 / West</t>
  </si>
  <si>
    <t>FlatTop / 04/04/2016 / West</t>
  </si>
  <si>
    <t>Aspen / 04/16/2016 / East</t>
  </si>
  <si>
    <t>Carlota / 05/11/2016 / East</t>
  </si>
  <si>
    <t>Yanaki / 05/29/2016 / East</t>
  </si>
  <si>
    <t>Aspen / 04/06/2016 / West</t>
  </si>
  <si>
    <t>Quad / 05/23/2016 / South</t>
  </si>
  <si>
    <t>Aspen / 04/20/2016 / East</t>
  </si>
  <si>
    <t>FlatTop / 05/03/2016 / South</t>
  </si>
  <si>
    <t>Quad / 04/23/2016 / West</t>
  </si>
  <si>
    <t>Sunset / 05/14/2016 / South</t>
  </si>
  <si>
    <t>Yanaki / 04/08/2016 / East</t>
  </si>
  <si>
    <t>Sunset / 05/12/2016 / South</t>
  </si>
  <si>
    <t>Quad / 04/28/2016 / West</t>
  </si>
  <si>
    <t>Sunset / 05/09/2016 / West</t>
  </si>
  <si>
    <t>Sunset / 04/13/2016 / South</t>
  </si>
  <si>
    <t>Carlota / 04/15/2016 / East</t>
  </si>
  <si>
    <t>FlatTop / 04/19/2016 / South</t>
  </si>
  <si>
    <t>Carlota / 04/14/2016 / South</t>
  </si>
  <si>
    <t>Aspen / 05/09/2016 / East</t>
  </si>
  <si>
    <t>Yanaki / 04/20/2016 / East</t>
  </si>
  <si>
    <t>Quad / 05/12/2016 / West</t>
  </si>
  <si>
    <t>FlatTop / 05/07/2016 / South</t>
  </si>
  <si>
    <t>Carlota / 05/06/2016 / South</t>
  </si>
  <si>
    <t>Yanaki / 04/13/2016 / South</t>
  </si>
  <si>
    <t>Quad / 04/18/2016 / East</t>
  </si>
  <si>
    <t>Carlota / 04/02/2016 / East</t>
  </si>
  <si>
    <t>Aspen / 04/16/2016 / West</t>
  </si>
  <si>
    <t>FlatTop / 04/11/2016 / East</t>
  </si>
  <si>
    <t>Aspen / 04/01/2016 / West</t>
  </si>
  <si>
    <t>Sunset / 05/12/2016 / West</t>
  </si>
  <si>
    <t>Carlota / 05/27/2016 / East</t>
  </si>
  <si>
    <t>Yanaki / 04/22/2016 / East</t>
  </si>
  <si>
    <t>Quad / 05/14/2016 / East</t>
  </si>
  <si>
    <t>Quad / 05/09/2016 / West</t>
  </si>
  <si>
    <t>Sunset / 04/16/2016 / West</t>
  </si>
  <si>
    <t>Sunset / 04/05/2016 / South</t>
  </si>
  <si>
    <t>Yanaki / 04/02/2016 / West</t>
  </si>
  <si>
    <t>Quad / 05/04/2016 / West</t>
  </si>
  <si>
    <t>Quad / 05/30/2016 / East</t>
  </si>
  <si>
    <t>Quad / 04/21/2016 / East</t>
  </si>
  <si>
    <t>Quad / 04/26/2016 / West</t>
  </si>
  <si>
    <t>Carlota / 05/16/2016 / South</t>
  </si>
  <si>
    <t>Aspen / 05/18/2016 / South</t>
  </si>
  <si>
    <t>Aspen / 05/29/2016 / South</t>
  </si>
  <si>
    <t>Aspen / 05/26/2016 / West</t>
  </si>
  <si>
    <t>Yanaki / 05/20/2016 / South</t>
  </si>
  <si>
    <t>FlatTop / 05/08/2016 / West</t>
  </si>
  <si>
    <t>Aspen / 05/02/2016 / South</t>
  </si>
  <si>
    <t>Aspen / 04/19/2016 / South</t>
  </si>
  <si>
    <t>FlatTop / 05/04/2016 / South</t>
  </si>
  <si>
    <t>Yanaki / 04/23/2016 / East</t>
  </si>
  <si>
    <t>Carlota / 05/13/2016 / West</t>
  </si>
  <si>
    <t>Sunset / 05/07/2016 / West</t>
  </si>
  <si>
    <t>Sunset / 05/18/2016 / West</t>
  </si>
  <si>
    <t>Aspen / 04/17/2016 / East</t>
  </si>
  <si>
    <t>Quad / 05/03/2016 / South</t>
  </si>
  <si>
    <t>Quad / 04/20/2016 / West</t>
  </si>
  <si>
    <t>Carlota / 04/25/2016 / West</t>
  </si>
  <si>
    <t>Sunset / 04/17/2016 / South</t>
  </si>
  <si>
    <t>Sunset / 05/09/2016 / South</t>
  </si>
  <si>
    <t>FlatTop / 05/06/2016 / West</t>
  </si>
  <si>
    <t>Carlota / 05/06/2016 / East</t>
  </si>
  <si>
    <t>Aspen / 05/02/2016 / West</t>
  </si>
  <si>
    <t>Sunset / 04/14/2016 / East</t>
  </si>
  <si>
    <t>Sunset / 04/22/2016 / South</t>
  </si>
  <si>
    <t>Yanaki / 04/22/2016 / South</t>
  </si>
  <si>
    <t>Aspen / 05/07/2016 / East</t>
  </si>
  <si>
    <t>Sunset / 05/31/2016 / East</t>
  </si>
  <si>
    <t>Aspen / 04/26/2016 / South</t>
  </si>
  <si>
    <t>Aspen / 04/04/2016 / East</t>
  </si>
  <si>
    <t>Aspen / 04/24/2016 / East</t>
  </si>
  <si>
    <t>Aspen / 04/22/2016 / East</t>
  </si>
  <si>
    <t>Sunset / 05/12/2016 / East</t>
  </si>
  <si>
    <t>Aspen / 04/10/2016 / South</t>
  </si>
  <si>
    <t>FlatTop / 04/19/2016 / East</t>
  </si>
  <si>
    <t>Yanaki / 04/19/2016 / East</t>
  </si>
  <si>
    <t>Quad / 05/11/2016 / West</t>
  </si>
  <si>
    <t>Sunset / 05/05/2016 / South</t>
  </si>
  <si>
    <t>Quad / 05/30/2016 / West</t>
  </si>
  <si>
    <t>FlatTop / 05/19/2016 / West</t>
  </si>
  <si>
    <t>Aspen / 04/22/2016 / West</t>
  </si>
  <si>
    <t>Quad / 04/21/2016 / West</t>
  </si>
  <si>
    <t>Sunset / 04/05/2016 / West</t>
  </si>
  <si>
    <t>Carlota / 05/14/2016 / South</t>
  </si>
  <si>
    <t>FlatTop / 05/25/2016 / West</t>
  </si>
  <si>
    <t>Sunset / 05/24/2016 / South</t>
  </si>
  <si>
    <t>Quad / 05/26/2016 / East</t>
  </si>
  <si>
    <t>Yanaki / 05/27/2016 / West</t>
  </si>
  <si>
    <t>Aspen / 05/21/2016 / South</t>
  </si>
  <si>
    <t>Quad / 05/21/2016 / South</t>
  </si>
  <si>
    <t>Yanaki / 05/02/2016 / West</t>
  </si>
  <si>
    <t>Quad / 04/04/2016 / West</t>
  </si>
  <si>
    <t>FlatTop / 05/12/2016 / South</t>
  </si>
  <si>
    <t>FlatTop / 05/02/2016 / East</t>
  </si>
  <si>
    <t>Sunset / 05/17/2016 / South</t>
  </si>
  <si>
    <t>Sunset / 04/24/2016 / South</t>
  </si>
  <si>
    <t>FlatTop / 04/22/2016 / West</t>
  </si>
  <si>
    <t>Yanaki / 05/15/2016 / South</t>
  </si>
  <si>
    <t>Aspen / 05/07/2016 / West</t>
  </si>
  <si>
    <t>Sunset / 04/11/2016 / West</t>
  </si>
  <si>
    <t>Yanaki / 05/30/2016 / East</t>
  </si>
  <si>
    <t>Carlota / 04/05/2016 / East</t>
  </si>
  <si>
    <t>Carlota / 04/07/2016 / West</t>
  </si>
  <si>
    <t>Carlota / 04/25/2016 / East</t>
  </si>
  <si>
    <t>FlatTop / 05/10/2016 / East</t>
  </si>
  <si>
    <t>Yanaki / 04/17/2016 / South</t>
  </si>
  <si>
    <t>Sunset / 04/29/2016 / West</t>
  </si>
  <si>
    <t>Quad / 05/07/2016 / South</t>
  </si>
  <si>
    <t>Carlota / 05/10/2016 / West</t>
  </si>
  <si>
    <t>Sunset / 04/05/2016 / East</t>
  </si>
  <si>
    <t>Sunset / 04/18/2016 / East</t>
  </si>
  <si>
    <t>Carlota / 04/10/2016 / West</t>
  </si>
  <si>
    <t>Aspen / 05/13/2016 / East</t>
  </si>
  <si>
    <t>Sunset / 04/27/2016 / West</t>
  </si>
  <si>
    <t>Carlota / 04/28/2016 / South</t>
  </si>
  <si>
    <t>Aspen / 05/28/2016 / East</t>
  </si>
  <si>
    <t>Quad / 04/01/2016 / West</t>
  </si>
  <si>
    <t>Quad / 05/29/2016 / South</t>
  </si>
  <si>
    <t>FlatTop / 05/12/2016 / West</t>
  </si>
  <si>
    <t>Yanaki / 05/03/2016 / South</t>
  </si>
  <si>
    <t>FlatTop / 04/04/2016 / East</t>
  </si>
  <si>
    <t>Carlota / 04/06/2016 / West</t>
  </si>
  <si>
    <t>FlatTop / 04/15/2016 / East</t>
  </si>
  <si>
    <t>Carlota / 04/01/2016 / West</t>
  </si>
  <si>
    <t>Carlota / 04/12/2016 / South</t>
  </si>
  <si>
    <t>FlatTop / 04/26/2016 / East</t>
  </si>
  <si>
    <t>Sunset / 05/13/2016 / South</t>
  </si>
  <si>
    <t>FlatTop / 04/29/2016 / South</t>
  </si>
  <si>
    <t>Aspen / 04/18/2016 / South</t>
  </si>
  <si>
    <t>FlatTop / 05/13/2016 / South</t>
  </si>
  <si>
    <t>Yanaki / 04/21/2016 / East</t>
  </si>
  <si>
    <t>Quad / 04/05/2016 / South</t>
  </si>
  <si>
    <t>Carlota / 05/01/2016 / South</t>
  </si>
  <si>
    <t>Aspen / 05/08/2016 / South</t>
  </si>
  <si>
    <t>Yanaki / 05/22/2016 / South</t>
  </si>
  <si>
    <t>Quad / 05/31/2016 / South</t>
  </si>
  <si>
    <t>Aspen / 04/06/2016 / South</t>
  </si>
  <si>
    <t>FlatTop / 04/21/2016 / South</t>
  </si>
  <si>
    <t>Aspen / 05/21/2016 / East</t>
  </si>
  <si>
    <t>Carlota / 05/01/2016 / East</t>
  </si>
  <si>
    <t>Quad / 05/05/2016 / South</t>
  </si>
  <si>
    <t>Yanaki / 05/27/2016 / South</t>
  </si>
  <si>
    <t>Carlota / 04/26/2016 / West</t>
  </si>
  <si>
    <t>Yanaki / 04/30/2016 / South</t>
  </si>
  <si>
    <t>Quad / 05/10/2016 / South</t>
  </si>
  <si>
    <t>Sunset / 05/01/2016 / East</t>
  </si>
  <si>
    <t>Carlota / 05/31/2016 / South</t>
  </si>
  <si>
    <t>Sunset / 04/26/2016 / East</t>
  </si>
  <si>
    <t>Quad / 04/08/2016 / East</t>
  </si>
  <si>
    <t>FlatTop / 04/14/2016 / West</t>
  </si>
  <si>
    <t>FlatTop / 05/11/2016 / East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</si>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</sst>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14" fontId="2" fillId="0" borderId="0" xfId="0" applyNumberFormat="1" applyFont="1"/>
    <xf numFmtId="0" fontId="2" fillId="0" borderId="0" xfId="0" pivotButton="1" applyFont="1"/>
    <xf numFmtId="14" fontId="2" fillId="0" borderId="0" xfId="0" pivotButton="1" applyNumberFormat="1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390235</xdr:colOff>
      <xdr:row>0</xdr:row>
      <xdr:rowOff>119325</xdr:rowOff>
    </xdr:from>
    <xdr:to>
      <xdr:col>9</xdr:col>
      <xdr:colOff>371406</xdr:colOff>
      <xdr:row>23</xdr:row>
      <xdr:rowOff>32481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20323-D543-4198-BF39-DDFFBB727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5083" y="2405325"/>
          <a:ext cx="3642084" cy="429465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B1B526-6988-4C12-883C-6B8427B5A84D}" name="StartSales" displayName="StartSales" ref="A2:B367" totalsRowShown="0" headerRowDxfId="0">
  <autoFilter ref="A2:B367" xr:uid="{0D2C4EDD-AD66-43FD-83D5-E8215360F4B0}"/>
  <tableColumns count="2">
    <tableColumn id="1" xr3:uid="{70E66181-5078-4D1D-B776-108DABF73DF3}" name="Description"/>
    <tableColumn id="2" xr3:uid="{D4D48DC6-D5FC-4CFE-9272-0EBAEE116B35}" name="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DDA5-E56F-46C9-A6C3-DAA8FB92150F}">
  <dimension ref="A1:AB367"/>
  <sheetViews>
    <sheetView showGridLines="0" tabSelected="1" zoomScale="115" zoomScaleNormal="115" workbookViewId="0">
      <selection activeCell="B367" sqref="A2:B367"/>
    </sheetView>
  </sheetViews>
  <sheetFormatPr defaultRowHeight="15" x14ac:dyDescent="0.25"/>
  <cols>
    <col min="1" max="1" width="26.5703125" bestFit="1" customWidth="1"/>
    <col min="2" max="2" width="10.42578125" customWidth="1"/>
    <col min="4" max="4" width="11.28515625" customWidth="1"/>
    <col min="5" max="5" width="10.140625" bestFit="1" customWidth="1"/>
    <col min="6" max="9" width="11.140625" bestFit="1" customWidth="1"/>
    <col min="10" max="10" width="11.28515625" bestFit="1" customWidth="1"/>
    <col min="15" max="15" width="12.42578125" customWidth="1"/>
    <col min="27" max="27" width="26.5703125" bestFit="1" customWidth="1"/>
    <col min="28" max="28" width="8.140625" bestFit="1" customWidth="1"/>
  </cols>
  <sheetData>
    <row r="1" spans="1:28" s="2" customFormat="1" x14ac:dyDescent="0.25">
      <c r="D1"/>
      <c r="E1"/>
      <c r="F1"/>
      <c r="G1"/>
      <c r="H1"/>
      <c r="AA1" s="1" t="s">
        <v>2</v>
      </c>
      <c r="AB1" s="1" t="s">
        <v>3</v>
      </c>
    </row>
    <row r="2" spans="1:28" s="2" customFormat="1" x14ac:dyDescent="0.25">
      <c r="A2" s="1" t="s">
        <v>2</v>
      </c>
      <c r="B2" s="1" t="s">
        <v>3</v>
      </c>
      <c r="C2"/>
      <c r="D2"/>
      <c r="E2"/>
      <c r="F2"/>
      <c r="G2"/>
      <c r="H2"/>
      <c r="I2"/>
      <c r="J2"/>
      <c r="N2" s="1" t="s">
        <v>1</v>
      </c>
      <c r="O2" s="1" t="s">
        <v>0</v>
      </c>
      <c r="P2" s="1" t="s">
        <v>423</v>
      </c>
      <c r="Q2" s="1" t="s">
        <v>3</v>
      </c>
    </row>
    <row r="3" spans="1:28" s="2" customFormat="1" x14ac:dyDescent="0.25">
      <c r="A3" t="s">
        <v>4</v>
      </c>
      <c r="B3">
        <v>485</v>
      </c>
      <c r="C3"/>
      <c r="D3"/>
      <c r="E3"/>
      <c r="F3"/>
      <c r="G3"/>
      <c r="H3"/>
      <c r="I3"/>
      <c r="J3" s="3"/>
      <c r="K3" s="5"/>
      <c r="L3" s="5"/>
      <c r="M3" s="5"/>
      <c r="N3" s="5" t="str">
        <f>LEFT(A3,SEARCH(" /",A3)-1)</f>
        <v>Carlota</v>
      </c>
      <c r="O3" s="6">
        <f>LEFT(REPLACE(A3,1,SEARCH("/ ",A3)+1,""),10)+0</f>
        <v>42495</v>
      </c>
      <c r="P3" s="5" t="str">
        <f>TRIM(RIGHT(SUBSTITUTE(A3," / ",REPT(" ",LEN(A3))),LEN(A3)))</f>
        <v>West</v>
      </c>
      <c r="Q3" s="5">
        <f>B3</f>
        <v>485</v>
      </c>
      <c r="R3" s="5"/>
      <c r="S3" s="5"/>
      <c r="T3" s="5"/>
      <c r="U3" s="5"/>
      <c r="V3" s="5"/>
      <c r="W3" s="5"/>
      <c r="X3" s="5"/>
      <c r="Y3" s="5"/>
      <c r="Z3" s="5"/>
      <c r="AA3" s="5" t="s">
        <v>5</v>
      </c>
      <c r="AB3" s="5">
        <v>1071</v>
      </c>
    </row>
    <row r="4" spans="1:28" s="2" customFormat="1" x14ac:dyDescent="0.25">
      <c r="A4" t="s">
        <v>6</v>
      </c>
      <c r="B4">
        <v>804</v>
      </c>
      <c r="C4"/>
      <c r="D4"/>
      <c r="E4"/>
      <c r="F4"/>
      <c r="G4"/>
      <c r="H4"/>
      <c r="I4"/>
      <c r="J4"/>
      <c r="N4" s="2" t="str">
        <f t="shared" ref="N4:N22" si="0">LEFT(A4,SEARCH(" /",A4)-1)</f>
        <v>Aspen</v>
      </c>
      <c r="O4" s="4">
        <f t="shared" ref="O4:O22" si="1">LEFT(REPLACE(A4,1,SEARCH("/ ",A4)+1,""),10)+0</f>
        <v>42462</v>
      </c>
      <c r="P4" s="2" t="str">
        <f t="shared" ref="P4:P22" si="2">TRIM(RIGHT(SUBSTITUTE(A4," / ",REPT(" ",LEN(A4))),LEN(A4)))</f>
        <v>South</v>
      </c>
      <c r="Q4" s="2">
        <f t="shared" ref="Q4:Q22" si="3">B4</f>
        <v>804</v>
      </c>
      <c r="AA4" s="2" t="s">
        <v>7</v>
      </c>
      <c r="AB4" s="2">
        <v>606</v>
      </c>
    </row>
    <row r="5" spans="1:28" s="2" customFormat="1" x14ac:dyDescent="0.25">
      <c r="A5" t="s">
        <v>8</v>
      </c>
      <c r="B5">
        <v>790</v>
      </c>
      <c r="C5"/>
      <c r="D5"/>
      <c r="E5"/>
      <c r="F5"/>
      <c r="G5"/>
      <c r="H5"/>
      <c r="I5"/>
      <c r="J5"/>
      <c r="N5" s="2" t="str">
        <f t="shared" si="0"/>
        <v>Yanaki</v>
      </c>
      <c r="O5" s="4">
        <f t="shared" si="1"/>
        <v>42492</v>
      </c>
      <c r="P5" s="2" t="str">
        <f t="shared" si="2"/>
        <v>South</v>
      </c>
      <c r="Q5" s="2">
        <f t="shared" si="3"/>
        <v>790</v>
      </c>
      <c r="AA5" s="2" t="s">
        <v>9</v>
      </c>
      <c r="AB5" s="2">
        <v>842</v>
      </c>
    </row>
    <row r="6" spans="1:28" s="2" customFormat="1" x14ac:dyDescent="0.25">
      <c r="A6" t="s">
        <v>10</v>
      </c>
      <c r="B6">
        <v>965</v>
      </c>
      <c r="C6"/>
      <c r="D6"/>
      <c r="E6"/>
      <c r="F6"/>
      <c r="G6"/>
      <c r="H6"/>
      <c r="I6"/>
      <c r="J6"/>
      <c r="N6" s="2" t="str">
        <f t="shared" si="0"/>
        <v>FlatTop</v>
      </c>
      <c r="O6" s="4">
        <f t="shared" si="1"/>
        <v>42471</v>
      </c>
      <c r="P6" s="2" t="str">
        <f t="shared" si="2"/>
        <v>South</v>
      </c>
      <c r="Q6" s="2">
        <f t="shared" si="3"/>
        <v>965</v>
      </c>
      <c r="AA6" s="2" t="s">
        <v>11</v>
      </c>
      <c r="AB6" s="2">
        <v>1232</v>
      </c>
    </row>
    <row r="7" spans="1:28" s="2" customFormat="1" x14ac:dyDescent="0.25">
      <c r="A7" t="s">
        <v>12</v>
      </c>
      <c r="B7">
        <v>620</v>
      </c>
      <c r="C7"/>
      <c r="D7"/>
      <c r="E7"/>
      <c r="F7"/>
      <c r="G7"/>
      <c r="H7"/>
      <c r="I7"/>
      <c r="J7"/>
      <c r="N7" s="2" t="str">
        <f t="shared" si="0"/>
        <v>Carlota</v>
      </c>
      <c r="O7" s="4">
        <f t="shared" si="1"/>
        <v>42511</v>
      </c>
      <c r="P7" s="2" t="str">
        <f t="shared" si="2"/>
        <v>South</v>
      </c>
      <c r="Q7" s="2">
        <f t="shared" si="3"/>
        <v>620</v>
      </c>
      <c r="AA7" s="2" t="s">
        <v>13</v>
      </c>
      <c r="AB7" s="2">
        <v>1165</v>
      </c>
    </row>
    <row r="8" spans="1:28" s="2" customFormat="1" x14ac:dyDescent="0.25">
      <c r="A8" t="s">
        <v>14</v>
      </c>
      <c r="B8">
        <v>305</v>
      </c>
      <c r="C8"/>
      <c r="D8"/>
      <c r="E8"/>
      <c r="F8"/>
      <c r="G8"/>
      <c r="H8"/>
      <c r="I8"/>
      <c r="J8"/>
      <c r="N8" s="2" t="str">
        <f t="shared" si="0"/>
        <v>Carlota</v>
      </c>
      <c r="O8" s="4">
        <f t="shared" si="1"/>
        <v>42505</v>
      </c>
      <c r="P8" s="2" t="str">
        <f t="shared" si="2"/>
        <v>East</v>
      </c>
      <c r="Q8" s="2">
        <f t="shared" si="3"/>
        <v>305</v>
      </c>
      <c r="AA8" s="2" t="s">
        <v>15</v>
      </c>
      <c r="AB8" s="2">
        <v>1165</v>
      </c>
    </row>
    <row r="9" spans="1:28" s="2" customFormat="1" x14ac:dyDescent="0.25">
      <c r="A9" t="s">
        <v>16</v>
      </c>
      <c r="B9">
        <v>426</v>
      </c>
      <c r="C9"/>
      <c r="D9"/>
      <c r="E9"/>
      <c r="F9"/>
      <c r="G9"/>
      <c r="H9"/>
      <c r="I9"/>
      <c r="J9"/>
      <c r="N9" s="2" t="str">
        <f t="shared" si="0"/>
        <v>Carlota</v>
      </c>
      <c r="O9" s="4">
        <f t="shared" si="1"/>
        <v>42509</v>
      </c>
      <c r="P9" s="2" t="str">
        <f t="shared" si="2"/>
        <v>West</v>
      </c>
      <c r="Q9" s="2">
        <f t="shared" si="3"/>
        <v>426</v>
      </c>
      <c r="AA9" s="2" t="s">
        <v>17</v>
      </c>
      <c r="AB9" s="2">
        <v>1142</v>
      </c>
    </row>
    <row r="10" spans="1:28" s="2" customFormat="1" x14ac:dyDescent="0.25">
      <c r="A10" t="s">
        <v>18</v>
      </c>
      <c r="B10">
        <v>319</v>
      </c>
      <c r="C10"/>
      <c r="D10"/>
      <c r="E10"/>
      <c r="F10"/>
      <c r="G10"/>
      <c r="H10"/>
      <c r="I10"/>
      <c r="J10"/>
      <c r="N10" s="2" t="str">
        <f t="shared" si="0"/>
        <v>Yanaki</v>
      </c>
      <c r="O10" s="4">
        <f t="shared" si="1"/>
        <v>42496</v>
      </c>
      <c r="P10" s="2" t="str">
        <f t="shared" si="2"/>
        <v>East</v>
      </c>
      <c r="Q10" s="2">
        <f t="shared" si="3"/>
        <v>319</v>
      </c>
      <c r="AA10" s="2" t="s">
        <v>19</v>
      </c>
      <c r="AB10" s="2">
        <v>405</v>
      </c>
    </row>
    <row r="11" spans="1:28" s="2" customFormat="1" x14ac:dyDescent="0.25">
      <c r="A11" t="s">
        <v>20</v>
      </c>
      <c r="B11">
        <v>540</v>
      </c>
      <c r="C11"/>
      <c r="D11"/>
      <c r="E11"/>
      <c r="F11"/>
      <c r="G11"/>
      <c r="H11"/>
      <c r="I11"/>
      <c r="J11"/>
      <c r="N11" s="2" t="str">
        <f t="shared" si="0"/>
        <v>Yanaki</v>
      </c>
      <c r="O11" s="4">
        <f t="shared" si="1"/>
        <v>42497</v>
      </c>
      <c r="P11" s="2" t="str">
        <f t="shared" si="2"/>
        <v>East</v>
      </c>
      <c r="Q11" s="2">
        <f t="shared" si="3"/>
        <v>540</v>
      </c>
      <c r="AA11" s="2" t="s">
        <v>21</v>
      </c>
      <c r="AB11" s="2">
        <v>403</v>
      </c>
    </row>
    <row r="12" spans="1:28" s="2" customFormat="1" x14ac:dyDescent="0.25">
      <c r="A12" t="s">
        <v>22</v>
      </c>
      <c r="B12">
        <v>864</v>
      </c>
      <c r="C12"/>
      <c r="D12"/>
      <c r="E12"/>
      <c r="F12"/>
      <c r="G12"/>
      <c r="H12"/>
      <c r="I12"/>
      <c r="J12"/>
      <c r="N12" s="2" t="str">
        <f t="shared" si="0"/>
        <v>Quad</v>
      </c>
      <c r="O12" s="4">
        <f t="shared" si="1"/>
        <v>42510</v>
      </c>
      <c r="P12" s="2" t="str">
        <f t="shared" si="2"/>
        <v>West</v>
      </c>
      <c r="Q12" s="2">
        <f t="shared" si="3"/>
        <v>864</v>
      </c>
      <c r="AA12" s="2" t="s">
        <v>23</v>
      </c>
      <c r="AB12" s="2">
        <v>1194</v>
      </c>
    </row>
    <row r="13" spans="1:28" s="2" customFormat="1" x14ac:dyDescent="0.25">
      <c r="A13" t="s">
        <v>24</v>
      </c>
      <c r="B13">
        <v>1083</v>
      </c>
      <c r="C13"/>
      <c r="D13"/>
      <c r="E13"/>
      <c r="F13"/>
      <c r="G13"/>
      <c r="H13"/>
      <c r="I13"/>
      <c r="J13"/>
      <c r="N13" s="2" t="str">
        <f t="shared" si="0"/>
        <v>Quad</v>
      </c>
      <c r="O13" s="4">
        <f t="shared" si="1"/>
        <v>42489</v>
      </c>
      <c r="P13" s="2" t="str">
        <f t="shared" si="2"/>
        <v>East</v>
      </c>
      <c r="Q13" s="2">
        <f t="shared" si="3"/>
        <v>1083</v>
      </c>
      <c r="AA13" s="2" t="s">
        <v>25</v>
      </c>
      <c r="AB13" s="2">
        <v>588</v>
      </c>
    </row>
    <row r="14" spans="1:28" s="2" customFormat="1" x14ac:dyDescent="0.25">
      <c r="A14" t="s">
        <v>26</v>
      </c>
      <c r="B14">
        <v>636</v>
      </c>
      <c r="C14"/>
      <c r="D14"/>
      <c r="E14"/>
      <c r="F14"/>
      <c r="G14"/>
      <c r="H14"/>
      <c r="I14"/>
      <c r="J14"/>
      <c r="N14" s="2" t="str">
        <f t="shared" si="0"/>
        <v>Quad</v>
      </c>
      <c r="O14" s="4">
        <f t="shared" si="1"/>
        <v>42478</v>
      </c>
      <c r="P14" s="2" t="str">
        <f t="shared" si="2"/>
        <v>South</v>
      </c>
      <c r="Q14" s="2">
        <f t="shared" si="3"/>
        <v>636</v>
      </c>
      <c r="AA14" s="2" t="s">
        <v>25</v>
      </c>
      <c r="AB14" s="2">
        <v>1143</v>
      </c>
    </row>
    <row r="15" spans="1:28" s="2" customFormat="1" x14ac:dyDescent="0.25">
      <c r="A15" t="s">
        <v>27</v>
      </c>
      <c r="B15">
        <v>1200</v>
      </c>
      <c r="C15"/>
      <c r="D15"/>
      <c r="E15"/>
      <c r="F15"/>
      <c r="G15"/>
      <c r="H15"/>
      <c r="I15"/>
      <c r="J15"/>
      <c r="N15" s="2" t="str">
        <f t="shared" si="0"/>
        <v>FlatTop</v>
      </c>
      <c r="O15" s="4">
        <f t="shared" si="1"/>
        <v>42485</v>
      </c>
      <c r="P15" s="2" t="str">
        <f t="shared" si="2"/>
        <v>West</v>
      </c>
      <c r="Q15" s="2">
        <f t="shared" si="3"/>
        <v>1200</v>
      </c>
      <c r="AA15" s="2" t="s">
        <v>28</v>
      </c>
      <c r="AB15" s="2">
        <v>963</v>
      </c>
    </row>
    <row r="16" spans="1:28" s="2" customFormat="1" x14ac:dyDescent="0.25">
      <c r="A16" t="s">
        <v>29</v>
      </c>
      <c r="B16">
        <v>563</v>
      </c>
      <c r="C16"/>
      <c r="D16"/>
      <c r="E16"/>
      <c r="F16"/>
      <c r="G16"/>
      <c r="H16"/>
      <c r="I16"/>
      <c r="J16"/>
      <c r="N16" s="2" t="str">
        <f t="shared" si="0"/>
        <v>Yanaki</v>
      </c>
      <c r="O16" s="4">
        <f t="shared" si="1"/>
        <v>42520</v>
      </c>
      <c r="P16" s="2" t="str">
        <f t="shared" si="2"/>
        <v>South</v>
      </c>
      <c r="Q16" s="2">
        <f t="shared" si="3"/>
        <v>563</v>
      </c>
      <c r="AA16" s="2" t="s">
        <v>30</v>
      </c>
      <c r="AB16" s="2">
        <v>383</v>
      </c>
    </row>
    <row r="17" spans="1:28" s="2" customFormat="1" x14ac:dyDescent="0.25">
      <c r="A17" t="s">
        <v>31</v>
      </c>
      <c r="B17">
        <v>1219</v>
      </c>
      <c r="C17"/>
      <c r="D17"/>
      <c r="E17"/>
      <c r="F17"/>
      <c r="G17"/>
      <c r="H17"/>
      <c r="I17"/>
      <c r="J17"/>
      <c r="N17" s="2" t="str">
        <f t="shared" si="0"/>
        <v>Carlota</v>
      </c>
      <c r="O17" s="4">
        <f t="shared" si="1"/>
        <v>42494</v>
      </c>
      <c r="P17" s="2" t="str">
        <f t="shared" si="2"/>
        <v>East</v>
      </c>
      <c r="Q17" s="2">
        <f t="shared" si="3"/>
        <v>1219</v>
      </c>
      <c r="AA17" s="2" t="s">
        <v>32</v>
      </c>
      <c r="AB17" s="2">
        <v>783</v>
      </c>
    </row>
    <row r="18" spans="1:28" s="2" customFormat="1" x14ac:dyDescent="0.25">
      <c r="A18" t="s">
        <v>33</v>
      </c>
      <c r="B18">
        <v>736</v>
      </c>
      <c r="C18"/>
      <c r="D18"/>
      <c r="E18"/>
      <c r="F18"/>
      <c r="G18"/>
      <c r="H18"/>
      <c r="I18"/>
      <c r="J18"/>
      <c r="N18" s="2" t="str">
        <f t="shared" si="0"/>
        <v>Carlota</v>
      </c>
      <c r="O18" s="4">
        <f t="shared" si="1"/>
        <v>42508</v>
      </c>
      <c r="P18" s="2" t="str">
        <f t="shared" si="2"/>
        <v>West</v>
      </c>
      <c r="Q18" s="2">
        <f t="shared" si="3"/>
        <v>736</v>
      </c>
      <c r="AA18" s="2" t="s">
        <v>34</v>
      </c>
      <c r="AB18" s="2">
        <v>636</v>
      </c>
    </row>
    <row r="19" spans="1:28" s="2" customFormat="1" x14ac:dyDescent="0.25">
      <c r="A19" t="s">
        <v>35</v>
      </c>
      <c r="B19">
        <v>895</v>
      </c>
      <c r="C19"/>
      <c r="D19"/>
      <c r="E19"/>
      <c r="F19"/>
      <c r="G19"/>
      <c r="H19"/>
      <c r="I19"/>
      <c r="J19"/>
      <c r="N19" s="2" t="str">
        <f t="shared" si="0"/>
        <v>FlatTop</v>
      </c>
      <c r="O19" s="4">
        <f t="shared" si="1"/>
        <v>42469</v>
      </c>
      <c r="P19" s="2" t="str">
        <f t="shared" si="2"/>
        <v>West</v>
      </c>
      <c r="Q19" s="2">
        <f t="shared" si="3"/>
        <v>895</v>
      </c>
      <c r="AA19" s="2" t="s">
        <v>36</v>
      </c>
      <c r="AB19" s="2">
        <v>1186</v>
      </c>
    </row>
    <row r="20" spans="1:28" s="2" customFormat="1" x14ac:dyDescent="0.25">
      <c r="A20" t="s">
        <v>37</v>
      </c>
      <c r="B20">
        <v>785</v>
      </c>
      <c r="C20"/>
      <c r="D20"/>
      <c r="E20"/>
      <c r="F20"/>
      <c r="G20"/>
      <c r="H20"/>
      <c r="I20"/>
      <c r="J20"/>
      <c r="N20" s="2" t="str">
        <f t="shared" si="0"/>
        <v>Quad</v>
      </c>
      <c r="O20" s="4">
        <f t="shared" si="1"/>
        <v>42496</v>
      </c>
      <c r="P20" s="2" t="str">
        <f t="shared" si="2"/>
        <v>South</v>
      </c>
      <c r="Q20" s="2">
        <f t="shared" si="3"/>
        <v>785</v>
      </c>
      <c r="AA20" s="2" t="s">
        <v>38</v>
      </c>
      <c r="AB20" s="2">
        <v>456</v>
      </c>
    </row>
    <row r="21" spans="1:28" s="2" customFormat="1" x14ac:dyDescent="0.25">
      <c r="A21" t="s">
        <v>39</v>
      </c>
      <c r="B21">
        <v>942</v>
      </c>
      <c r="C21"/>
      <c r="D21"/>
      <c r="E21"/>
      <c r="F21"/>
      <c r="G21"/>
      <c r="H21"/>
      <c r="I21"/>
      <c r="J21"/>
      <c r="N21" s="2" t="str">
        <f t="shared" si="0"/>
        <v>Quad</v>
      </c>
      <c r="O21" s="4">
        <f t="shared" si="1"/>
        <v>42512</v>
      </c>
      <c r="P21" s="2" t="str">
        <f t="shared" si="2"/>
        <v>East</v>
      </c>
      <c r="Q21" s="2">
        <f t="shared" si="3"/>
        <v>942</v>
      </c>
      <c r="AA21" s="2" t="s">
        <v>40</v>
      </c>
      <c r="AB21" s="2">
        <v>492</v>
      </c>
    </row>
    <row r="22" spans="1:28" s="2" customFormat="1" x14ac:dyDescent="0.25">
      <c r="A22" t="s">
        <v>41</v>
      </c>
      <c r="B22">
        <v>1086</v>
      </c>
      <c r="C22"/>
      <c r="D22"/>
      <c r="E22"/>
      <c r="F22"/>
      <c r="G22"/>
      <c r="H22"/>
      <c r="I22"/>
      <c r="J22"/>
      <c r="N22" s="2" t="str">
        <f t="shared" si="0"/>
        <v>FlatTop</v>
      </c>
      <c r="O22" s="4">
        <f t="shared" si="1"/>
        <v>42488</v>
      </c>
      <c r="P22" s="2" t="str">
        <f t="shared" si="2"/>
        <v>West</v>
      </c>
      <c r="Q22" s="2">
        <f t="shared" si="3"/>
        <v>1086</v>
      </c>
      <c r="AA22" s="2" t="s">
        <v>42</v>
      </c>
      <c r="AB22" s="2">
        <v>1187</v>
      </c>
    </row>
    <row r="23" spans="1:28" s="2" customFormat="1" x14ac:dyDescent="0.25">
      <c r="A23" t="s">
        <v>43</v>
      </c>
      <c r="B23">
        <v>990</v>
      </c>
      <c r="C23"/>
      <c r="D23"/>
      <c r="E23"/>
      <c r="F23"/>
      <c r="G23"/>
      <c r="H23"/>
      <c r="I23"/>
      <c r="J23"/>
      <c r="AA23" s="2" t="s">
        <v>44</v>
      </c>
      <c r="AB23" s="2">
        <v>897</v>
      </c>
    </row>
    <row r="24" spans="1:28" s="2" customFormat="1" x14ac:dyDescent="0.25">
      <c r="A24" t="s">
        <v>45</v>
      </c>
      <c r="B24">
        <v>901</v>
      </c>
      <c r="C24"/>
      <c r="D24"/>
      <c r="E24"/>
      <c r="F24"/>
      <c r="G24"/>
      <c r="H24"/>
      <c r="I24"/>
      <c r="J24"/>
      <c r="AA24" s="2" t="s">
        <v>46</v>
      </c>
      <c r="AB24" s="2">
        <v>820</v>
      </c>
    </row>
    <row r="25" spans="1:28" s="2" customFormat="1" x14ac:dyDescent="0.25">
      <c r="A25" t="s">
        <v>47</v>
      </c>
      <c r="B25">
        <v>756</v>
      </c>
      <c r="C25"/>
      <c r="D25"/>
      <c r="E25"/>
      <c r="F25"/>
      <c r="G25"/>
      <c r="H25"/>
      <c r="I25"/>
      <c r="J25"/>
      <c r="AA25" s="2" t="s">
        <v>48</v>
      </c>
      <c r="AB25" s="2">
        <v>247</v>
      </c>
    </row>
    <row r="26" spans="1:28" s="2" customFormat="1" x14ac:dyDescent="0.25">
      <c r="A26" t="s">
        <v>49</v>
      </c>
      <c r="B26">
        <v>964</v>
      </c>
      <c r="C26"/>
      <c r="D26"/>
      <c r="E26"/>
      <c r="F26"/>
      <c r="G26"/>
      <c r="H26"/>
      <c r="I26"/>
      <c r="J26"/>
      <c r="AA26" s="2" t="s">
        <v>50</v>
      </c>
      <c r="AB26" s="2">
        <v>817</v>
      </c>
    </row>
    <row r="27" spans="1:28" s="2" customFormat="1" x14ac:dyDescent="0.25">
      <c r="A27" t="s">
        <v>51</v>
      </c>
      <c r="B27">
        <v>465</v>
      </c>
      <c r="C27"/>
      <c r="D27"/>
      <c r="E27"/>
      <c r="F27"/>
      <c r="G27"/>
      <c r="H27"/>
      <c r="I27"/>
      <c r="J27"/>
      <c r="AA27" s="2" t="s">
        <v>52</v>
      </c>
      <c r="AB27" s="2">
        <v>443</v>
      </c>
    </row>
    <row r="28" spans="1:28" s="2" customFormat="1" x14ac:dyDescent="0.25">
      <c r="A28" t="s">
        <v>53</v>
      </c>
      <c r="B28">
        <v>683</v>
      </c>
      <c r="C28"/>
      <c r="D28"/>
      <c r="E28"/>
      <c r="F28"/>
      <c r="G28"/>
      <c r="H28"/>
      <c r="I28"/>
      <c r="J28"/>
      <c r="AA28" s="2" t="s">
        <v>54</v>
      </c>
      <c r="AB28" s="2">
        <v>511</v>
      </c>
    </row>
    <row r="29" spans="1:28" s="2" customFormat="1" x14ac:dyDescent="0.25">
      <c r="A29" t="s">
        <v>55</v>
      </c>
      <c r="B29">
        <v>1168</v>
      </c>
      <c r="C29"/>
      <c r="D29"/>
      <c r="E29"/>
      <c r="F29"/>
      <c r="G29"/>
      <c r="H29"/>
      <c r="I29"/>
      <c r="J29"/>
      <c r="AA29" s="2" t="s">
        <v>56</v>
      </c>
      <c r="AB29" s="2">
        <v>472</v>
      </c>
    </row>
    <row r="30" spans="1:28" s="2" customFormat="1" x14ac:dyDescent="0.25">
      <c r="A30" t="s">
        <v>57</v>
      </c>
      <c r="B30">
        <v>729</v>
      </c>
      <c r="C30"/>
      <c r="D30"/>
      <c r="E30"/>
      <c r="F30"/>
      <c r="G30"/>
      <c r="H30"/>
      <c r="I30"/>
      <c r="J30"/>
      <c r="AA30" s="2" t="s">
        <v>58</v>
      </c>
      <c r="AB30" s="2">
        <v>1068</v>
      </c>
    </row>
    <row r="31" spans="1:28" s="2" customFormat="1" x14ac:dyDescent="0.25">
      <c r="A31" t="s">
        <v>59</v>
      </c>
      <c r="B31">
        <v>1172</v>
      </c>
      <c r="C31"/>
      <c r="D31"/>
      <c r="E31"/>
      <c r="F31"/>
      <c r="G31"/>
      <c r="H31"/>
      <c r="I31"/>
      <c r="J31"/>
      <c r="AA31" s="2" t="s">
        <v>60</v>
      </c>
      <c r="AB31" s="2">
        <v>1174</v>
      </c>
    </row>
    <row r="32" spans="1:28" s="2" customFormat="1" x14ac:dyDescent="0.25">
      <c r="A32" t="s">
        <v>61</v>
      </c>
      <c r="B32">
        <v>260</v>
      </c>
      <c r="C32"/>
      <c r="D32"/>
      <c r="E32"/>
      <c r="F32"/>
      <c r="G32"/>
      <c r="H32"/>
      <c r="I32"/>
      <c r="J32"/>
      <c r="AA32" s="2" t="s">
        <v>62</v>
      </c>
      <c r="AB32" s="2">
        <v>514</v>
      </c>
    </row>
    <row r="33" spans="1:28" s="2" customFormat="1" x14ac:dyDescent="0.25">
      <c r="A33" t="s">
        <v>63</v>
      </c>
      <c r="B33">
        <v>1026</v>
      </c>
      <c r="C33"/>
      <c r="D33"/>
      <c r="E33"/>
      <c r="F33"/>
      <c r="G33"/>
      <c r="H33"/>
      <c r="AA33" s="2" t="s">
        <v>64</v>
      </c>
      <c r="AB33" s="2">
        <v>485</v>
      </c>
    </row>
    <row r="34" spans="1:28" s="2" customFormat="1" x14ac:dyDescent="0.25">
      <c r="A34" t="s">
        <v>65</v>
      </c>
      <c r="B34">
        <v>329</v>
      </c>
      <c r="C34"/>
      <c r="D34"/>
      <c r="E34"/>
      <c r="F34"/>
      <c r="G34"/>
      <c r="H34"/>
      <c r="AA34" s="2" t="s">
        <v>66</v>
      </c>
      <c r="AB34" s="2">
        <v>1076</v>
      </c>
    </row>
    <row r="35" spans="1:28" s="2" customFormat="1" x14ac:dyDescent="0.25">
      <c r="A35" t="s">
        <v>67</v>
      </c>
      <c r="B35">
        <v>446</v>
      </c>
      <c r="C35"/>
      <c r="D35"/>
      <c r="E35"/>
      <c r="F35"/>
      <c r="G35"/>
      <c r="H35"/>
      <c r="AA35" s="2" t="s">
        <v>68</v>
      </c>
      <c r="AB35" s="2">
        <v>508</v>
      </c>
    </row>
    <row r="36" spans="1:28" s="2" customFormat="1" x14ac:dyDescent="0.25">
      <c r="A36" t="s">
        <v>69</v>
      </c>
      <c r="B36">
        <v>232</v>
      </c>
      <c r="C36"/>
      <c r="D36"/>
      <c r="E36"/>
      <c r="F36"/>
      <c r="G36"/>
      <c r="H36"/>
      <c r="AA36" s="2" t="s">
        <v>70</v>
      </c>
      <c r="AB36" s="2">
        <v>503</v>
      </c>
    </row>
    <row r="37" spans="1:28" s="2" customFormat="1" x14ac:dyDescent="0.25">
      <c r="A37" t="s">
        <v>71</v>
      </c>
      <c r="B37">
        <v>496</v>
      </c>
      <c r="C37"/>
      <c r="D37"/>
      <c r="E37"/>
      <c r="F37"/>
      <c r="G37"/>
      <c r="H37"/>
      <c r="AA37" s="2" t="s">
        <v>72</v>
      </c>
      <c r="AB37" s="2">
        <v>964</v>
      </c>
    </row>
    <row r="38" spans="1:28" s="2" customFormat="1" x14ac:dyDescent="0.25">
      <c r="A38" t="s">
        <v>73</v>
      </c>
      <c r="B38">
        <v>977</v>
      </c>
      <c r="C38"/>
      <c r="D38"/>
      <c r="E38"/>
      <c r="F38"/>
      <c r="G38"/>
      <c r="H38"/>
      <c r="AA38" s="2" t="s">
        <v>74</v>
      </c>
      <c r="AB38" s="2">
        <v>1164</v>
      </c>
    </row>
    <row r="39" spans="1:28" s="2" customFormat="1" x14ac:dyDescent="0.25">
      <c r="A39" t="s">
        <v>75</v>
      </c>
      <c r="B39">
        <v>945</v>
      </c>
      <c r="C39"/>
      <c r="D39"/>
      <c r="E39"/>
      <c r="F39"/>
      <c r="G39"/>
      <c r="H39"/>
      <c r="AA39" s="2" t="s">
        <v>76</v>
      </c>
      <c r="AB39" s="2">
        <v>926</v>
      </c>
    </row>
    <row r="40" spans="1:28" s="2" customFormat="1" x14ac:dyDescent="0.25">
      <c r="A40" t="s">
        <v>77</v>
      </c>
      <c r="B40">
        <v>447</v>
      </c>
      <c r="C40"/>
      <c r="D40"/>
      <c r="E40"/>
      <c r="F40"/>
      <c r="G40"/>
      <c r="H40"/>
      <c r="AA40" s="2" t="s">
        <v>78</v>
      </c>
      <c r="AB40" s="2">
        <v>1225</v>
      </c>
    </row>
    <row r="41" spans="1:28" s="2" customFormat="1" x14ac:dyDescent="0.25">
      <c r="A41" t="s">
        <v>79</v>
      </c>
      <c r="B41">
        <v>1098</v>
      </c>
      <c r="C41"/>
      <c r="D41"/>
      <c r="E41"/>
      <c r="F41"/>
      <c r="G41"/>
      <c r="H41"/>
      <c r="AA41" s="2" t="s">
        <v>80</v>
      </c>
      <c r="AB41" s="2">
        <v>337</v>
      </c>
    </row>
    <row r="42" spans="1:28" s="2" customFormat="1" x14ac:dyDescent="0.25">
      <c r="A42" t="s">
        <v>81</v>
      </c>
      <c r="B42">
        <v>688</v>
      </c>
      <c r="C42"/>
      <c r="D42"/>
      <c r="E42"/>
      <c r="F42"/>
      <c r="G42"/>
      <c r="H42"/>
      <c r="AA42" s="2" t="s">
        <v>82</v>
      </c>
      <c r="AB42" s="2">
        <v>232</v>
      </c>
    </row>
    <row r="43" spans="1:28" s="2" customFormat="1" x14ac:dyDescent="0.25">
      <c r="A43" t="s">
        <v>8</v>
      </c>
      <c r="B43">
        <v>397</v>
      </c>
      <c r="C43"/>
      <c r="D43"/>
      <c r="E43"/>
      <c r="F43"/>
      <c r="G43"/>
      <c r="H43"/>
      <c r="AA43" s="2" t="s">
        <v>83</v>
      </c>
      <c r="AB43" s="2">
        <v>751</v>
      </c>
    </row>
    <row r="44" spans="1:28" s="2" customFormat="1" x14ac:dyDescent="0.25">
      <c r="A44" t="s">
        <v>84</v>
      </c>
      <c r="B44">
        <v>702</v>
      </c>
      <c r="D44"/>
      <c r="E44"/>
      <c r="F44"/>
      <c r="G44"/>
      <c r="H44"/>
      <c r="AA44" s="2" t="s">
        <v>85</v>
      </c>
      <c r="AB44" s="2">
        <v>1011</v>
      </c>
    </row>
    <row r="45" spans="1:28" s="2" customFormat="1" x14ac:dyDescent="0.25">
      <c r="A45" t="s">
        <v>41</v>
      </c>
      <c r="B45">
        <v>1175</v>
      </c>
      <c r="D45"/>
      <c r="E45"/>
      <c r="F45"/>
      <c r="G45"/>
      <c r="H45"/>
      <c r="AA45" s="2" t="s">
        <v>86</v>
      </c>
      <c r="AB45" s="2">
        <v>692</v>
      </c>
    </row>
    <row r="46" spans="1:28" s="2" customFormat="1" x14ac:dyDescent="0.25">
      <c r="A46" t="s">
        <v>87</v>
      </c>
      <c r="B46">
        <v>1087</v>
      </c>
      <c r="D46"/>
      <c r="E46"/>
      <c r="F46"/>
      <c r="G46"/>
      <c r="H46"/>
      <c r="AA46" s="2" t="s">
        <v>88</v>
      </c>
      <c r="AB46" s="2">
        <v>473</v>
      </c>
    </row>
    <row r="47" spans="1:28" s="2" customFormat="1" x14ac:dyDescent="0.25">
      <c r="A47" t="s">
        <v>89</v>
      </c>
      <c r="B47">
        <v>672</v>
      </c>
      <c r="D47"/>
      <c r="E47"/>
      <c r="F47"/>
      <c r="G47"/>
      <c r="H47"/>
      <c r="AA47" s="2" t="s">
        <v>90</v>
      </c>
      <c r="AB47" s="2">
        <v>961</v>
      </c>
    </row>
    <row r="48" spans="1:28" s="2" customFormat="1" x14ac:dyDescent="0.25">
      <c r="A48" t="s">
        <v>91</v>
      </c>
      <c r="B48">
        <v>284</v>
      </c>
      <c r="D48"/>
      <c r="E48"/>
      <c r="F48"/>
      <c r="G48"/>
      <c r="H48"/>
      <c r="AA48" s="2" t="s">
        <v>92</v>
      </c>
      <c r="AB48" s="2">
        <v>342</v>
      </c>
    </row>
    <row r="49" spans="1:28" s="2" customFormat="1" x14ac:dyDescent="0.25">
      <c r="A49" t="s">
        <v>93</v>
      </c>
      <c r="B49">
        <v>242</v>
      </c>
      <c r="D49"/>
      <c r="E49"/>
      <c r="F49"/>
      <c r="G49"/>
      <c r="H49"/>
      <c r="AA49" s="2" t="s">
        <v>94</v>
      </c>
      <c r="AB49" s="2">
        <v>235</v>
      </c>
    </row>
    <row r="50" spans="1:28" s="2" customFormat="1" x14ac:dyDescent="0.25">
      <c r="A50" t="s">
        <v>95</v>
      </c>
      <c r="B50">
        <v>593</v>
      </c>
      <c r="D50"/>
      <c r="E50"/>
      <c r="F50"/>
      <c r="G50"/>
      <c r="H50"/>
      <c r="AA50" s="2" t="s">
        <v>96</v>
      </c>
      <c r="AB50" s="2">
        <v>1230</v>
      </c>
    </row>
    <row r="51" spans="1:28" s="2" customFormat="1" x14ac:dyDescent="0.25">
      <c r="A51" t="s">
        <v>97</v>
      </c>
      <c r="B51">
        <v>453</v>
      </c>
      <c r="D51"/>
      <c r="E51"/>
      <c r="F51"/>
      <c r="G51"/>
      <c r="H51"/>
      <c r="AA51" s="2" t="s">
        <v>98</v>
      </c>
      <c r="AB51" s="2">
        <v>762</v>
      </c>
    </row>
    <row r="52" spans="1:28" s="2" customFormat="1" x14ac:dyDescent="0.25">
      <c r="A52" t="s">
        <v>99</v>
      </c>
      <c r="B52">
        <v>1010</v>
      </c>
      <c r="D52"/>
      <c r="E52"/>
      <c r="F52"/>
      <c r="G52"/>
      <c r="H52"/>
      <c r="AA52" s="2" t="s">
        <v>100</v>
      </c>
      <c r="AB52" s="2">
        <v>611</v>
      </c>
    </row>
    <row r="53" spans="1:28" s="2" customFormat="1" x14ac:dyDescent="0.25">
      <c r="A53" t="s">
        <v>101</v>
      </c>
      <c r="B53">
        <v>1091</v>
      </c>
      <c r="D53"/>
      <c r="E53"/>
      <c r="F53"/>
      <c r="G53"/>
      <c r="H53"/>
      <c r="AA53" s="2" t="s">
        <v>102</v>
      </c>
      <c r="AB53" s="2">
        <v>1184</v>
      </c>
    </row>
    <row r="54" spans="1:28" s="2" customFormat="1" x14ac:dyDescent="0.25">
      <c r="A54" t="s">
        <v>103</v>
      </c>
      <c r="B54">
        <v>794</v>
      </c>
      <c r="D54"/>
      <c r="E54"/>
      <c r="F54"/>
      <c r="G54"/>
      <c r="H54"/>
      <c r="AA54" s="2" t="s">
        <v>104</v>
      </c>
      <c r="AB54" s="2">
        <v>751</v>
      </c>
    </row>
    <row r="55" spans="1:28" s="2" customFormat="1" x14ac:dyDescent="0.25">
      <c r="A55" t="s">
        <v>105</v>
      </c>
      <c r="B55">
        <v>839</v>
      </c>
      <c r="E55"/>
      <c r="F55"/>
      <c r="G55"/>
      <c r="AA55" s="2" t="s">
        <v>106</v>
      </c>
      <c r="AB55" s="2">
        <v>660</v>
      </c>
    </row>
    <row r="56" spans="1:28" s="2" customFormat="1" x14ac:dyDescent="0.25">
      <c r="A56" t="s">
        <v>107</v>
      </c>
      <c r="B56">
        <v>958</v>
      </c>
      <c r="E56"/>
      <c r="F56"/>
      <c r="G56"/>
      <c r="AA56" s="2" t="s">
        <v>108</v>
      </c>
      <c r="AB56" s="2">
        <v>1000</v>
      </c>
    </row>
    <row r="57" spans="1:28" s="2" customFormat="1" x14ac:dyDescent="0.25">
      <c r="A57" t="s">
        <v>109</v>
      </c>
      <c r="B57">
        <v>599</v>
      </c>
      <c r="E57"/>
      <c r="F57"/>
      <c r="G57"/>
      <c r="AA57" s="2" t="s">
        <v>110</v>
      </c>
      <c r="AB57" s="2">
        <v>602</v>
      </c>
    </row>
    <row r="58" spans="1:28" s="2" customFormat="1" x14ac:dyDescent="0.25">
      <c r="A58" t="s">
        <v>111</v>
      </c>
      <c r="B58">
        <v>958</v>
      </c>
      <c r="E58"/>
      <c r="F58"/>
      <c r="G58"/>
      <c r="AA58" s="2" t="s">
        <v>112</v>
      </c>
      <c r="AB58" s="2">
        <v>394</v>
      </c>
    </row>
    <row r="59" spans="1:28" s="2" customFormat="1" x14ac:dyDescent="0.25">
      <c r="A59" t="s">
        <v>113</v>
      </c>
      <c r="B59">
        <v>305</v>
      </c>
      <c r="E59"/>
      <c r="F59"/>
      <c r="G59"/>
      <c r="AA59" s="2" t="s">
        <v>114</v>
      </c>
      <c r="AB59" s="2">
        <v>694</v>
      </c>
    </row>
    <row r="60" spans="1:28" s="2" customFormat="1" x14ac:dyDescent="0.25">
      <c r="A60" t="s">
        <v>115</v>
      </c>
      <c r="B60">
        <v>652</v>
      </c>
      <c r="E60"/>
      <c r="F60"/>
      <c r="G60"/>
      <c r="AA60" s="2" t="s">
        <v>116</v>
      </c>
      <c r="AB60" s="2">
        <v>925</v>
      </c>
    </row>
    <row r="61" spans="1:28" s="2" customFormat="1" x14ac:dyDescent="0.25">
      <c r="A61" t="s">
        <v>117</v>
      </c>
      <c r="B61">
        <v>1088</v>
      </c>
      <c r="E61"/>
      <c r="F61"/>
      <c r="G61"/>
      <c r="AA61" s="2" t="s">
        <v>118</v>
      </c>
      <c r="AB61" s="2">
        <v>958</v>
      </c>
    </row>
    <row r="62" spans="1:28" s="2" customFormat="1" x14ac:dyDescent="0.25">
      <c r="A62" t="s">
        <v>119</v>
      </c>
      <c r="B62">
        <v>406</v>
      </c>
      <c r="E62"/>
      <c r="F62"/>
      <c r="G62"/>
      <c r="AA62" s="2" t="s">
        <v>120</v>
      </c>
      <c r="AB62" s="2">
        <v>348</v>
      </c>
    </row>
    <row r="63" spans="1:28" s="2" customFormat="1" x14ac:dyDescent="0.25">
      <c r="A63" t="s">
        <v>121</v>
      </c>
      <c r="B63">
        <v>497</v>
      </c>
      <c r="E63"/>
      <c r="F63"/>
      <c r="G63"/>
      <c r="AA63" s="2" t="s">
        <v>122</v>
      </c>
      <c r="AB63" s="2">
        <v>797</v>
      </c>
    </row>
    <row r="64" spans="1:28" s="2" customFormat="1" x14ac:dyDescent="0.25">
      <c r="A64" t="s">
        <v>123</v>
      </c>
      <c r="B64">
        <v>1189</v>
      </c>
      <c r="E64"/>
      <c r="F64"/>
      <c r="G64"/>
      <c r="AA64" s="2" t="s">
        <v>124</v>
      </c>
      <c r="AB64" s="2">
        <v>795</v>
      </c>
    </row>
    <row r="65" spans="1:28" s="2" customFormat="1" x14ac:dyDescent="0.25">
      <c r="A65" t="s">
        <v>125</v>
      </c>
      <c r="B65">
        <v>264</v>
      </c>
      <c r="E65"/>
      <c r="F65"/>
      <c r="G65"/>
      <c r="AA65" s="2" t="s">
        <v>126</v>
      </c>
      <c r="AB65" s="2">
        <v>932</v>
      </c>
    </row>
    <row r="66" spans="1:28" s="2" customFormat="1" x14ac:dyDescent="0.25">
      <c r="A66" t="s">
        <v>127</v>
      </c>
      <c r="B66">
        <v>460</v>
      </c>
      <c r="E66"/>
      <c r="F66"/>
      <c r="G66"/>
      <c r="AA66" s="2" t="s">
        <v>128</v>
      </c>
      <c r="AB66" s="2">
        <v>834</v>
      </c>
    </row>
    <row r="67" spans="1:28" s="2" customFormat="1" x14ac:dyDescent="0.25">
      <c r="A67" t="s">
        <v>129</v>
      </c>
      <c r="B67">
        <v>604</v>
      </c>
      <c r="E67"/>
      <c r="F67"/>
      <c r="G67"/>
      <c r="AA67" s="2" t="s">
        <v>130</v>
      </c>
      <c r="AB67" s="2">
        <v>350</v>
      </c>
    </row>
    <row r="68" spans="1:28" s="2" customFormat="1" x14ac:dyDescent="0.25">
      <c r="A68" t="s">
        <v>131</v>
      </c>
      <c r="B68">
        <v>505</v>
      </c>
      <c r="E68"/>
      <c r="F68"/>
      <c r="G68"/>
      <c r="AA68" s="2" t="s">
        <v>132</v>
      </c>
      <c r="AB68" s="2">
        <v>951</v>
      </c>
    </row>
    <row r="69" spans="1:28" s="2" customFormat="1" x14ac:dyDescent="0.25">
      <c r="A69" t="s">
        <v>133</v>
      </c>
      <c r="B69">
        <v>420</v>
      </c>
      <c r="E69"/>
      <c r="F69"/>
      <c r="G69"/>
      <c r="AA69" s="2" t="s">
        <v>134</v>
      </c>
      <c r="AB69" s="2">
        <v>1171</v>
      </c>
    </row>
    <row r="70" spans="1:28" s="2" customFormat="1" x14ac:dyDescent="0.25">
      <c r="A70" t="s">
        <v>135</v>
      </c>
      <c r="B70">
        <v>241</v>
      </c>
      <c r="E70"/>
      <c r="F70"/>
      <c r="G70"/>
      <c r="AA70" s="2" t="s">
        <v>136</v>
      </c>
      <c r="AB70" s="2">
        <v>400</v>
      </c>
    </row>
    <row r="71" spans="1:28" s="2" customFormat="1" x14ac:dyDescent="0.25">
      <c r="A71" t="s">
        <v>137</v>
      </c>
      <c r="B71">
        <v>305</v>
      </c>
      <c r="E71"/>
      <c r="F71"/>
      <c r="G71"/>
      <c r="AA71" s="2" t="s">
        <v>138</v>
      </c>
      <c r="AB71" s="2">
        <v>1012</v>
      </c>
    </row>
    <row r="72" spans="1:28" s="2" customFormat="1" x14ac:dyDescent="0.25">
      <c r="A72" t="s">
        <v>139</v>
      </c>
      <c r="B72">
        <v>792</v>
      </c>
      <c r="E72"/>
      <c r="F72"/>
      <c r="G72"/>
      <c r="AA72" s="2" t="s">
        <v>140</v>
      </c>
      <c r="AB72" s="2">
        <v>461</v>
      </c>
    </row>
    <row r="73" spans="1:28" s="2" customFormat="1" x14ac:dyDescent="0.25">
      <c r="A73" t="s">
        <v>141</v>
      </c>
      <c r="B73">
        <v>236</v>
      </c>
      <c r="E73"/>
      <c r="F73"/>
      <c r="G73"/>
      <c r="AA73" s="2" t="s">
        <v>142</v>
      </c>
      <c r="AB73" s="2">
        <v>735</v>
      </c>
    </row>
    <row r="74" spans="1:28" s="2" customFormat="1" x14ac:dyDescent="0.25">
      <c r="A74" t="s">
        <v>113</v>
      </c>
      <c r="B74">
        <v>437</v>
      </c>
      <c r="E74"/>
      <c r="F74"/>
      <c r="G74"/>
      <c r="AA74" s="2" t="s">
        <v>143</v>
      </c>
      <c r="AB74" s="2">
        <v>342</v>
      </c>
    </row>
    <row r="75" spans="1:28" s="2" customFormat="1" x14ac:dyDescent="0.25">
      <c r="A75" t="s">
        <v>144</v>
      </c>
      <c r="B75">
        <v>455</v>
      </c>
      <c r="E75"/>
      <c r="F75"/>
      <c r="G75"/>
      <c r="AA75" s="2" t="s">
        <v>145</v>
      </c>
      <c r="AB75" s="2">
        <v>663</v>
      </c>
    </row>
    <row r="76" spans="1:28" s="2" customFormat="1" x14ac:dyDescent="0.25">
      <c r="A76" t="s">
        <v>146</v>
      </c>
      <c r="B76">
        <v>891</v>
      </c>
      <c r="E76"/>
      <c r="F76"/>
      <c r="G76"/>
      <c r="AA76" s="2" t="s">
        <v>147</v>
      </c>
      <c r="AB76" s="2">
        <v>538</v>
      </c>
    </row>
    <row r="77" spans="1:28" s="2" customFormat="1" x14ac:dyDescent="0.25">
      <c r="A77" t="s">
        <v>148</v>
      </c>
      <c r="B77">
        <v>455</v>
      </c>
      <c r="E77"/>
      <c r="F77"/>
      <c r="G77"/>
      <c r="AA77" s="2" t="s">
        <v>149</v>
      </c>
      <c r="AB77" s="2">
        <v>524</v>
      </c>
    </row>
    <row r="78" spans="1:28" s="2" customFormat="1" x14ac:dyDescent="0.25">
      <c r="A78" t="s">
        <v>150</v>
      </c>
      <c r="B78">
        <v>647</v>
      </c>
      <c r="E78"/>
      <c r="F78"/>
      <c r="G78"/>
      <c r="AA78" s="2" t="s">
        <v>151</v>
      </c>
      <c r="AB78" s="2">
        <v>433</v>
      </c>
    </row>
    <row r="79" spans="1:28" s="2" customFormat="1" x14ac:dyDescent="0.25">
      <c r="A79" t="s">
        <v>152</v>
      </c>
      <c r="B79">
        <v>868</v>
      </c>
      <c r="E79"/>
      <c r="F79"/>
      <c r="G79"/>
      <c r="AA79" s="2" t="s">
        <v>44</v>
      </c>
      <c r="AB79" s="2">
        <v>1048</v>
      </c>
    </row>
    <row r="80" spans="1:28" s="2" customFormat="1" x14ac:dyDescent="0.25">
      <c r="A80" t="s">
        <v>153</v>
      </c>
      <c r="B80">
        <v>572</v>
      </c>
      <c r="E80"/>
      <c r="F80"/>
      <c r="G80"/>
      <c r="AA80" s="2" t="s">
        <v>154</v>
      </c>
      <c r="AB80" s="2">
        <v>1074</v>
      </c>
    </row>
    <row r="81" spans="1:28" s="2" customFormat="1" x14ac:dyDescent="0.25">
      <c r="A81" t="s">
        <v>155</v>
      </c>
      <c r="B81">
        <v>553</v>
      </c>
      <c r="E81"/>
      <c r="F81"/>
      <c r="G81"/>
      <c r="AA81" s="2" t="s">
        <v>156</v>
      </c>
      <c r="AB81" s="2">
        <v>1223</v>
      </c>
    </row>
    <row r="82" spans="1:28" s="2" customFormat="1" x14ac:dyDescent="0.25">
      <c r="A82" t="s">
        <v>157</v>
      </c>
      <c r="B82">
        <v>710</v>
      </c>
      <c r="E82"/>
      <c r="F82"/>
      <c r="G82"/>
      <c r="AA82" s="2" t="s">
        <v>158</v>
      </c>
      <c r="AB82" s="2">
        <v>717</v>
      </c>
    </row>
    <row r="83" spans="1:28" s="2" customFormat="1" x14ac:dyDescent="0.25">
      <c r="A83" t="s">
        <v>159</v>
      </c>
      <c r="B83">
        <v>1226</v>
      </c>
      <c r="E83"/>
      <c r="F83"/>
      <c r="G83"/>
      <c r="AA83" s="2" t="s">
        <v>160</v>
      </c>
      <c r="AB83" s="2">
        <v>671</v>
      </c>
    </row>
    <row r="84" spans="1:28" s="2" customFormat="1" x14ac:dyDescent="0.25">
      <c r="A84" t="s">
        <v>53</v>
      </c>
      <c r="B84">
        <v>974</v>
      </c>
      <c r="E84"/>
      <c r="F84"/>
      <c r="G84"/>
      <c r="AA84" s="2" t="s">
        <v>161</v>
      </c>
      <c r="AB84" s="2">
        <v>907</v>
      </c>
    </row>
    <row r="85" spans="1:28" s="2" customFormat="1" x14ac:dyDescent="0.25">
      <c r="A85" t="s">
        <v>39</v>
      </c>
      <c r="B85">
        <v>1161</v>
      </c>
      <c r="E85"/>
      <c r="F85"/>
      <c r="G85"/>
      <c r="AA85" s="2" t="s">
        <v>162</v>
      </c>
      <c r="AB85" s="2">
        <v>721</v>
      </c>
    </row>
    <row r="86" spans="1:28" s="2" customFormat="1" x14ac:dyDescent="0.25">
      <c r="A86" t="s">
        <v>163</v>
      </c>
      <c r="B86">
        <v>650</v>
      </c>
      <c r="E86"/>
      <c r="F86"/>
      <c r="G86"/>
      <c r="AA86" s="2" t="s">
        <v>164</v>
      </c>
      <c r="AB86" s="2">
        <v>252</v>
      </c>
    </row>
    <row r="87" spans="1:28" s="2" customFormat="1" x14ac:dyDescent="0.25">
      <c r="A87" t="s">
        <v>165</v>
      </c>
      <c r="B87">
        <v>1115</v>
      </c>
      <c r="E87"/>
      <c r="F87"/>
      <c r="G87"/>
      <c r="AA87" s="2" t="s">
        <v>166</v>
      </c>
      <c r="AB87" s="2">
        <v>527</v>
      </c>
    </row>
    <row r="88" spans="1:28" s="2" customFormat="1" x14ac:dyDescent="0.25">
      <c r="A88" t="s">
        <v>167</v>
      </c>
      <c r="B88">
        <v>958</v>
      </c>
      <c r="E88"/>
      <c r="F88"/>
      <c r="G88"/>
      <c r="AA88" s="2" t="s">
        <v>168</v>
      </c>
      <c r="AB88" s="2">
        <v>1044</v>
      </c>
    </row>
    <row r="89" spans="1:28" s="2" customFormat="1" x14ac:dyDescent="0.25">
      <c r="A89" t="s">
        <v>169</v>
      </c>
      <c r="B89">
        <v>1139</v>
      </c>
      <c r="E89"/>
      <c r="F89"/>
      <c r="G89"/>
      <c r="AA89" s="2" t="s">
        <v>170</v>
      </c>
      <c r="AB89" s="2">
        <v>273</v>
      </c>
    </row>
    <row r="90" spans="1:28" s="2" customFormat="1" x14ac:dyDescent="0.25">
      <c r="A90" t="s">
        <v>171</v>
      </c>
      <c r="B90">
        <v>1116</v>
      </c>
      <c r="E90"/>
      <c r="F90"/>
      <c r="G90"/>
      <c r="AA90" s="2" t="s">
        <v>172</v>
      </c>
      <c r="AB90" s="2">
        <v>980</v>
      </c>
    </row>
    <row r="91" spans="1:28" s="2" customFormat="1" x14ac:dyDescent="0.25">
      <c r="A91" t="s">
        <v>61</v>
      </c>
      <c r="B91">
        <v>335</v>
      </c>
      <c r="E91"/>
      <c r="F91"/>
      <c r="G91"/>
      <c r="AA91" s="2" t="s">
        <v>173</v>
      </c>
      <c r="AB91" s="2">
        <v>439</v>
      </c>
    </row>
    <row r="92" spans="1:28" s="2" customFormat="1" x14ac:dyDescent="0.25">
      <c r="A92" t="s">
        <v>174</v>
      </c>
      <c r="B92">
        <v>1114</v>
      </c>
      <c r="E92"/>
      <c r="F92"/>
      <c r="G92"/>
      <c r="AA92" s="2" t="s">
        <v>175</v>
      </c>
      <c r="AB92" s="2">
        <v>1109</v>
      </c>
    </row>
    <row r="93" spans="1:28" s="2" customFormat="1" x14ac:dyDescent="0.25">
      <c r="A93" t="s">
        <v>176</v>
      </c>
      <c r="B93">
        <v>535</v>
      </c>
      <c r="E93"/>
      <c r="F93"/>
      <c r="G93"/>
      <c r="AA93" s="2" t="s">
        <v>177</v>
      </c>
      <c r="AB93" s="2">
        <v>683</v>
      </c>
    </row>
    <row r="94" spans="1:28" s="2" customFormat="1" x14ac:dyDescent="0.25">
      <c r="A94" t="s">
        <v>178</v>
      </c>
      <c r="B94">
        <v>909</v>
      </c>
      <c r="E94"/>
      <c r="F94"/>
      <c r="G94"/>
      <c r="AA94" s="2" t="s">
        <v>179</v>
      </c>
      <c r="AB94" s="2">
        <v>733</v>
      </c>
    </row>
    <row r="95" spans="1:28" s="2" customFormat="1" x14ac:dyDescent="0.25">
      <c r="A95" t="s">
        <v>180</v>
      </c>
      <c r="B95">
        <v>272</v>
      </c>
      <c r="E95"/>
      <c r="F95"/>
      <c r="G95"/>
      <c r="AA95" s="2" t="s">
        <v>181</v>
      </c>
      <c r="AB95" s="2">
        <v>561</v>
      </c>
    </row>
    <row r="96" spans="1:28" s="2" customFormat="1" x14ac:dyDescent="0.25">
      <c r="A96" t="s">
        <v>10</v>
      </c>
      <c r="B96">
        <v>1182</v>
      </c>
      <c r="E96"/>
      <c r="F96"/>
      <c r="G96"/>
      <c r="AA96" s="2" t="s">
        <v>151</v>
      </c>
      <c r="AB96" s="2">
        <v>783</v>
      </c>
    </row>
    <row r="97" spans="1:28" s="2" customFormat="1" x14ac:dyDescent="0.25">
      <c r="A97" t="s">
        <v>182</v>
      </c>
      <c r="B97">
        <v>858</v>
      </c>
      <c r="E97"/>
      <c r="F97"/>
      <c r="G97"/>
      <c r="AA97" s="2" t="s">
        <v>183</v>
      </c>
      <c r="AB97" s="2">
        <v>556</v>
      </c>
    </row>
    <row r="98" spans="1:28" s="2" customFormat="1" x14ac:dyDescent="0.25">
      <c r="A98" t="s">
        <v>184</v>
      </c>
      <c r="B98">
        <v>864</v>
      </c>
      <c r="E98"/>
      <c r="F98"/>
      <c r="G98"/>
      <c r="AA98" s="2" t="s">
        <v>185</v>
      </c>
      <c r="AB98" s="2">
        <v>685</v>
      </c>
    </row>
    <row r="99" spans="1:28" s="2" customFormat="1" x14ac:dyDescent="0.25">
      <c r="A99" t="s">
        <v>186</v>
      </c>
      <c r="B99">
        <v>746</v>
      </c>
      <c r="E99"/>
      <c r="F99"/>
      <c r="G99"/>
      <c r="AA99" s="2" t="s">
        <v>187</v>
      </c>
      <c r="AB99" s="2">
        <v>942</v>
      </c>
    </row>
    <row r="100" spans="1:28" s="2" customFormat="1" x14ac:dyDescent="0.25">
      <c r="A100" t="s">
        <v>188</v>
      </c>
      <c r="B100">
        <v>266</v>
      </c>
      <c r="E100"/>
      <c r="F100"/>
      <c r="G100"/>
      <c r="AA100" s="2" t="s">
        <v>189</v>
      </c>
      <c r="AB100" s="2">
        <v>771</v>
      </c>
    </row>
    <row r="101" spans="1:28" s="2" customFormat="1" x14ac:dyDescent="0.25">
      <c r="A101" t="s">
        <v>165</v>
      </c>
      <c r="B101">
        <v>990</v>
      </c>
      <c r="E101"/>
      <c r="F101"/>
      <c r="G101"/>
      <c r="AA101" s="2" t="s">
        <v>112</v>
      </c>
      <c r="AB101" s="2">
        <v>457</v>
      </c>
    </row>
    <row r="102" spans="1:28" s="2" customFormat="1" x14ac:dyDescent="0.25">
      <c r="A102" t="s">
        <v>190</v>
      </c>
      <c r="B102">
        <v>1179</v>
      </c>
      <c r="E102"/>
      <c r="F102"/>
      <c r="G102"/>
      <c r="AA102" s="2" t="s">
        <v>191</v>
      </c>
      <c r="AB102" s="2">
        <v>615</v>
      </c>
    </row>
    <row r="103" spans="1:28" s="2" customFormat="1" x14ac:dyDescent="0.25">
      <c r="A103" t="s">
        <v>192</v>
      </c>
      <c r="B103">
        <v>472</v>
      </c>
      <c r="E103"/>
      <c r="F103"/>
      <c r="G103"/>
      <c r="AA103" s="2" t="s">
        <v>193</v>
      </c>
      <c r="AB103" s="2">
        <v>945</v>
      </c>
    </row>
    <row r="104" spans="1:28" s="2" customFormat="1" x14ac:dyDescent="0.25">
      <c r="A104" t="s">
        <v>194</v>
      </c>
      <c r="B104">
        <v>1114</v>
      </c>
      <c r="E104"/>
      <c r="F104"/>
      <c r="G104"/>
      <c r="AA104" s="2" t="s">
        <v>195</v>
      </c>
      <c r="AB104" s="2">
        <v>674</v>
      </c>
    </row>
    <row r="105" spans="1:28" s="2" customFormat="1" x14ac:dyDescent="0.25">
      <c r="A105" t="s">
        <v>196</v>
      </c>
      <c r="B105">
        <v>1136</v>
      </c>
      <c r="E105"/>
      <c r="F105"/>
      <c r="G105"/>
      <c r="AA105" s="2" t="s">
        <v>197</v>
      </c>
      <c r="AB105" s="2">
        <v>882</v>
      </c>
    </row>
    <row r="106" spans="1:28" s="2" customFormat="1" x14ac:dyDescent="0.25">
      <c r="A106" t="s">
        <v>198</v>
      </c>
      <c r="B106">
        <v>912</v>
      </c>
      <c r="E106"/>
      <c r="F106"/>
      <c r="G106"/>
      <c r="AA106" s="2" t="s">
        <v>199</v>
      </c>
      <c r="AB106" s="2">
        <v>749</v>
      </c>
    </row>
    <row r="107" spans="1:28" s="2" customFormat="1" x14ac:dyDescent="0.25">
      <c r="A107" t="s">
        <v>200</v>
      </c>
      <c r="B107">
        <v>597</v>
      </c>
      <c r="E107"/>
      <c r="F107"/>
      <c r="G107"/>
      <c r="AA107" s="2" t="s">
        <v>201</v>
      </c>
      <c r="AB107" s="2">
        <v>798</v>
      </c>
    </row>
    <row r="108" spans="1:28" s="2" customFormat="1" x14ac:dyDescent="0.25">
      <c r="A108" t="s">
        <v>202</v>
      </c>
      <c r="B108">
        <v>1188</v>
      </c>
      <c r="E108"/>
      <c r="F108"/>
      <c r="G108"/>
      <c r="AA108" s="2" t="s">
        <v>203</v>
      </c>
      <c r="AB108" s="2">
        <v>537</v>
      </c>
    </row>
    <row r="109" spans="1:28" s="2" customFormat="1" x14ac:dyDescent="0.25">
      <c r="A109" t="s">
        <v>204</v>
      </c>
      <c r="B109">
        <v>454</v>
      </c>
      <c r="E109"/>
      <c r="F109"/>
      <c r="G109"/>
      <c r="AA109" s="2" t="s">
        <v>205</v>
      </c>
      <c r="AB109" s="2">
        <v>371</v>
      </c>
    </row>
    <row r="110" spans="1:28" s="2" customFormat="1" x14ac:dyDescent="0.25">
      <c r="A110" t="s">
        <v>206</v>
      </c>
      <c r="B110">
        <v>854</v>
      </c>
      <c r="E110"/>
      <c r="F110"/>
      <c r="G110"/>
      <c r="AA110" s="2" t="s">
        <v>207</v>
      </c>
      <c r="AB110" s="2">
        <v>1014</v>
      </c>
    </row>
    <row r="111" spans="1:28" s="2" customFormat="1" x14ac:dyDescent="0.25">
      <c r="A111" t="s">
        <v>208</v>
      </c>
      <c r="B111">
        <v>1013</v>
      </c>
      <c r="E111"/>
      <c r="F111"/>
      <c r="G111"/>
      <c r="AA111" s="2" t="s">
        <v>209</v>
      </c>
      <c r="AB111" s="2">
        <v>975</v>
      </c>
    </row>
    <row r="112" spans="1:28" s="2" customFormat="1" x14ac:dyDescent="0.25">
      <c r="A112" t="s">
        <v>210</v>
      </c>
      <c r="B112">
        <v>277</v>
      </c>
      <c r="E112"/>
      <c r="F112"/>
      <c r="G112"/>
      <c r="AA112" s="2" t="s">
        <v>211</v>
      </c>
      <c r="AB112" s="2">
        <v>874</v>
      </c>
    </row>
    <row r="113" spans="1:28" s="2" customFormat="1" x14ac:dyDescent="0.25">
      <c r="A113" t="s">
        <v>212</v>
      </c>
      <c r="B113">
        <v>618</v>
      </c>
      <c r="E113"/>
      <c r="F113"/>
      <c r="G113"/>
      <c r="AA113" s="2" t="s">
        <v>213</v>
      </c>
      <c r="AB113" s="2">
        <v>1041</v>
      </c>
    </row>
    <row r="114" spans="1:28" s="2" customFormat="1" x14ac:dyDescent="0.25">
      <c r="A114" t="s">
        <v>214</v>
      </c>
      <c r="B114">
        <v>391</v>
      </c>
      <c r="E114"/>
      <c r="F114"/>
      <c r="G114"/>
      <c r="AA114" s="2" t="s">
        <v>215</v>
      </c>
      <c r="AB114" s="2">
        <v>876</v>
      </c>
    </row>
    <row r="115" spans="1:28" s="2" customFormat="1" x14ac:dyDescent="0.25">
      <c r="A115" t="s">
        <v>216</v>
      </c>
      <c r="B115">
        <v>645</v>
      </c>
      <c r="E115"/>
      <c r="F115"/>
      <c r="G115"/>
      <c r="AA115" s="2" t="s">
        <v>217</v>
      </c>
      <c r="AB115" s="2">
        <v>1199</v>
      </c>
    </row>
    <row r="116" spans="1:28" s="2" customFormat="1" x14ac:dyDescent="0.25">
      <c r="A116" t="s">
        <v>218</v>
      </c>
      <c r="B116">
        <v>843</v>
      </c>
      <c r="E116"/>
      <c r="F116"/>
      <c r="G116"/>
      <c r="AA116" s="2" t="s">
        <v>219</v>
      </c>
      <c r="AB116" s="2">
        <v>1033</v>
      </c>
    </row>
    <row r="117" spans="1:28" s="2" customFormat="1" x14ac:dyDescent="0.25">
      <c r="A117" t="s">
        <v>220</v>
      </c>
      <c r="B117">
        <v>808</v>
      </c>
      <c r="E117"/>
      <c r="F117"/>
      <c r="G117"/>
      <c r="AA117" s="2" t="s">
        <v>221</v>
      </c>
      <c r="AB117" s="2">
        <v>454</v>
      </c>
    </row>
    <row r="118" spans="1:28" s="2" customFormat="1" x14ac:dyDescent="0.25">
      <c r="A118" t="s">
        <v>222</v>
      </c>
      <c r="B118">
        <v>667</v>
      </c>
      <c r="E118"/>
      <c r="F118"/>
      <c r="G118"/>
      <c r="AA118" s="2" t="s">
        <v>223</v>
      </c>
      <c r="AB118" s="2">
        <v>917</v>
      </c>
    </row>
    <row r="119" spans="1:28" s="2" customFormat="1" x14ac:dyDescent="0.25">
      <c r="A119" t="s">
        <v>224</v>
      </c>
      <c r="B119">
        <v>509</v>
      </c>
      <c r="E119"/>
      <c r="F119"/>
      <c r="G119"/>
    </row>
    <row r="120" spans="1:28" s="2" customFormat="1" x14ac:dyDescent="0.25">
      <c r="A120" t="s">
        <v>225</v>
      </c>
      <c r="B120">
        <v>1218</v>
      </c>
      <c r="E120"/>
      <c r="F120"/>
      <c r="G120"/>
    </row>
    <row r="121" spans="1:28" s="2" customFormat="1" x14ac:dyDescent="0.25">
      <c r="A121" t="s">
        <v>226</v>
      </c>
      <c r="B121">
        <v>614</v>
      </c>
      <c r="E121"/>
      <c r="F121"/>
      <c r="G121"/>
    </row>
    <row r="122" spans="1:28" s="2" customFormat="1" x14ac:dyDescent="0.25">
      <c r="A122" t="s">
        <v>227</v>
      </c>
      <c r="B122">
        <v>927</v>
      </c>
      <c r="E122"/>
      <c r="F122"/>
      <c r="G122"/>
    </row>
    <row r="123" spans="1:28" s="2" customFormat="1" x14ac:dyDescent="0.25">
      <c r="A123" t="s">
        <v>228</v>
      </c>
      <c r="B123">
        <v>329</v>
      </c>
      <c r="E123"/>
      <c r="F123"/>
      <c r="G123"/>
    </row>
    <row r="124" spans="1:28" s="2" customFormat="1" x14ac:dyDescent="0.25">
      <c r="A124" t="s">
        <v>229</v>
      </c>
      <c r="B124">
        <v>496</v>
      </c>
      <c r="E124"/>
      <c r="F124"/>
      <c r="G124"/>
    </row>
    <row r="125" spans="1:28" s="2" customFormat="1" x14ac:dyDescent="0.25">
      <c r="A125" t="s">
        <v>230</v>
      </c>
      <c r="B125">
        <v>967</v>
      </c>
      <c r="E125"/>
      <c r="F125"/>
      <c r="G125"/>
    </row>
    <row r="126" spans="1:28" s="2" customFormat="1" x14ac:dyDescent="0.25">
      <c r="A126" t="s">
        <v>231</v>
      </c>
      <c r="B126">
        <v>777</v>
      </c>
      <c r="E126"/>
      <c r="F126"/>
      <c r="G126"/>
    </row>
    <row r="127" spans="1:28" s="2" customFormat="1" x14ac:dyDescent="0.25">
      <c r="A127" t="s">
        <v>232</v>
      </c>
      <c r="B127">
        <v>886</v>
      </c>
      <c r="E127"/>
      <c r="F127"/>
      <c r="G127"/>
    </row>
    <row r="128" spans="1:28" s="2" customFormat="1" x14ac:dyDescent="0.25">
      <c r="A128" t="s">
        <v>233</v>
      </c>
      <c r="B128">
        <v>1108</v>
      </c>
      <c r="E128"/>
      <c r="F128"/>
      <c r="G128"/>
    </row>
    <row r="129" spans="1:7" s="2" customFormat="1" x14ac:dyDescent="0.25">
      <c r="A129" t="s">
        <v>234</v>
      </c>
      <c r="B129">
        <v>1178</v>
      </c>
      <c r="E129"/>
      <c r="F129"/>
      <c r="G129"/>
    </row>
    <row r="130" spans="1:7" s="2" customFormat="1" x14ac:dyDescent="0.25">
      <c r="A130" t="s">
        <v>235</v>
      </c>
      <c r="B130">
        <v>664</v>
      </c>
      <c r="E130"/>
      <c r="F130"/>
      <c r="G130"/>
    </row>
    <row r="131" spans="1:7" s="2" customFormat="1" x14ac:dyDescent="0.25">
      <c r="A131" t="s">
        <v>236</v>
      </c>
      <c r="B131">
        <v>544</v>
      </c>
      <c r="E131"/>
      <c r="F131"/>
      <c r="G131"/>
    </row>
    <row r="132" spans="1:7" s="2" customFormat="1" x14ac:dyDescent="0.25">
      <c r="A132" t="s">
        <v>237</v>
      </c>
      <c r="B132">
        <v>961</v>
      </c>
      <c r="E132"/>
      <c r="F132"/>
      <c r="G132"/>
    </row>
    <row r="133" spans="1:7" s="2" customFormat="1" x14ac:dyDescent="0.25">
      <c r="A133" t="s">
        <v>238</v>
      </c>
      <c r="B133">
        <v>1217</v>
      </c>
      <c r="E133"/>
      <c r="F133"/>
      <c r="G133"/>
    </row>
    <row r="134" spans="1:7" s="2" customFormat="1" x14ac:dyDescent="0.25">
      <c r="A134" t="s">
        <v>239</v>
      </c>
      <c r="B134">
        <v>789</v>
      </c>
      <c r="E134"/>
      <c r="F134"/>
      <c r="G134"/>
    </row>
    <row r="135" spans="1:7" s="2" customFormat="1" x14ac:dyDescent="0.25">
      <c r="A135" t="s">
        <v>240</v>
      </c>
      <c r="B135">
        <v>813</v>
      </c>
      <c r="E135"/>
      <c r="F135"/>
      <c r="G135"/>
    </row>
    <row r="136" spans="1:7" s="2" customFormat="1" x14ac:dyDescent="0.25">
      <c r="A136" t="s">
        <v>241</v>
      </c>
      <c r="B136">
        <v>1012</v>
      </c>
      <c r="E136"/>
      <c r="F136"/>
      <c r="G136"/>
    </row>
    <row r="137" spans="1:7" s="2" customFormat="1" x14ac:dyDescent="0.25">
      <c r="A137" t="s">
        <v>242</v>
      </c>
      <c r="B137">
        <v>1096</v>
      </c>
      <c r="E137"/>
      <c r="F137"/>
      <c r="G137"/>
    </row>
    <row r="138" spans="1:7" s="2" customFormat="1" x14ac:dyDescent="0.25">
      <c r="A138" t="s">
        <v>216</v>
      </c>
      <c r="B138">
        <v>804</v>
      </c>
      <c r="E138"/>
      <c r="F138"/>
      <c r="G138"/>
    </row>
    <row r="139" spans="1:7" s="2" customFormat="1" x14ac:dyDescent="0.25">
      <c r="A139" t="s">
        <v>243</v>
      </c>
      <c r="B139">
        <v>302</v>
      </c>
      <c r="E139"/>
      <c r="F139"/>
      <c r="G139"/>
    </row>
    <row r="140" spans="1:7" s="2" customFormat="1" x14ac:dyDescent="0.25">
      <c r="A140" t="s">
        <v>244</v>
      </c>
      <c r="B140">
        <v>857</v>
      </c>
      <c r="E140"/>
      <c r="F140"/>
      <c r="G140"/>
    </row>
    <row r="141" spans="1:7" s="2" customFormat="1" x14ac:dyDescent="0.25">
      <c r="A141" t="s">
        <v>245</v>
      </c>
      <c r="B141">
        <v>894</v>
      </c>
      <c r="E141"/>
      <c r="F141"/>
      <c r="G141"/>
    </row>
    <row r="142" spans="1:7" s="2" customFormat="1" x14ac:dyDescent="0.25">
      <c r="A142" t="s">
        <v>246</v>
      </c>
      <c r="B142">
        <v>1072</v>
      </c>
      <c r="E142"/>
      <c r="F142"/>
      <c r="G142"/>
    </row>
    <row r="143" spans="1:7" s="2" customFormat="1" x14ac:dyDescent="0.25">
      <c r="A143" t="s">
        <v>247</v>
      </c>
      <c r="B143">
        <v>360</v>
      </c>
      <c r="E143"/>
      <c r="F143"/>
      <c r="G143"/>
    </row>
    <row r="144" spans="1:7" s="2" customFormat="1" x14ac:dyDescent="0.25">
      <c r="A144" t="s">
        <v>248</v>
      </c>
      <c r="B144">
        <v>834</v>
      </c>
      <c r="E144"/>
      <c r="F144"/>
      <c r="G144"/>
    </row>
    <row r="145" spans="1:7" s="2" customFormat="1" x14ac:dyDescent="0.25">
      <c r="A145" t="s">
        <v>249</v>
      </c>
      <c r="B145">
        <v>619</v>
      </c>
      <c r="E145"/>
      <c r="F145"/>
      <c r="G145"/>
    </row>
    <row r="146" spans="1:7" s="2" customFormat="1" x14ac:dyDescent="0.25">
      <c r="A146" t="s">
        <v>250</v>
      </c>
      <c r="B146">
        <v>346</v>
      </c>
      <c r="E146"/>
      <c r="F146"/>
      <c r="G146"/>
    </row>
    <row r="147" spans="1:7" s="2" customFormat="1" x14ac:dyDescent="0.25">
      <c r="A147" t="s">
        <v>251</v>
      </c>
      <c r="B147">
        <v>779</v>
      </c>
      <c r="E147"/>
      <c r="F147"/>
      <c r="G147"/>
    </row>
    <row r="148" spans="1:7" s="2" customFormat="1" x14ac:dyDescent="0.25">
      <c r="A148" t="s">
        <v>129</v>
      </c>
      <c r="B148">
        <v>236</v>
      </c>
      <c r="E148"/>
      <c r="F148"/>
      <c r="G148"/>
    </row>
    <row r="149" spans="1:7" s="2" customFormat="1" x14ac:dyDescent="0.25">
      <c r="A149" t="s">
        <v>252</v>
      </c>
      <c r="B149">
        <v>605</v>
      </c>
      <c r="E149"/>
      <c r="F149"/>
      <c r="G149"/>
    </row>
    <row r="150" spans="1:7" s="2" customFormat="1" x14ac:dyDescent="0.25">
      <c r="A150" t="s">
        <v>253</v>
      </c>
      <c r="B150">
        <v>262</v>
      </c>
      <c r="E150"/>
      <c r="F150"/>
      <c r="G150"/>
    </row>
    <row r="151" spans="1:7" s="2" customFormat="1" x14ac:dyDescent="0.25">
      <c r="A151" t="s">
        <v>254</v>
      </c>
      <c r="B151">
        <v>595</v>
      </c>
      <c r="E151"/>
      <c r="F151"/>
      <c r="G151"/>
    </row>
    <row r="152" spans="1:7" s="2" customFormat="1" x14ac:dyDescent="0.25">
      <c r="A152" t="s">
        <v>255</v>
      </c>
      <c r="B152">
        <v>1056</v>
      </c>
      <c r="E152"/>
      <c r="F152"/>
      <c r="G152"/>
    </row>
    <row r="153" spans="1:7" s="2" customFormat="1" x14ac:dyDescent="0.25">
      <c r="A153" t="s">
        <v>256</v>
      </c>
      <c r="B153">
        <v>1015</v>
      </c>
      <c r="E153"/>
      <c r="F153"/>
      <c r="G153"/>
    </row>
    <row r="154" spans="1:7" s="2" customFormat="1" x14ac:dyDescent="0.25">
      <c r="A154" t="s">
        <v>257</v>
      </c>
      <c r="B154">
        <v>344</v>
      </c>
      <c r="E154"/>
      <c r="F154"/>
      <c r="G154"/>
    </row>
    <row r="155" spans="1:7" s="2" customFormat="1" x14ac:dyDescent="0.25">
      <c r="A155" t="s">
        <v>258</v>
      </c>
      <c r="B155">
        <v>956</v>
      </c>
      <c r="E155"/>
      <c r="F155"/>
      <c r="G155"/>
    </row>
    <row r="156" spans="1:7" s="2" customFormat="1" x14ac:dyDescent="0.25">
      <c r="A156" t="s">
        <v>259</v>
      </c>
      <c r="B156">
        <v>963</v>
      </c>
      <c r="E156"/>
      <c r="F156"/>
      <c r="G156"/>
    </row>
    <row r="157" spans="1:7" s="2" customFormat="1" x14ac:dyDescent="0.25">
      <c r="A157" t="s">
        <v>260</v>
      </c>
      <c r="B157">
        <v>531</v>
      </c>
      <c r="E157"/>
      <c r="F157"/>
      <c r="G157"/>
    </row>
    <row r="158" spans="1:7" s="2" customFormat="1" x14ac:dyDescent="0.25">
      <c r="A158" t="s">
        <v>261</v>
      </c>
      <c r="B158">
        <v>946</v>
      </c>
      <c r="E158"/>
      <c r="F158"/>
      <c r="G158"/>
    </row>
    <row r="159" spans="1:7" s="2" customFormat="1" x14ac:dyDescent="0.25">
      <c r="A159" t="s">
        <v>262</v>
      </c>
      <c r="B159">
        <v>300</v>
      </c>
      <c r="E159"/>
      <c r="F159"/>
      <c r="G159"/>
    </row>
    <row r="160" spans="1:7" s="2" customFormat="1" x14ac:dyDescent="0.25">
      <c r="A160" t="s">
        <v>263</v>
      </c>
      <c r="B160">
        <v>828</v>
      </c>
      <c r="E160"/>
      <c r="F160"/>
      <c r="G160"/>
    </row>
    <row r="161" spans="1:7" s="2" customFormat="1" x14ac:dyDescent="0.25">
      <c r="A161" t="s">
        <v>264</v>
      </c>
      <c r="B161">
        <v>248</v>
      </c>
      <c r="E161"/>
      <c r="F161"/>
      <c r="G161"/>
    </row>
    <row r="162" spans="1:7" s="2" customFormat="1" x14ac:dyDescent="0.25">
      <c r="A162" t="s">
        <v>265</v>
      </c>
      <c r="B162">
        <v>574</v>
      </c>
      <c r="E162"/>
      <c r="F162"/>
      <c r="G162"/>
    </row>
    <row r="163" spans="1:7" s="2" customFormat="1" x14ac:dyDescent="0.25">
      <c r="A163" t="s">
        <v>233</v>
      </c>
      <c r="B163">
        <v>1187</v>
      </c>
      <c r="E163"/>
      <c r="F163"/>
      <c r="G163"/>
    </row>
    <row r="164" spans="1:7" s="2" customFormat="1" x14ac:dyDescent="0.25">
      <c r="A164" t="s">
        <v>266</v>
      </c>
      <c r="B164">
        <v>919</v>
      </c>
      <c r="E164"/>
      <c r="F164"/>
      <c r="G164"/>
    </row>
    <row r="165" spans="1:7" s="2" customFormat="1" x14ac:dyDescent="0.25">
      <c r="A165" t="s">
        <v>267</v>
      </c>
      <c r="B165">
        <v>458</v>
      </c>
      <c r="E165"/>
      <c r="F165"/>
      <c r="G165"/>
    </row>
    <row r="166" spans="1:7" s="2" customFormat="1" x14ac:dyDescent="0.25">
      <c r="A166" t="s">
        <v>268</v>
      </c>
      <c r="B166">
        <v>1140</v>
      </c>
      <c r="E166"/>
      <c r="F166"/>
      <c r="G166"/>
    </row>
    <row r="167" spans="1:7" s="2" customFormat="1" x14ac:dyDescent="0.25">
      <c r="A167" t="s">
        <v>269</v>
      </c>
      <c r="B167">
        <v>1032</v>
      </c>
      <c r="E167"/>
      <c r="F167"/>
      <c r="G167"/>
    </row>
    <row r="168" spans="1:7" s="2" customFormat="1" x14ac:dyDescent="0.25">
      <c r="A168" t="s">
        <v>270</v>
      </c>
      <c r="B168">
        <v>1165</v>
      </c>
      <c r="E168"/>
      <c r="F168"/>
      <c r="G168"/>
    </row>
    <row r="169" spans="1:7" s="2" customFormat="1" x14ac:dyDescent="0.25">
      <c r="A169" t="s">
        <v>111</v>
      </c>
      <c r="B169">
        <v>443</v>
      </c>
      <c r="E169"/>
      <c r="F169"/>
      <c r="G169"/>
    </row>
    <row r="170" spans="1:7" s="2" customFormat="1" x14ac:dyDescent="0.25">
      <c r="A170" t="s">
        <v>271</v>
      </c>
      <c r="B170">
        <v>960</v>
      </c>
      <c r="E170"/>
      <c r="F170"/>
      <c r="G170"/>
    </row>
    <row r="171" spans="1:7" s="2" customFormat="1" x14ac:dyDescent="0.25">
      <c r="A171" t="s">
        <v>272</v>
      </c>
      <c r="B171">
        <v>379</v>
      </c>
      <c r="E171"/>
      <c r="F171"/>
      <c r="G171"/>
    </row>
    <row r="172" spans="1:7" s="2" customFormat="1" x14ac:dyDescent="0.25">
      <c r="A172" t="s">
        <v>273</v>
      </c>
      <c r="B172">
        <v>646</v>
      </c>
      <c r="E172"/>
      <c r="F172"/>
      <c r="G172"/>
    </row>
    <row r="173" spans="1:7" s="2" customFormat="1" x14ac:dyDescent="0.25">
      <c r="A173" t="s">
        <v>274</v>
      </c>
      <c r="B173">
        <v>737</v>
      </c>
      <c r="E173"/>
      <c r="F173"/>
      <c r="G173"/>
    </row>
    <row r="174" spans="1:7" s="2" customFormat="1" x14ac:dyDescent="0.25">
      <c r="A174" t="s">
        <v>182</v>
      </c>
      <c r="B174">
        <v>1205</v>
      </c>
      <c r="E174"/>
      <c r="F174"/>
      <c r="G174"/>
    </row>
    <row r="175" spans="1:7" s="2" customFormat="1" x14ac:dyDescent="0.25">
      <c r="A175" t="s">
        <v>275</v>
      </c>
      <c r="B175">
        <v>256</v>
      </c>
      <c r="E175"/>
      <c r="F175"/>
      <c r="G175"/>
    </row>
    <row r="176" spans="1:7" s="2" customFormat="1" x14ac:dyDescent="0.25">
      <c r="A176" t="s">
        <v>276</v>
      </c>
      <c r="B176">
        <v>771</v>
      </c>
      <c r="E176"/>
      <c r="F176"/>
      <c r="G176"/>
    </row>
    <row r="177" spans="1:7" s="2" customFormat="1" x14ac:dyDescent="0.25">
      <c r="A177" t="s">
        <v>277</v>
      </c>
      <c r="B177">
        <v>765</v>
      </c>
      <c r="E177"/>
      <c r="F177"/>
      <c r="G177"/>
    </row>
    <row r="178" spans="1:7" s="2" customFormat="1" x14ac:dyDescent="0.25">
      <c r="A178" t="s">
        <v>278</v>
      </c>
      <c r="B178">
        <v>918</v>
      </c>
      <c r="E178"/>
      <c r="F178"/>
      <c r="G178"/>
    </row>
    <row r="179" spans="1:7" s="2" customFormat="1" x14ac:dyDescent="0.25">
      <c r="A179" t="s">
        <v>279</v>
      </c>
      <c r="B179">
        <v>278</v>
      </c>
      <c r="E179"/>
      <c r="F179"/>
      <c r="G179"/>
    </row>
    <row r="180" spans="1:7" s="2" customFormat="1" x14ac:dyDescent="0.25">
      <c r="A180" t="s">
        <v>280</v>
      </c>
      <c r="B180">
        <v>471</v>
      </c>
      <c r="E180"/>
      <c r="F180"/>
      <c r="G180"/>
    </row>
    <row r="181" spans="1:7" s="2" customFormat="1" x14ac:dyDescent="0.25">
      <c r="A181" t="s">
        <v>87</v>
      </c>
      <c r="B181">
        <v>343</v>
      </c>
      <c r="E181"/>
      <c r="F181"/>
      <c r="G181"/>
    </row>
    <row r="182" spans="1:7" s="2" customFormat="1" x14ac:dyDescent="0.25">
      <c r="A182" t="s">
        <v>239</v>
      </c>
      <c r="B182">
        <v>1096</v>
      </c>
      <c r="E182"/>
      <c r="F182"/>
      <c r="G182"/>
    </row>
    <row r="183" spans="1:7" s="2" customFormat="1" x14ac:dyDescent="0.25">
      <c r="A183" t="s">
        <v>281</v>
      </c>
      <c r="B183">
        <v>319</v>
      </c>
      <c r="E183"/>
      <c r="F183"/>
      <c r="G183"/>
    </row>
    <row r="184" spans="1:7" s="2" customFormat="1" x14ac:dyDescent="0.25">
      <c r="A184" t="s">
        <v>237</v>
      </c>
      <c r="B184">
        <v>353</v>
      </c>
      <c r="E184"/>
      <c r="F184"/>
      <c r="G184"/>
    </row>
    <row r="185" spans="1:7" s="2" customFormat="1" x14ac:dyDescent="0.25">
      <c r="A185" t="s">
        <v>282</v>
      </c>
      <c r="B185">
        <v>490</v>
      </c>
      <c r="E185"/>
      <c r="F185"/>
      <c r="G185"/>
    </row>
    <row r="186" spans="1:7" s="2" customFormat="1" x14ac:dyDescent="0.25">
      <c r="A186" t="s">
        <v>283</v>
      </c>
      <c r="B186">
        <v>1003</v>
      </c>
      <c r="E186"/>
      <c r="F186"/>
      <c r="G186"/>
    </row>
    <row r="187" spans="1:7" s="2" customFormat="1" x14ac:dyDescent="0.25">
      <c r="A187" t="s">
        <v>284</v>
      </c>
      <c r="B187">
        <v>289</v>
      </c>
      <c r="E187"/>
      <c r="F187"/>
      <c r="G187"/>
    </row>
    <row r="188" spans="1:7" s="2" customFormat="1" x14ac:dyDescent="0.25">
      <c r="A188" t="s">
        <v>285</v>
      </c>
      <c r="B188">
        <v>1048</v>
      </c>
      <c r="E188"/>
      <c r="F188"/>
      <c r="G188"/>
    </row>
    <row r="189" spans="1:7" s="2" customFormat="1" x14ac:dyDescent="0.25">
      <c r="A189" t="s">
        <v>286</v>
      </c>
      <c r="B189">
        <v>230</v>
      </c>
      <c r="E189"/>
      <c r="F189"/>
      <c r="G189"/>
    </row>
    <row r="190" spans="1:7" s="2" customFormat="1" x14ac:dyDescent="0.25">
      <c r="A190" t="s">
        <v>287</v>
      </c>
      <c r="B190">
        <v>697</v>
      </c>
      <c r="E190"/>
      <c r="F190"/>
      <c r="G190"/>
    </row>
    <row r="191" spans="1:7" s="2" customFormat="1" x14ac:dyDescent="0.25">
      <c r="A191" t="s">
        <v>125</v>
      </c>
      <c r="B191">
        <v>861</v>
      </c>
      <c r="E191"/>
      <c r="F191"/>
      <c r="G191"/>
    </row>
    <row r="192" spans="1:7" s="2" customFormat="1" x14ac:dyDescent="0.25">
      <c r="A192" t="s">
        <v>288</v>
      </c>
      <c r="B192">
        <v>630</v>
      </c>
      <c r="E192"/>
      <c r="F192"/>
      <c r="G192"/>
    </row>
    <row r="193" spans="1:7" s="2" customFormat="1" x14ac:dyDescent="0.25">
      <c r="A193" t="s">
        <v>289</v>
      </c>
      <c r="B193">
        <v>418</v>
      </c>
      <c r="E193"/>
      <c r="F193"/>
      <c r="G193"/>
    </row>
    <row r="194" spans="1:7" s="2" customFormat="1" x14ac:dyDescent="0.25">
      <c r="A194" t="s">
        <v>290</v>
      </c>
      <c r="B194">
        <v>490</v>
      </c>
      <c r="E194"/>
      <c r="F194"/>
      <c r="G194"/>
    </row>
    <row r="195" spans="1:7" s="2" customFormat="1" x14ac:dyDescent="0.25">
      <c r="A195" t="s">
        <v>119</v>
      </c>
      <c r="B195">
        <v>980</v>
      </c>
      <c r="E195"/>
      <c r="F195"/>
      <c r="G195"/>
    </row>
    <row r="196" spans="1:7" s="2" customFormat="1" x14ac:dyDescent="0.25">
      <c r="A196" t="s">
        <v>291</v>
      </c>
      <c r="B196">
        <v>621</v>
      </c>
      <c r="E196"/>
      <c r="F196"/>
      <c r="G196"/>
    </row>
    <row r="197" spans="1:7" s="2" customFormat="1" x14ac:dyDescent="0.25">
      <c r="A197" t="s">
        <v>292</v>
      </c>
      <c r="B197">
        <v>1151</v>
      </c>
      <c r="E197"/>
      <c r="F197"/>
      <c r="G197"/>
    </row>
    <row r="198" spans="1:7" s="2" customFormat="1" x14ac:dyDescent="0.25">
      <c r="A198" t="s">
        <v>293</v>
      </c>
      <c r="B198">
        <v>996</v>
      </c>
      <c r="E198"/>
      <c r="F198"/>
      <c r="G198"/>
    </row>
    <row r="199" spans="1:7" s="2" customFormat="1" x14ac:dyDescent="0.25">
      <c r="A199" t="s">
        <v>294</v>
      </c>
      <c r="B199">
        <v>584</v>
      </c>
      <c r="E199"/>
      <c r="F199"/>
      <c r="G199"/>
    </row>
    <row r="200" spans="1:7" s="2" customFormat="1" x14ac:dyDescent="0.25">
      <c r="A200" t="s">
        <v>295</v>
      </c>
      <c r="B200">
        <v>564</v>
      </c>
      <c r="E200"/>
      <c r="F200"/>
      <c r="G200"/>
    </row>
    <row r="201" spans="1:7" s="2" customFormat="1" x14ac:dyDescent="0.25">
      <c r="A201" t="s">
        <v>245</v>
      </c>
      <c r="B201">
        <v>424</v>
      </c>
      <c r="E201"/>
      <c r="F201"/>
      <c r="G201"/>
    </row>
    <row r="202" spans="1:7" s="2" customFormat="1" x14ac:dyDescent="0.25">
      <c r="A202" t="s">
        <v>105</v>
      </c>
      <c r="B202">
        <v>263</v>
      </c>
      <c r="E202"/>
      <c r="F202"/>
      <c r="G202"/>
    </row>
    <row r="203" spans="1:7" s="2" customFormat="1" x14ac:dyDescent="0.25">
      <c r="A203" t="s">
        <v>89</v>
      </c>
      <c r="B203">
        <v>651</v>
      </c>
      <c r="E203"/>
      <c r="F203"/>
      <c r="G203"/>
    </row>
    <row r="204" spans="1:7" s="2" customFormat="1" x14ac:dyDescent="0.25">
      <c r="A204" t="s">
        <v>296</v>
      </c>
      <c r="B204">
        <v>909</v>
      </c>
      <c r="E204"/>
      <c r="F204"/>
      <c r="G204"/>
    </row>
    <row r="205" spans="1:7" s="2" customFormat="1" x14ac:dyDescent="0.25">
      <c r="A205" t="s">
        <v>297</v>
      </c>
      <c r="B205">
        <v>889</v>
      </c>
      <c r="E205"/>
      <c r="F205"/>
      <c r="G205"/>
    </row>
    <row r="206" spans="1:7" s="2" customFormat="1" x14ac:dyDescent="0.25">
      <c r="A206" t="s">
        <v>298</v>
      </c>
      <c r="B206">
        <v>589</v>
      </c>
      <c r="E206"/>
      <c r="F206"/>
      <c r="G206"/>
    </row>
    <row r="207" spans="1:7" s="2" customFormat="1" x14ac:dyDescent="0.25">
      <c r="A207" t="s">
        <v>299</v>
      </c>
      <c r="B207">
        <v>1105</v>
      </c>
      <c r="E207"/>
      <c r="F207"/>
      <c r="G207"/>
    </row>
    <row r="208" spans="1:7" s="2" customFormat="1" x14ac:dyDescent="0.25">
      <c r="A208" t="s">
        <v>174</v>
      </c>
      <c r="B208">
        <v>845</v>
      </c>
      <c r="E208"/>
      <c r="F208"/>
      <c r="G208"/>
    </row>
    <row r="209" spans="1:7" s="2" customFormat="1" x14ac:dyDescent="0.25">
      <c r="A209" t="s">
        <v>300</v>
      </c>
      <c r="B209">
        <v>450</v>
      </c>
      <c r="E209"/>
      <c r="F209"/>
      <c r="G209"/>
    </row>
    <row r="210" spans="1:7" s="2" customFormat="1" x14ac:dyDescent="0.25">
      <c r="A210" t="s">
        <v>301</v>
      </c>
      <c r="B210">
        <v>490</v>
      </c>
      <c r="E210"/>
      <c r="F210"/>
      <c r="G210"/>
    </row>
    <row r="211" spans="1:7" s="2" customFormat="1" x14ac:dyDescent="0.25">
      <c r="A211" t="s">
        <v>302</v>
      </c>
      <c r="B211">
        <v>246</v>
      </c>
      <c r="E211"/>
      <c r="F211"/>
      <c r="G211"/>
    </row>
    <row r="212" spans="1:7" s="2" customFormat="1" x14ac:dyDescent="0.25">
      <c r="A212" t="s">
        <v>303</v>
      </c>
      <c r="B212">
        <v>1231</v>
      </c>
      <c r="E212"/>
      <c r="F212"/>
      <c r="G212"/>
    </row>
    <row r="213" spans="1:7" s="2" customFormat="1" x14ac:dyDescent="0.25">
      <c r="A213" t="s">
        <v>148</v>
      </c>
      <c r="B213">
        <v>315</v>
      </c>
      <c r="E213"/>
      <c r="F213"/>
      <c r="G213"/>
    </row>
    <row r="214" spans="1:7" s="2" customFormat="1" x14ac:dyDescent="0.25">
      <c r="A214" t="s">
        <v>73</v>
      </c>
      <c r="B214">
        <v>550</v>
      </c>
      <c r="E214"/>
      <c r="F214"/>
      <c r="G214"/>
    </row>
    <row r="215" spans="1:7" s="2" customFormat="1" x14ac:dyDescent="0.25">
      <c r="A215" t="s">
        <v>304</v>
      </c>
      <c r="B215">
        <v>926</v>
      </c>
      <c r="E215"/>
      <c r="F215"/>
      <c r="G215"/>
    </row>
    <row r="216" spans="1:7" s="2" customFormat="1" x14ac:dyDescent="0.25">
      <c r="A216" t="s">
        <v>305</v>
      </c>
      <c r="B216">
        <v>913</v>
      </c>
      <c r="E216"/>
      <c r="F216"/>
      <c r="G216"/>
    </row>
    <row r="217" spans="1:7" s="2" customFormat="1" x14ac:dyDescent="0.25">
      <c r="A217" t="s">
        <v>306</v>
      </c>
      <c r="B217">
        <v>810</v>
      </c>
      <c r="E217"/>
      <c r="F217"/>
      <c r="G217"/>
    </row>
    <row r="218" spans="1:7" s="2" customFormat="1" x14ac:dyDescent="0.25">
      <c r="A218" t="s">
        <v>245</v>
      </c>
      <c r="B218">
        <v>755</v>
      </c>
      <c r="E218"/>
      <c r="F218"/>
      <c r="G218"/>
    </row>
    <row r="219" spans="1:7" s="2" customFormat="1" x14ac:dyDescent="0.25">
      <c r="A219" t="s">
        <v>307</v>
      </c>
      <c r="B219">
        <v>560</v>
      </c>
      <c r="E219"/>
      <c r="F219"/>
      <c r="G219"/>
    </row>
    <row r="220" spans="1:7" s="2" customFormat="1" x14ac:dyDescent="0.25">
      <c r="A220" t="s">
        <v>308</v>
      </c>
      <c r="B220">
        <v>551</v>
      </c>
      <c r="E220"/>
      <c r="F220"/>
      <c r="G220"/>
    </row>
    <row r="221" spans="1:7" s="2" customFormat="1" x14ac:dyDescent="0.25">
      <c r="A221" t="s">
        <v>309</v>
      </c>
      <c r="B221">
        <v>529</v>
      </c>
      <c r="E221"/>
      <c r="F221"/>
      <c r="G221"/>
    </row>
    <row r="222" spans="1:7" s="2" customFormat="1" x14ac:dyDescent="0.25">
      <c r="A222" t="s">
        <v>310</v>
      </c>
      <c r="B222">
        <v>566</v>
      </c>
      <c r="E222"/>
      <c r="F222"/>
      <c r="G222"/>
    </row>
    <row r="223" spans="1:7" s="2" customFormat="1" x14ac:dyDescent="0.25">
      <c r="A223" t="s">
        <v>311</v>
      </c>
      <c r="B223">
        <v>297</v>
      </c>
      <c r="E223"/>
      <c r="F223"/>
      <c r="G223"/>
    </row>
    <row r="224" spans="1:7" s="2" customFormat="1" x14ac:dyDescent="0.25">
      <c r="A224" t="s">
        <v>312</v>
      </c>
      <c r="B224">
        <v>678</v>
      </c>
      <c r="E224"/>
      <c r="F224"/>
      <c r="G224"/>
    </row>
    <row r="225" spans="1:7" s="2" customFormat="1" x14ac:dyDescent="0.25">
      <c r="A225" t="s">
        <v>67</v>
      </c>
      <c r="B225">
        <v>1167</v>
      </c>
      <c r="E225"/>
      <c r="F225"/>
      <c r="G225"/>
    </row>
    <row r="226" spans="1:7" s="2" customFormat="1" x14ac:dyDescent="0.25">
      <c r="A226" t="s">
        <v>313</v>
      </c>
      <c r="B226">
        <v>568</v>
      </c>
      <c r="E226"/>
      <c r="F226"/>
      <c r="G226"/>
    </row>
    <row r="227" spans="1:7" s="2" customFormat="1" x14ac:dyDescent="0.25">
      <c r="A227" t="s">
        <v>314</v>
      </c>
      <c r="B227">
        <v>457</v>
      </c>
      <c r="E227"/>
      <c r="F227"/>
      <c r="G227"/>
    </row>
    <row r="228" spans="1:7" s="2" customFormat="1" x14ac:dyDescent="0.25">
      <c r="A228" t="s">
        <v>315</v>
      </c>
      <c r="B228">
        <v>395</v>
      </c>
      <c r="E228"/>
      <c r="F228"/>
      <c r="G228"/>
    </row>
    <row r="229" spans="1:7" s="2" customFormat="1" x14ac:dyDescent="0.25">
      <c r="A229" t="s">
        <v>316</v>
      </c>
      <c r="B229">
        <v>578</v>
      </c>
      <c r="E229"/>
      <c r="F229"/>
      <c r="G229"/>
    </row>
    <row r="230" spans="1:7" s="2" customFormat="1" x14ac:dyDescent="0.25">
      <c r="A230" t="s">
        <v>317</v>
      </c>
      <c r="B230">
        <v>772</v>
      </c>
      <c r="E230"/>
      <c r="F230"/>
      <c r="G230"/>
    </row>
    <row r="231" spans="1:7" s="2" customFormat="1" x14ac:dyDescent="0.25">
      <c r="A231" t="s">
        <v>318</v>
      </c>
      <c r="B231">
        <v>955</v>
      </c>
      <c r="E231"/>
      <c r="F231"/>
      <c r="G231"/>
    </row>
    <row r="232" spans="1:7" s="2" customFormat="1" x14ac:dyDescent="0.25">
      <c r="A232" t="s">
        <v>319</v>
      </c>
      <c r="B232">
        <v>475</v>
      </c>
      <c r="E232"/>
      <c r="F232"/>
      <c r="G232"/>
    </row>
    <row r="233" spans="1:7" s="2" customFormat="1" x14ac:dyDescent="0.25">
      <c r="A233" t="s">
        <v>320</v>
      </c>
      <c r="B233">
        <v>929</v>
      </c>
      <c r="E233"/>
      <c r="F233"/>
      <c r="G233"/>
    </row>
    <row r="234" spans="1:7" s="2" customFormat="1" x14ac:dyDescent="0.25">
      <c r="A234" t="s">
        <v>321</v>
      </c>
      <c r="B234">
        <v>1094</v>
      </c>
      <c r="E234"/>
      <c r="F234"/>
      <c r="G234"/>
    </row>
    <row r="235" spans="1:7" s="2" customFormat="1" x14ac:dyDescent="0.25">
      <c r="A235" t="s">
        <v>322</v>
      </c>
      <c r="B235">
        <v>757</v>
      </c>
      <c r="E235"/>
      <c r="F235"/>
      <c r="G235"/>
    </row>
    <row r="236" spans="1:7" s="2" customFormat="1" x14ac:dyDescent="0.25">
      <c r="A236" t="s">
        <v>323</v>
      </c>
      <c r="B236">
        <v>230</v>
      </c>
      <c r="E236"/>
      <c r="F236"/>
      <c r="G236"/>
    </row>
    <row r="237" spans="1:7" s="2" customFormat="1" x14ac:dyDescent="0.25">
      <c r="A237" t="s">
        <v>324</v>
      </c>
      <c r="B237">
        <v>441</v>
      </c>
      <c r="E237"/>
      <c r="F237"/>
      <c r="G237"/>
    </row>
    <row r="238" spans="1:7" s="2" customFormat="1" x14ac:dyDescent="0.25">
      <c r="A238" t="s">
        <v>325</v>
      </c>
      <c r="B238">
        <v>1170</v>
      </c>
      <c r="E238"/>
      <c r="F238"/>
      <c r="G238"/>
    </row>
    <row r="239" spans="1:7" s="2" customFormat="1" x14ac:dyDescent="0.25">
      <c r="A239" t="s">
        <v>326</v>
      </c>
      <c r="B239">
        <v>992</v>
      </c>
      <c r="E239"/>
      <c r="F239"/>
      <c r="G239"/>
    </row>
    <row r="240" spans="1:7" s="2" customFormat="1" x14ac:dyDescent="0.25">
      <c r="A240" t="s">
        <v>327</v>
      </c>
      <c r="B240">
        <v>606</v>
      </c>
      <c r="E240"/>
      <c r="F240"/>
      <c r="G240"/>
    </row>
    <row r="241" spans="1:7" s="2" customFormat="1" x14ac:dyDescent="0.25">
      <c r="A241" t="s">
        <v>328</v>
      </c>
      <c r="B241">
        <v>1021</v>
      </c>
      <c r="E241"/>
      <c r="F241"/>
      <c r="G241"/>
    </row>
    <row r="242" spans="1:7" s="2" customFormat="1" x14ac:dyDescent="0.25">
      <c r="A242" t="s">
        <v>288</v>
      </c>
      <c r="B242">
        <v>1109</v>
      </c>
      <c r="E242"/>
      <c r="F242"/>
      <c r="G242"/>
    </row>
    <row r="243" spans="1:7" s="2" customFormat="1" x14ac:dyDescent="0.25">
      <c r="A243" t="s">
        <v>329</v>
      </c>
      <c r="B243">
        <v>977</v>
      </c>
      <c r="E243"/>
      <c r="F243"/>
      <c r="G243"/>
    </row>
    <row r="244" spans="1:7" s="2" customFormat="1" x14ac:dyDescent="0.25">
      <c r="A244" t="s">
        <v>279</v>
      </c>
      <c r="B244">
        <v>1129</v>
      </c>
      <c r="E244"/>
      <c r="F244"/>
      <c r="G244"/>
    </row>
    <row r="245" spans="1:7" s="2" customFormat="1" x14ac:dyDescent="0.25">
      <c r="A245" t="s">
        <v>330</v>
      </c>
      <c r="B245">
        <v>1039</v>
      </c>
      <c r="E245"/>
      <c r="F245"/>
      <c r="G245"/>
    </row>
    <row r="246" spans="1:7" s="2" customFormat="1" x14ac:dyDescent="0.25">
      <c r="A246" t="s">
        <v>84</v>
      </c>
      <c r="B246">
        <v>278</v>
      </c>
      <c r="E246"/>
      <c r="F246"/>
      <c r="G246"/>
    </row>
    <row r="247" spans="1:7" s="2" customFormat="1" x14ac:dyDescent="0.25">
      <c r="A247" t="s">
        <v>51</v>
      </c>
      <c r="B247">
        <v>1200</v>
      </c>
      <c r="E247"/>
      <c r="F247"/>
      <c r="G247"/>
    </row>
    <row r="248" spans="1:7" s="2" customFormat="1" x14ac:dyDescent="0.25">
      <c r="A248" t="s">
        <v>331</v>
      </c>
      <c r="B248">
        <v>670</v>
      </c>
      <c r="E248"/>
      <c r="F248"/>
      <c r="G248"/>
    </row>
    <row r="249" spans="1:7" s="2" customFormat="1" x14ac:dyDescent="0.25">
      <c r="A249" t="s">
        <v>332</v>
      </c>
      <c r="B249">
        <v>350</v>
      </c>
      <c r="E249"/>
      <c r="F249"/>
      <c r="G249"/>
    </row>
    <row r="250" spans="1:7" s="2" customFormat="1" x14ac:dyDescent="0.25">
      <c r="A250" t="s">
        <v>43</v>
      </c>
      <c r="B250">
        <v>237</v>
      </c>
      <c r="E250"/>
      <c r="F250"/>
      <c r="G250"/>
    </row>
    <row r="251" spans="1:7" s="2" customFormat="1" x14ac:dyDescent="0.25">
      <c r="A251" t="s">
        <v>333</v>
      </c>
      <c r="B251">
        <v>812</v>
      </c>
      <c r="E251"/>
      <c r="F251"/>
      <c r="G251"/>
    </row>
    <row r="252" spans="1:7" s="2" customFormat="1" x14ac:dyDescent="0.25">
      <c r="A252" t="s">
        <v>334</v>
      </c>
      <c r="B252">
        <v>948</v>
      </c>
      <c r="E252"/>
      <c r="F252"/>
      <c r="G252"/>
    </row>
    <row r="253" spans="1:7" s="2" customFormat="1" x14ac:dyDescent="0.25">
      <c r="A253" t="s">
        <v>335</v>
      </c>
      <c r="B253">
        <v>575</v>
      </c>
      <c r="E253"/>
      <c r="F253"/>
      <c r="G253"/>
    </row>
    <row r="254" spans="1:7" s="2" customFormat="1" x14ac:dyDescent="0.25">
      <c r="A254" t="s">
        <v>336</v>
      </c>
      <c r="B254">
        <v>1202</v>
      </c>
      <c r="E254"/>
      <c r="F254"/>
      <c r="G254"/>
    </row>
    <row r="255" spans="1:7" s="2" customFormat="1" x14ac:dyDescent="0.25">
      <c r="A255" t="s">
        <v>12</v>
      </c>
      <c r="B255">
        <v>1065</v>
      </c>
      <c r="E255"/>
      <c r="F255"/>
      <c r="G255"/>
    </row>
    <row r="256" spans="1:7" s="2" customFormat="1" x14ac:dyDescent="0.25">
      <c r="A256" t="s">
        <v>337</v>
      </c>
      <c r="B256">
        <v>601</v>
      </c>
      <c r="E256"/>
      <c r="F256"/>
      <c r="G256"/>
    </row>
    <row r="257" spans="1:7" s="2" customFormat="1" x14ac:dyDescent="0.25">
      <c r="A257" t="s">
        <v>338</v>
      </c>
      <c r="B257">
        <v>1115</v>
      </c>
      <c r="E257"/>
      <c r="F257"/>
      <c r="G257"/>
    </row>
    <row r="258" spans="1:7" s="2" customFormat="1" x14ac:dyDescent="0.25">
      <c r="A258" t="s">
        <v>234</v>
      </c>
      <c r="B258">
        <v>561</v>
      </c>
      <c r="E258"/>
      <c r="F258"/>
      <c r="G258"/>
    </row>
    <row r="259" spans="1:7" s="2" customFormat="1" x14ac:dyDescent="0.25">
      <c r="A259" t="s">
        <v>339</v>
      </c>
      <c r="B259">
        <v>549</v>
      </c>
      <c r="E259"/>
      <c r="F259"/>
      <c r="G259"/>
    </row>
    <row r="260" spans="1:7" s="2" customFormat="1" x14ac:dyDescent="0.25">
      <c r="A260" t="s">
        <v>340</v>
      </c>
      <c r="B260">
        <v>789</v>
      </c>
      <c r="E260"/>
      <c r="F260"/>
      <c r="G260"/>
    </row>
    <row r="261" spans="1:7" s="2" customFormat="1" x14ac:dyDescent="0.25">
      <c r="A261" t="s">
        <v>341</v>
      </c>
      <c r="B261">
        <v>733</v>
      </c>
      <c r="E261"/>
      <c r="F261"/>
      <c r="G261"/>
    </row>
    <row r="262" spans="1:7" s="2" customFormat="1" x14ac:dyDescent="0.25">
      <c r="A262" t="s">
        <v>342</v>
      </c>
      <c r="B262">
        <v>997</v>
      </c>
      <c r="E262"/>
      <c r="F262"/>
      <c r="G262"/>
    </row>
    <row r="263" spans="1:7" s="2" customFormat="1" x14ac:dyDescent="0.25">
      <c r="A263" t="s">
        <v>343</v>
      </c>
      <c r="B263">
        <v>297</v>
      </c>
      <c r="E263"/>
      <c r="F263"/>
      <c r="G263"/>
    </row>
    <row r="264" spans="1:7" s="2" customFormat="1" x14ac:dyDescent="0.25">
      <c r="A264" t="s">
        <v>344</v>
      </c>
      <c r="B264">
        <v>298</v>
      </c>
      <c r="E264"/>
      <c r="F264"/>
      <c r="G264"/>
    </row>
    <row r="265" spans="1:7" s="2" customFormat="1" x14ac:dyDescent="0.25">
      <c r="A265" t="s">
        <v>97</v>
      </c>
      <c r="B265">
        <v>571</v>
      </c>
      <c r="E265"/>
      <c r="F265"/>
      <c r="G265"/>
    </row>
    <row r="266" spans="1:7" s="2" customFormat="1" x14ac:dyDescent="0.25">
      <c r="A266" t="s">
        <v>345</v>
      </c>
      <c r="B266">
        <v>591</v>
      </c>
      <c r="E266"/>
      <c r="F266"/>
      <c r="G266"/>
    </row>
    <row r="267" spans="1:7" s="2" customFormat="1" x14ac:dyDescent="0.25">
      <c r="A267" t="s">
        <v>346</v>
      </c>
      <c r="B267">
        <v>278</v>
      </c>
      <c r="E267"/>
      <c r="F267"/>
      <c r="G267"/>
    </row>
    <row r="268" spans="1:7" s="2" customFormat="1" x14ac:dyDescent="0.25">
      <c r="A268" t="s">
        <v>347</v>
      </c>
      <c r="B268">
        <v>1005</v>
      </c>
      <c r="E268"/>
      <c r="F268"/>
      <c r="G268"/>
    </row>
    <row r="269" spans="1:7" s="2" customFormat="1" x14ac:dyDescent="0.25">
      <c r="A269" t="s">
        <v>314</v>
      </c>
      <c r="B269">
        <v>1014</v>
      </c>
      <c r="E269"/>
      <c r="F269"/>
      <c r="G269"/>
    </row>
    <row r="270" spans="1:7" s="2" customFormat="1" x14ac:dyDescent="0.25">
      <c r="A270" t="s">
        <v>348</v>
      </c>
      <c r="B270">
        <v>764</v>
      </c>
      <c r="E270"/>
      <c r="F270"/>
      <c r="G270"/>
    </row>
    <row r="271" spans="1:7" s="2" customFormat="1" x14ac:dyDescent="0.25">
      <c r="A271" t="s">
        <v>349</v>
      </c>
      <c r="B271">
        <v>751</v>
      </c>
      <c r="E271"/>
      <c r="F271"/>
      <c r="G271"/>
    </row>
    <row r="272" spans="1:7" s="2" customFormat="1" x14ac:dyDescent="0.25">
      <c r="A272" t="s">
        <v>350</v>
      </c>
      <c r="B272">
        <v>418</v>
      </c>
      <c r="E272"/>
      <c r="F272"/>
      <c r="G272"/>
    </row>
    <row r="273" spans="1:7" s="2" customFormat="1" x14ac:dyDescent="0.25">
      <c r="A273" t="s">
        <v>351</v>
      </c>
      <c r="B273">
        <v>681</v>
      </c>
      <c r="E273"/>
      <c r="F273"/>
      <c r="G273"/>
    </row>
    <row r="274" spans="1:7" s="2" customFormat="1" x14ac:dyDescent="0.25">
      <c r="A274" t="s">
        <v>125</v>
      </c>
      <c r="B274">
        <v>1113</v>
      </c>
      <c r="E274"/>
      <c r="F274"/>
      <c r="G274"/>
    </row>
    <row r="275" spans="1:7" s="2" customFormat="1" x14ac:dyDescent="0.25">
      <c r="A275" t="s">
        <v>352</v>
      </c>
      <c r="B275">
        <v>686</v>
      </c>
      <c r="E275"/>
      <c r="F275"/>
      <c r="G275"/>
    </row>
    <row r="276" spans="1:7" s="2" customFormat="1" x14ac:dyDescent="0.25">
      <c r="A276" t="s">
        <v>353</v>
      </c>
      <c r="B276">
        <v>1144</v>
      </c>
      <c r="E276"/>
      <c r="F276"/>
      <c r="G276"/>
    </row>
    <row r="277" spans="1:7" s="2" customFormat="1" x14ac:dyDescent="0.25">
      <c r="A277" t="s">
        <v>354</v>
      </c>
      <c r="B277">
        <v>399</v>
      </c>
      <c r="E277"/>
      <c r="F277"/>
      <c r="G277"/>
    </row>
    <row r="278" spans="1:7" s="2" customFormat="1" x14ac:dyDescent="0.25">
      <c r="A278" t="s">
        <v>355</v>
      </c>
      <c r="B278">
        <v>741</v>
      </c>
      <c r="E278"/>
      <c r="F278"/>
      <c r="G278"/>
    </row>
    <row r="279" spans="1:7" s="2" customFormat="1" x14ac:dyDescent="0.25">
      <c r="A279" t="s">
        <v>356</v>
      </c>
      <c r="B279">
        <v>315</v>
      </c>
      <c r="E279"/>
      <c r="F279"/>
      <c r="G279"/>
    </row>
    <row r="280" spans="1:7" s="2" customFormat="1" x14ac:dyDescent="0.25">
      <c r="A280" t="s">
        <v>123</v>
      </c>
      <c r="B280">
        <v>552</v>
      </c>
      <c r="E280"/>
      <c r="F280"/>
      <c r="G280"/>
    </row>
    <row r="281" spans="1:7" s="2" customFormat="1" x14ac:dyDescent="0.25">
      <c r="A281" t="s">
        <v>357</v>
      </c>
      <c r="B281">
        <v>1051</v>
      </c>
      <c r="E281"/>
      <c r="F281"/>
      <c r="G281"/>
    </row>
    <row r="282" spans="1:7" s="2" customFormat="1" x14ac:dyDescent="0.25">
      <c r="A282" t="s">
        <v>358</v>
      </c>
      <c r="B282">
        <v>648</v>
      </c>
      <c r="E282"/>
      <c r="F282"/>
      <c r="G282"/>
    </row>
    <row r="283" spans="1:7" s="2" customFormat="1" x14ac:dyDescent="0.25">
      <c r="A283" t="s">
        <v>359</v>
      </c>
      <c r="B283">
        <v>1045</v>
      </c>
      <c r="E283"/>
      <c r="F283"/>
      <c r="G283"/>
    </row>
    <row r="284" spans="1:7" s="2" customFormat="1" x14ac:dyDescent="0.25">
      <c r="A284" t="s">
        <v>360</v>
      </c>
      <c r="B284">
        <v>1147</v>
      </c>
      <c r="E284"/>
      <c r="F284"/>
      <c r="G284"/>
    </row>
    <row r="285" spans="1:7" s="2" customFormat="1" x14ac:dyDescent="0.25">
      <c r="A285" t="s">
        <v>226</v>
      </c>
      <c r="B285">
        <v>1196</v>
      </c>
      <c r="E285"/>
      <c r="F285"/>
      <c r="G285"/>
    </row>
    <row r="286" spans="1:7" s="2" customFormat="1" x14ac:dyDescent="0.25">
      <c r="A286" t="s">
        <v>361</v>
      </c>
      <c r="B286">
        <v>250</v>
      </c>
      <c r="E286"/>
      <c r="F286"/>
      <c r="G286"/>
    </row>
    <row r="287" spans="1:7" s="2" customFormat="1" x14ac:dyDescent="0.25">
      <c r="A287" t="s">
        <v>69</v>
      </c>
      <c r="B287">
        <v>809</v>
      </c>
      <c r="E287"/>
      <c r="F287"/>
      <c r="G287"/>
    </row>
    <row r="288" spans="1:7" s="2" customFormat="1" x14ac:dyDescent="0.25">
      <c r="A288" t="s">
        <v>362</v>
      </c>
      <c r="B288">
        <v>1123</v>
      </c>
      <c r="E288"/>
      <c r="F288"/>
      <c r="G288"/>
    </row>
    <row r="289" spans="1:7" s="2" customFormat="1" x14ac:dyDescent="0.25">
      <c r="A289" t="s">
        <v>363</v>
      </c>
      <c r="B289">
        <v>385</v>
      </c>
      <c r="E289"/>
      <c r="F289"/>
      <c r="G289"/>
    </row>
    <row r="290" spans="1:7" s="2" customFormat="1" x14ac:dyDescent="0.25">
      <c r="A290" t="s">
        <v>364</v>
      </c>
      <c r="B290">
        <v>852</v>
      </c>
      <c r="E290"/>
      <c r="F290"/>
      <c r="G290"/>
    </row>
    <row r="291" spans="1:7" s="2" customFormat="1" x14ac:dyDescent="0.25">
      <c r="A291" t="s">
        <v>365</v>
      </c>
      <c r="B291">
        <v>258</v>
      </c>
      <c r="E291"/>
      <c r="F291"/>
      <c r="G291"/>
    </row>
    <row r="292" spans="1:7" s="2" customFormat="1" x14ac:dyDescent="0.25">
      <c r="A292" t="s">
        <v>366</v>
      </c>
      <c r="B292">
        <v>956</v>
      </c>
      <c r="E292"/>
      <c r="F292"/>
      <c r="G292"/>
    </row>
    <row r="293" spans="1:7" s="2" customFormat="1" x14ac:dyDescent="0.25">
      <c r="A293" t="s">
        <v>367</v>
      </c>
      <c r="B293">
        <v>1206</v>
      </c>
      <c r="E293"/>
      <c r="F293"/>
      <c r="G293"/>
    </row>
    <row r="294" spans="1:7" s="2" customFormat="1" x14ac:dyDescent="0.25">
      <c r="A294" t="s">
        <v>368</v>
      </c>
      <c r="B294">
        <v>1188</v>
      </c>
      <c r="E294"/>
      <c r="F294"/>
      <c r="G294"/>
    </row>
    <row r="295" spans="1:7" s="2" customFormat="1" x14ac:dyDescent="0.25">
      <c r="A295" t="s">
        <v>369</v>
      </c>
      <c r="B295">
        <v>1099</v>
      </c>
      <c r="E295"/>
      <c r="F295"/>
      <c r="G295"/>
    </row>
    <row r="296" spans="1:7" s="2" customFormat="1" x14ac:dyDescent="0.25">
      <c r="A296" t="s">
        <v>370</v>
      </c>
      <c r="B296">
        <v>817</v>
      </c>
      <c r="E296"/>
      <c r="F296"/>
      <c r="G296"/>
    </row>
    <row r="297" spans="1:7" s="2" customFormat="1" x14ac:dyDescent="0.25">
      <c r="A297" t="s">
        <v>371</v>
      </c>
      <c r="B297">
        <v>1182</v>
      </c>
      <c r="E297"/>
      <c r="F297"/>
      <c r="G297"/>
    </row>
    <row r="298" spans="1:7" s="2" customFormat="1" x14ac:dyDescent="0.25">
      <c r="A298" t="s">
        <v>372</v>
      </c>
      <c r="B298">
        <v>921</v>
      </c>
      <c r="E298"/>
      <c r="F298"/>
      <c r="G298"/>
    </row>
    <row r="299" spans="1:7" s="2" customFormat="1" x14ac:dyDescent="0.25">
      <c r="A299" t="s">
        <v>373</v>
      </c>
      <c r="B299">
        <v>935</v>
      </c>
      <c r="E299"/>
      <c r="F299"/>
      <c r="G299"/>
    </row>
    <row r="300" spans="1:7" s="2" customFormat="1" x14ac:dyDescent="0.25">
      <c r="A300" t="s">
        <v>174</v>
      </c>
      <c r="B300">
        <v>490</v>
      </c>
      <c r="E300"/>
      <c r="F300"/>
      <c r="G300"/>
    </row>
    <row r="301" spans="1:7" s="2" customFormat="1" x14ac:dyDescent="0.25">
      <c r="A301" t="s">
        <v>374</v>
      </c>
      <c r="B301">
        <v>601</v>
      </c>
      <c r="E301"/>
      <c r="F301"/>
      <c r="G301"/>
    </row>
    <row r="302" spans="1:7" s="2" customFormat="1" x14ac:dyDescent="0.25">
      <c r="A302" t="s">
        <v>261</v>
      </c>
      <c r="B302">
        <v>691</v>
      </c>
      <c r="E302"/>
      <c r="F302"/>
      <c r="G302"/>
    </row>
    <row r="303" spans="1:7" s="2" customFormat="1" x14ac:dyDescent="0.25">
      <c r="A303" t="s">
        <v>75</v>
      </c>
      <c r="B303">
        <v>267</v>
      </c>
      <c r="E303"/>
      <c r="F303"/>
      <c r="G303"/>
    </row>
    <row r="304" spans="1:7" s="2" customFormat="1" x14ac:dyDescent="0.25">
      <c r="A304" t="s">
        <v>358</v>
      </c>
      <c r="B304">
        <v>693</v>
      </c>
      <c r="E304"/>
      <c r="F304"/>
      <c r="G304"/>
    </row>
    <row r="305" spans="1:7" s="2" customFormat="1" x14ac:dyDescent="0.25">
      <c r="A305" t="s">
        <v>375</v>
      </c>
      <c r="B305">
        <v>1135</v>
      </c>
      <c r="E305"/>
      <c r="F305"/>
      <c r="G305"/>
    </row>
    <row r="306" spans="1:7" s="2" customFormat="1" x14ac:dyDescent="0.25">
      <c r="A306" t="s">
        <v>376</v>
      </c>
      <c r="B306">
        <v>1005</v>
      </c>
      <c r="E306"/>
      <c r="F306"/>
      <c r="G306"/>
    </row>
    <row r="307" spans="1:7" s="2" customFormat="1" x14ac:dyDescent="0.25">
      <c r="A307" t="s">
        <v>377</v>
      </c>
      <c r="B307">
        <v>1205</v>
      </c>
      <c r="E307"/>
      <c r="F307"/>
      <c r="G307"/>
    </row>
    <row r="308" spans="1:7" s="2" customFormat="1" x14ac:dyDescent="0.25">
      <c r="A308" t="s">
        <v>378</v>
      </c>
      <c r="B308">
        <v>692</v>
      </c>
      <c r="E308"/>
      <c r="F308"/>
      <c r="G308"/>
    </row>
    <row r="309" spans="1:7" s="2" customFormat="1" x14ac:dyDescent="0.25">
      <c r="A309" t="s">
        <v>379</v>
      </c>
      <c r="B309">
        <v>1140</v>
      </c>
      <c r="E309"/>
      <c r="F309"/>
      <c r="G309"/>
    </row>
    <row r="310" spans="1:7" s="2" customFormat="1" x14ac:dyDescent="0.25">
      <c r="A310" t="s">
        <v>372</v>
      </c>
      <c r="B310">
        <v>286</v>
      </c>
      <c r="E310"/>
      <c r="F310"/>
      <c r="G310"/>
    </row>
    <row r="311" spans="1:7" s="2" customFormat="1" x14ac:dyDescent="0.25">
      <c r="A311" t="s">
        <v>380</v>
      </c>
      <c r="B311">
        <v>762</v>
      </c>
      <c r="E311"/>
      <c r="F311"/>
      <c r="G311"/>
    </row>
    <row r="312" spans="1:7" s="2" customFormat="1" x14ac:dyDescent="0.25">
      <c r="A312" t="s">
        <v>381</v>
      </c>
      <c r="B312">
        <v>1108</v>
      </c>
      <c r="E312"/>
      <c r="F312"/>
      <c r="G312"/>
    </row>
    <row r="313" spans="1:7" s="2" customFormat="1" x14ac:dyDescent="0.25">
      <c r="A313" t="s">
        <v>382</v>
      </c>
      <c r="B313">
        <v>250</v>
      </c>
      <c r="E313"/>
      <c r="F313"/>
      <c r="G313"/>
    </row>
    <row r="314" spans="1:7" s="2" customFormat="1" x14ac:dyDescent="0.25">
      <c r="A314" t="s">
        <v>343</v>
      </c>
      <c r="B314">
        <v>296</v>
      </c>
      <c r="E314"/>
      <c r="F314"/>
      <c r="G314"/>
    </row>
    <row r="315" spans="1:7" s="2" customFormat="1" x14ac:dyDescent="0.25">
      <c r="A315" t="s">
        <v>27</v>
      </c>
      <c r="B315">
        <v>667</v>
      </c>
      <c r="E315"/>
      <c r="F315"/>
      <c r="G315"/>
    </row>
    <row r="316" spans="1:7" s="2" customFormat="1" x14ac:dyDescent="0.25">
      <c r="A316" t="s">
        <v>383</v>
      </c>
      <c r="B316">
        <v>595</v>
      </c>
      <c r="E316"/>
      <c r="F316"/>
      <c r="G316"/>
    </row>
    <row r="317" spans="1:7" s="2" customFormat="1" x14ac:dyDescent="0.25">
      <c r="A317" t="s">
        <v>384</v>
      </c>
      <c r="B317">
        <v>563</v>
      </c>
      <c r="E317"/>
      <c r="F317"/>
      <c r="G317"/>
    </row>
    <row r="318" spans="1:7" s="2" customFormat="1" x14ac:dyDescent="0.25">
      <c r="A318" t="s">
        <v>385</v>
      </c>
      <c r="B318">
        <v>793</v>
      </c>
      <c r="E318"/>
      <c r="F318"/>
      <c r="G318"/>
    </row>
    <row r="319" spans="1:7" s="2" customFormat="1" x14ac:dyDescent="0.25">
      <c r="A319" t="s">
        <v>386</v>
      </c>
      <c r="B319">
        <v>808</v>
      </c>
      <c r="E319"/>
      <c r="F319"/>
      <c r="G319"/>
    </row>
    <row r="320" spans="1:7" s="2" customFormat="1" x14ac:dyDescent="0.25">
      <c r="A320" t="s">
        <v>387</v>
      </c>
      <c r="B320">
        <v>927</v>
      </c>
      <c r="E320"/>
      <c r="F320"/>
      <c r="G320"/>
    </row>
    <row r="321" spans="1:7" s="2" customFormat="1" x14ac:dyDescent="0.25">
      <c r="A321" t="s">
        <v>388</v>
      </c>
      <c r="B321">
        <v>697</v>
      </c>
      <c r="E321"/>
      <c r="F321"/>
      <c r="G321"/>
    </row>
    <row r="322" spans="1:7" s="2" customFormat="1" x14ac:dyDescent="0.25">
      <c r="A322" t="s">
        <v>389</v>
      </c>
      <c r="B322">
        <v>638</v>
      </c>
      <c r="E322"/>
      <c r="F322"/>
      <c r="G322"/>
    </row>
    <row r="323" spans="1:7" s="2" customFormat="1" x14ac:dyDescent="0.25">
      <c r="A323" t="s">
        <v>390</v>
      </c>
      <c r="B323">
        <v>430</v>
      </c>
      <c r="E323"/>
      <c r="F323"/>
      <c r="G323"/>
    </row>
    <row r="324" spans="1:7" s="2" customFormat="1" x14ac:dyDescent="0.25">
      <c r="A324" t="s">
        <v>391</v>
      </c>
      <c r="B324">
        <v>1207</v>
      </c>
      <c r="E324"/>
      <c r="F324"/>
      <c r="G324"/>
    </row>
    <row r="325" spans="1:7" s="2" customFormat="1" x14ac:dyDescent="0.25">
      <c r="A325" t="s">
        <v>392</v>
      </c>
      <c r="B325">
        <v>368</v>
      </c>
      <c r="E325"/>
      <c r="F325"/>
      <c r="G325"/>
    </row>
    <row r="326" spans="1:7" s="2" customFormat="1" x14ac:dyDescent="0.25">
      <c r="A326" t="s">
        <v>393</v>
      </c>
      <c r="B326">
        <v>650</v>
      </c>
      <c r="E326"/>
      <c r="F326"/>
      <c r="G326"/>
    </row>
    <row r="327" spans="1:7" s="2" customFormat="1" x14ac:dyDescent="0.25">
      <c r="A327" t="s">
        <v>268</v>
      </c>
      <c r="B327">
        <v>1064</v>
      </c>
      <c r="E327"/>
      <c r="F327"/>
      <c r="G327"/>
    </row>
    <row r="328" spans="1:7" s="2" customFormat="1" x14ac:dyDescent="0.25">
      <c r="A328" t="s">
        <v>304</v>
      </c>
      <c r="B328">
        <v>711</v>
      </c>
      <c r="E328"/>
      <c r="F328"/>
      <c r="G328"/>
    </row>
    <row r="329" spans="1:7" s="2" customFormat="1" x14ac:dyDescent="0.25">
      <c r="A329" t="s">
        <v>22</v>
      </c>
      <c r="B329">
        <v>934</v>
      </c>
      <c r="E329"/>
      <c r="F329"/>
      <c r="G329"/>
    </row>
    <row r="330" spans="1:7" s="2" customFormat="1" x14ac:dyDescent="0.25">
      <c r="A330" t="s">
        <v>394</v>
      </c>
      <c r="B330">
        <v>644</v>
      </c>
      <c r="E330"/>
      <c r="F330"/>
      <c r="G330"/>
    </row>
    <row r="331" spans="1:7" s="2" customFormat="1" x14ac:dyDescent="0.25">
      <c r="A331" t="s">
        <v>395</v>
      </c>
      <c r="B331">
        <v>286</v>
      </c>
      <c r="E331"/>
      <c r="F331"/>
      <c r="G331"/>
    </row>
    <row r="332" spans="1:7" s="2" customFormat="1" x14ac:dyDescent="0.25">
      <c r="A332" t="s">
        <v>396</v>
      </c>
      <c r="B332">
        <v>453</v>
      </c>
      <c r="E332"/>
      <c r="F332"/>
      <c r="G332"/>
    </row>
    <row r="333" spans="1:7" s="2" customFormat="1" x14ac:dyDescent="0.25">
      <c r="A333" t="s">
        <v>397</v>
      </c>
      <c r="B333">
        <v>438</v>
      </c>
      <c r="E333"/>
      <c r="F333"/>
      <c r="G333"/>
    </row>
    <row r="334" spans="1:7" s="2" customFormat="1" x14ac:dyDescent="0.25">
      <c r="A334" t="s">
        <v>398</v>
      </c>
      <c r="B334">
        <v>939</v>
      </c>
      <c r="E334"/>
      <c r="F334"/>
      <c r="G334"/>
    </row>
    <row r="335" spans="1:7" s="2" customFormat="1" x14ac:dyDescent="0.25">
      <c r="A335" t="s">
        <v>14</v>
      </c>
      <c r="B335">
        <v>828</v>
      </c>
      <c r="E335"/>
      <c r="F335"/>
      <c r="G335"/>
    </row>
    <row r="336" spans="1:7" s="2" customFormat="1" x14ac:dyDescent="0.25">
      <c r="A336" t="s">
        <v>229</v>
      </c>
      <c r="B336">
        <v>872</v>
      </c>
      <c r="E336"/>
      <c r="F336"/>
      <c r="G336"/>
    </row>
    <row r="337" spans="1:7" s="2" customFormat="1" x14ac:dyDescent="0.25">
      <c r="A337" t="s">
        <v>399</v>
      </c>
      <c r="B337">
        <v>953</v>
      </c>
      <c r="E337"/>
      <c r="F337"/>
      <c r="G337"/>
    </row>
    <row r="338" spans="1:7" s="2" customFormat="1" x14ac:dyDescent="0.25">
      <c r="A338" t="s">
        <v>300</v>
      </c>
      <c r="B338">
        <v>471</v>
      </c>
      <c r="E338"/>
      <c r="F338"/>
      <c r="G338"/>
    </row>
    <row r="339" spans="1:7" s="2" customFormat="1" x14ac:dyDescent="0.25">
      <c r="A339" t="s">
        <v>400</v>
      </c>
      <c r="B339">
        <v>1126</v>
      </c>
      <c r="E339"/>
      <c r="F339"/>
      <c r="G339"/>
    </row>
    <row r="340" spans="1:7" s="2" customFormat="1" x14ac:dyDescent="0.25">
      <c r="A340" t="s">
        <v>401</v>
      </c>
      <c r="B340">
        <v>241</v>
      </c>
      <c r="E340"/>
      <c r="F340"/>
      <c r="G340"/>
    </row>
    <row r="341" spans="1:7" s="2" customFormat="1" x14ac:dyDescent="0.25">
      <c r="A341" t="s">
        <v>402</v>
      </c>
      <c r="B341">
        <v>817</v>
      </c>
      <c r="E341"/>
      <c r="F341"/>
      <c r="G341"/>
    </row>
    <row r="342" spans="1:7" s="2" customFormat="1" x14ac:dyDescent="0.25">
      <c r="A342" t="s">
        <v>300</v>
      </c>
      <c r="B342">
        <v>1007</v>
      </c>
      <c r="E342"/>
      <c r="F342"/>
      <c r="G342"/>
    </row>
    <row r="343" spans="1:7" s="2" customFormat="1" x14ac:dyDescent="0.25">
      <c r="A343" t="s">
        <v>403</v>
      </c>
      <c r="B343">
        <v>1037</v>
      </c>
      <c r="E343"/>
      <c r="F343"/>
      <c r="G343"/>
    </row>
    <row r="344" spans="1:7" s="2" customFormat="1" x14ac:dyDescent="0.25">
      <c r="A344" t="s">
        <v>404</v>
      </c>
      <c r="B344">
        <v>748</v>
      </c>
      <c r="E344"/>
      <c r="F344"/>
      <c r="G344"/>
    </row>
    <row r="345" spans="1:7" s="2" customFormat="1" x14ac:dyDescent="0.25">
      <c r="A345" t="s">
        <v>336</v>
      </c>
      <c r="B345">
        <v>1165</v>
      </c>
      <c r="E345"/>
      <c r="F345"/>
      <c r="G345"/>
    </row>
    <row r="346" spans="1:7" s="2" customFormat="1" x14ac:dyDescent="0.25">
      <c r="A346" t="s">
        <v>405</v>
      </c>
      <c r="B346">
        <v>851</v>
      </c>
      <c r="E346"/>
      <c r="F346"/>
      <c r="G346"/>
    </row>
    <row r="347" spans="1:7" s="2" customFormat="1" x14ac:dyDescent="0.25">
      <c r="A347" t="s">
        <v>406</v>
      </c>
      <c r="B347">
        <v>576</v>
      </c>
      <c r="E347"/>
      <c r="F347"/>
      <c r="G347"/>
    </row>
    <row r="348" spans="1:7" s="2" customFormat="1" x14ac:dyDescent="0.25">
      <c r="A348" t="s">
        <v>334</v>
      </c>
      <c r="B348">
        <v>709</v>
      </c>
      <c r="E348"/>
      <c r="F348"/>
      <c r="G348"/>
    </row>
    <row r="349" spans="1:7" s="2" customFormat="1" x14ac:dyDescent="0.25">
      <c r="A349" t="s">
        <v>407</v>
      </c>
      <c r="B349">
        <v>635</v>
      </c>
      <c r="E349"/>
      <c r="F349"/>
      <c r="G349"/>
    </row>
    <row r="350" spans="1:7" s="2" customFormat="1" x14ac:dyDescent="0.25">
      <c r="A350" t="s">
        <v>408</v>
      </c>
      <c r="B350">
        <v>230</v>
      </c>
      <c r="E350"/>
      <c r="F350"/>
      <c r="G350"/>
    </row>
    <row r="351" spans="1:7" s="2" customFormat="1" x14ac:dyDescent="0.25">
      <c r="A351" t="s">
        <v>409</v>
      </c>
      <c r="B351">
        <v>275</v>
      </c>
      <c r="E351"/>
      <c r="F351"/>
      <c r="G351"/>
    </row>
    <row r="352" spans="1:7" s="2" customFormat="1" x14ac:dyDescent="0.25">
      <c r="A352" t="s">
        <v>410</v>
      </c>
      <c r="B352">
        <v>701</v>
      </c>
      <c r="E352"/>
      <c r="F352"/>
      <c r="G352"/>
    </row>
    <row r="353" spans="1:7" s="2" customFormat="1" x14ac:dyDescent="0.25">
      <c r="A353" t="s">
        <v>411</v>
      </c>
      <c r="B353">
        <v>1192</v>
      </c>
      <c r="E353"/>
      <c r="F353"/>
      <c r="G353"/>
    </row>
    <row r="354" spans="1:7" s="2" customFormat="1" x14ac:dyDescent="0.25">
      <c r="A354" t="s">
        <v>270</v>
      </c>
      <c r="B354">
        <v>640</v>
      </c>
      <c r="E354"/>
      <c r="F354"/>
      <c r="G354"/>
    </row>
    <row r="355" spans="1:7" s="2" customFormat="1" x14ac:dyDescent="0.25">
      <c r="A355" t="s">
        <v>412</v>
      </c>
      <c r="B355">
        <v>1197</v>
      </c>
      <c r="E355"/>
      <c r="F355"/>
      <c r="G355"/>
    </row>
    <row r="356" spans="1:7" s="2" customFormat="1" x14ac:dyDescent="0.25">
      <c r="A356" t="s">
        <v>255</v>
      </c>
      <c r="B356">
        <v>777</v>
      </c>
      <c r="E356"/>
      <c r="F356"/>
      <c r="G356"/>
    </row>
    <row r="357" spans="1:7" s="2" customFormat="1" x14ac:dyDescent="0.25">
      <c r="A357" t="s">
        <v>413</v>
      </c>
      <c r="B357">
        <v>720</v>
      </c>
      <c r="E357"/>
      <c r="F357"/>
      <c r="G357"/>
    </row>
    <row r="358" spans="1:7" s="2" customFormat="1" x14ac:dyDescent="0.25">
      <c r="A358" t="s">
        <v>414</v>
      </c>
      <c r="B358">
        <v>1184</v>
      </c>
      <c r="E358"/>
      <c r="F358"/>
      <c r="G358"/>
    </row>
    <row r="359" spans="1:7" s="2" customFormat="1" x14ac:dyDescent="0.25">
      <c r="A359" t="s">
        <v>415</v>
      </c>
      <c r="B359">
        <v>531</v>
      </c>
      <c r="E359"/>
      <c r="F359"/>
      <c r="G359"/>
    </row>
    <row r="360" spans="1:7" s="2" customFormat="1" x14ac:dyDescent="0.25">
      <c r="A360" t="s">
        <v>416</v>
      </c>
      <c r="B360">
        <v>1118</v>
      </c>
      <c r="E360"/>
      <c r="F360"/>
      <c r="G360"/>
    </row>
    <row r="361" spans="1:7" s="2" customFormat="1" x14ac:dyDescent="0.25">
      <c r="A361" t="s">
        <v>417</v>
      </c>
      <c r="B361">
        <v>634</v>
      </c>
      <c r="E361"/>
      <c r="F361"/>
      <c r="G361"/>
    </row>
    <row r="362" spans="1:7" s="2" customFormat="1" x14ac:dyDescent="0.25">
      <c r="A362" t="s">
        <v>418</v>
      </c>
      <c r="B362">
        <v>457</v>
      </c>
      <c r="E362"/>
      <c r="F362"/>
      <c r="G362"/>
    </row>
    <row r="363" spans="1:7" s="2" customFormat="1" x14ac:dyDescent="0.25">
      <c r="A363" t="s">
        <v>419</v>
      </c>
      <c r="B363">
        <v>941</v>
      </c>
    </row>
    <row r="364" spans="1:7" s="2" customFormat="1" x14ac:dyDescent="0.25">
      <c r="A364" t="s">
        <v>258</v>
      </c>
      <c r="B364">
        <v>653</v>
      </c>
    </row>
    <row r="365" spans="1:7" s="2" customFormat="1" x14ac:dyDescent="0.25">
      <c r="A365" t="s">
        <v>420</v>
      </c>
      <c r="B365">
        <v>432</v>
      </c>
    </row>
    <row r="366" spans="1:7" s="2" customFormat="1" x14ac:dyDescent="0.25">
      <c r="A366" t="s">
        <v>421</v>
      </c>
      <c r="B366">
        <v>484</v>
      </c>
    </row>
    <row r="367" spans="1:7" s="2" customFormat="1" x14ac:dyDescent="0.25">
      <c r="A367" t="s">
        <v>422</v>
      </c>
      <c r="B367">
        <v>903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f o r m e d S a l e s T a b l e _ b 2 d 5 4 f 6 d - 3 6 4 3 - 4 e a d - b a b e - 3 e 6 7 8 f 4 c 1 4 6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 R e g i o n < / s t r i n g > < / k e y > < v a l u e > < i n t > 7 9 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P r o d u c t s _ b 5 6 1 c 3 a 1 - d 0 5 3 - 4 a a 9 - 8 2 2 a - d b b 5 6 9 1 d 6 7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 R e t a i l P r i c e 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 S t a n d a r d C o s t < / s t r i n g > < / k e y > < v a l u e > < i n t > 1 1 8 < / i n t > < / v a l u e > < / i t e m > < i t e m > < k e y > < s t r i n g > C o l o r < / s t r i n g > < / k e y > < v a l u e > < i n t > 6 9 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 S t a n d a r d C o s t 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 C a t e g o r y 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a r t S a l e s T a b l e _ 1 4 4 d 8 0 9 7 - f 9 c 9 - 4 4 f c - a b f f - b 0 4 f 8 2 a f 9 c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 R e g i o n < / s t r i n g > < / k e y > < v a l u e > < i n t > 7 9 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 S a l e s 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S a l e s _ 4 3 3 a 0 8 2 7 - e 6 8 4 - 4 3 9 1 - 9 4 4 2 - a 3 d b 3 9 6 9 b 3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 P r o d u c t I D < / s t r i n g > < / k e y > < v a l u e > < i n t > 9 7 < / i n t > < / v a l u e > < / i t e m > < i t e m > < k e y > < s t r i n g > U n i t s < / s t r i n g > < / k e y > < v a l u e > < i n t > 6 8 < / i n t > < / v a l u e > < / i t e m > < i t e m > < k e y > < s t r i n g > R e v e n u e D i s c o u n t < / s t r i n g > < / k e y > < v a l u e > < i n t > 1 4 5 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 U n i t s < / s t r i n g > < / k e y > < v a l u e > < i n t > 2 < / i n t > < / v a l u e > < / i t e m > < i t e m > < k e y > < s t r i n g > R e v e n u e D i s c o u n t 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S a l e s _ 3 6 5 4 4 d c 8 - 7 5 a 5 - 4 c 5 0 - b c b e - b 2 2 f e 1 2 c b 0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 R e g i o n < / s t r i n g > < / k e y > < v a l u e > < i n t > 7 9 < / i n t > < / v a l u e > < / i t e m > < i t e m > < k e y > < s t r i n g > S a l e s < / s t r i n g > < / k e y > < v a l u e > < i n t > 6 8 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B7B265F35CC9419BE2477EC61CA41C" ma:contentTypeVersion="0" ma:contentTypeDescription="Creare un nuovo documento." ma:contentTypeScope="" ma:versionID="f162acbc3e5c0e2ca26b225eb1e17d5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ea373c70dcfdb0a3329420882916a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G e m i n i   x m l n s = " h t t p : / / g e m i n i / p i v o t c u s t o m i z a t i o n / T a b l e X M L _ f S a l e s _ 8 4 1 0 b 0 3 b - 1 1 b 7 - 4 e c d - b 7 8 e - 1 b c 8 7 a 1 9 d 3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 P r o d u c t I D < / s t r i n g > < / k e y > < v a l u e > < i n t > 9 7 < / i n t > < / v a l u e > < / i t e m > < i t e m > < k e y > < s t r i n g > U n i t s < / s t r i n g > < / k e y > < v a l u e > < i n t > 6 8 < / i n t > < / v a l u e > < / i t e m > < i t e m > < k e y > < s t r i n g > R e v e n u e D i s c o u n t < / s t r i n g > < / k e y > < v a l u e > < i n t > 1 4 5 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 U n i t s < / s t r i n g > < / k e y > < v a l u e > < i n t > 2 < / i n t > < / v a l u e > < / i t e m > < i t e m > < k e y > < s t r i n g > R e v e n u e D i s c o u n t 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P r o d u c t s _ 0 d 3 6 7 c 3 9 - e d 3 f - 4 0 d 6 - a b 2 6 - 4 7 e 9 b 2 7 2 f 3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 R e t a i l P r i c e 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 S t a n d a r d C o s t < / s t r i n g > < / k e y > < v a l u e > < i n t > 1 1 8 < / i n t > < / v a l u e > < / i t e m > < i t e m > < k e y > < s t r i n g > C o l o r < / s t r i n g > < / k e y > < v a l u e > < i n t > 6 9 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 S t a n d a r d C o s t 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 C a t e g o r y 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r a n s f o r m e d S a l e s T a b l e _ 8 0 1 9 f 6 d 7 - 0 1 c c - 4 c 2 a - 8 d b 8 - b 7 4 8 9 a 4 d 2 2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 R e g i o n < / s t r i n g > < / k e y > < v a l u e > < i n t > 7 9 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S a l e s _ 7 d 7 6 d 4 1 1 - b 5 c f - 4 8 6 4 - 8 8 7 e - 9 7 a f 4 9 a 1 e 0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 f S a l e s P r i m a r y K e y < / s t r i n g > < / k e y > < v a l u e > < i n t > 1 4 4 < / i n t > < / v a l u e > < / i t e m > < i t e m > < k e y > < s t r i n g > D a t e < / s t r i n g > < / k e y > < v a l u e > < i n t > 6 5 < / i n t > < / v a l u e > < / i t e m > < i t e m > < k e y > < s t r i n g > P r o d u c t I D < / s t r i n g > < / k e y > < v a l u e > < i n t > 9 7 < / i n t > < / v a l u e > < / i t e m > < i t e m > < k e y > < s t r i n g > S a l e s R e p I D < / s t r i n g > < / k e y > < v a l u e > < i n t > 1 0 5 < / i n t > < / v a l u e > < / i t e m > < i t e m > < k e y > < s t r i n g > U n i t s < / s t r i n g > < / k e y > < v a l u e > < i n t > 1 6 3 < / i n t > < / v a l u e > < / i t e m > < i t e m > < k e y > < s t r i n g > R e v e n u e D i s c o u n t < / s t r i n g > < / k e y > < v a l u e > < i n t > 1 4 5 < / i n t > < / v a l u e > < / i t e m > < / C o l u m n W i d t h s > < C o l u m n D i s p l a y I n d e x > < i t e m > < k e y > < s t r i n g > f S a l e s P r i m a r y K e y 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 S a l e s R e p I D 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 R e v e n u e D i s c o u n t 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 S t a r t S a l e s T a b l e 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 S t a r t S a l e s T a b l e 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 T r a n s f o r m e d S a l e s T a b l e 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 T r a n s f o r m e d S a l e s T a b l e 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D a t a M a s h u p   s q m i d = " d f 1 3 b 5 6 a - b d 6 9 - 4 5 e 3 - a 5 a e - e 5 5 5 6 9 a 6 4 d 2 4 "   x m l n s = " h t t p : / / s c h e m a s . m i c r o s o f t . c o m / D a t a M a s h u p " > A A A A A B Y D A A B Q S w M E F A A C A A g A Z b b b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l t t t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b b b T C i K R 7 g O A A A A E Q A A A B M A H A B G b 3 J t d W x h c y 9 T Z W N 0 a W 9 u M S 5 t I K I Y A C i g F A A A A A A A A A A A A A A A A A A A A A A A A A A A A C t O T S 7 J z M 9 T C I b Q h t Y A U E s B A i 0 A F A A C A A g A Z b b b T M 1 0 P a + m A A A A + A A A A B I A A A A A A A A A A A A A A A A A A A A A A E N v b m Z p Z y 9 Q Y W N r Y W d l L n h t b F B L A Q I t A B Q A A g A I A G W 2 2 0 w P y u m r p A A A A O k A A A A T A A A A A A A A A A A A A A A A A P I A A A B b Q 2 9 u d G V u d F 9 U e X B l c 1 0 u e G 1 s U E s B A i 0 A F A A C A A g A Z b b b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g T U b x 3 / Y x O m j l V 4 w k M 1 P U A A A A A A g A A A A A A A 2 Y A A M A A A A A Q A A A A U z E M v + R w + 2 8 B G R H s m t Z a q Q A A A A A E g A A A o A A A A B A A A A C 6 S H M o K S R d y W U E h x 7 x S + i w U A A A A L 6 2 W l h 8 p G S z d 1 n 0 y m s f k p O n / o 6 0 f U 0 E r x r E G h n / 3 7 j v / G T Z X 5 K 2 g R Q l B u 6 2 N Z 0 J 1 H 6 F 5 m 2 o 1 4 o f O G M + + h E z O A s s 2 m A 0 o z J q U C y t 2 5 h 9 8 R Z I F A A A A L T 5 w r W O 6 y p u n B s T 4 v i u U U E E W E q 5 < / D a t a M a s h u p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P r o d u c t s _ 2 8 2 6 9 7 2 2 - a 1 1 8 - 4 c 0 e - a f f 0 - 7 3 8 3 e b 2 7 e 9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 R e t a i l P r i c e 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 S t a n d a r d C o s t < / s t r i n g > < / k e y > < v a l u e > < i n t > 1 1 8 < / i n t > < / v a l u e > < / i t e m > < i t e m > < k e y > < s t r i n g > C o l o r < / s t r i n g > < / k e y > < v a l u e > < i n t > 6 9 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 S t a n d a r d C o s t 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 C a t e g o r y 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1F6E2F4-68CA-4BD3-86F1-1D3621F601ED}">
  <ds:schemaRefs/>
</ds:datastoreItem>
</file>

<file path=customXml/itemProps10.xml><?xml version="1.0" encoding="utf-8"?>
<ds:datastoreItem xmlns:ds="http://schemas.openxmlformats.org/officeDocument/2006/customXml" ds:itemID="{8124C2C1-571E-4DF8-AD01-92E5D479CA50}">
  <ds:schemaRefs/>
</ds:datastoreItem>
</file>

<file path=customXml/itemProps11.xml><?xml version="1.0" encoding="utf-8"?>
<ds:datastoreItem xmlns:ds="http://schemas.openxmlformats.org/officeDocument/2006/customXml" ds:itemID="{8B5A6157-0760-43B8-B313-23B8EB0D23C8}">
  <ds:schemaRefs/>
</ds:datastoreItem>
</file>

<file path=customXml/itemProps12.xml><?xml version="1.0" encoding="utf-8"?>
<ds:datastoreItem xmlns:ds="http://schemas.openxmlformats.org/officeDocument/2006/customXml" ds:itemID="{33969886-1624-485A-A174-970A36C8DCB0}">
  <ds:schemaRefs/>
</ds:datastoreItem>
</file>

<file path=customXml/itemProps13.xml><?xml version="1.0" encoding="utf-8"?>
<ds:datastoreItem xmlns:ds="http://schemas.openxmlformats.org/officeDocument/2006/customXml" ds:itemID="{B2277792-08F2-44CC-B60A-FB15C4A96DC1}">
  <ds:schemaRefs/>
</ds:datastoreItem>
</file>

<file path=customXml/itemProps14.xml><?xml version="1.0" encoding="utf-8"?>
<ds:datastoreItem xmlns:ds="http://schemas.openxmlformats.org/officeDocument/2006/customXml" ds:itemID="{19FC3FFA-7810-45B3-BF93-801BBE58C513}"/>
</file>

<file path=customXml/itemProps15.xml><?xml version="1.0" encoding="utf-8"?>
<ds:datastoreItem xmlns:ds="http://schemas.openxmlformats.org/officeDocument/2006/customXml" ds:itemID="{8A6D7251-EA54-4569-9E04-D5B4461A8BB2}"/>
</file>

<file path=customXml/itemProps16.xml><?xml version="1.0" encoding="utf-8"?>
<ds:datastoreItem xmlns:ds="http://schemas.openxmlformats.org/officeDocument/2006/customXml" ds:itemID="{FCC0C46B-2D35-48FA-AF1D-960E144F8F4E}"/>
</file>

<file path=customXml/itemProps2.xml><?xml version="1.0" encoding="utf-8"?>
<ds:datastoreItem xmlns:ds="http://schemas.openxmlformats.org/officeDocument/2006/customXml" ds:itemID="{E0C7BF60-9372-4D07-80BF-5015215715AE}">
  <ds:schemaRefs/>
</ds:datastoreItem>
</file>

<file path=customXml/itemProps3.xml><?xml version="1.0" encoding="utf-8"?>
<ds:datastoreItem xmlns:ds="http://schemas.openxmlformats.org/officeDocument/2006/customXml" ds:itemID="{070E8104-C298-43F8-A7D6-53523985A750}">
  <ds:schemaRefs/>
</ds:datastoreItem>
</file>

<file path=customXml/itemProps4.xml><?xml version="1.0" encoding="utf-8"?>
<ds:datastoreItem xmlns:ds="http://schemas.openxmlformats.org/officeDocument/2006/customXml" ds:itemID="{78659087-6A50-4F37-9391-A5D07B0A493C}">
  <ds:schemaRefs/>
</ds:datastoreItem>
</file>

<file path=customXml/itemProps5.xml><?xml version="1.0" encoding="utf-8"?>
<ds:datastoreItem xmlns:ds="http://schemas.openxmlformats.org/officeDocument/2006/customXml" ds:itemID="{6C12BA40-8D1E-4396-9E50-070E365B67F4}">
  <ds:schemaRefs/>
</ds:datastoreItem>
</file>

<file path=customXml/itemProps6.xml><?xml version="1.0" encoding="utf-8"?>
<ds:datastoreItem xmlns:ds="http://schemas.openxmlformats.org/officeDocument/2006/customXml" ds:itemID="{537C3EEC-8A3D-4900-8AED-FB9C85D2A9D5}">
  <ds:schemaRefs/>
</ds:datastoreItem>
</file>

<file path=customXml/itemProps7.xml><?xml version="1.0" encoding="utf-8"?>
<ds:datastoreItem xmlns:ds="http://schemas.openxmlformats.org/officeDocument/2006/customXml" ds:itemID="{77A3FB2D-8B0B-4858-BFE6-6F6FADB5A162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FCEA56A2-9A62-4C6D-80B6-3E80B1C4D482}">
  <ds:schemaRefs/>
</ds:datastoreItem>
</file>

<file path=customXml/itemProps9.xml><?xml version="1.0" encoding="utf-8"?>
<ds:datastoreItem xmlns:ds="http://schemas.openxmlformats.org/officeDocument/2006/customXml" ds:itemID="{5F477C50-3E9C-44B8-8EDD-B425889894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2015-06-05T18:17:20Z</dcterms:created>
  <dcterms:modified xsi:type="dcterms:W3CDTF">2019-12-28T15:22:39Z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0x010100F1B7B265F35CC9419BE2477EC61CA41C</vt:lpwstr>
  </property>
  <property fmtid="{D5CDD505-2E9C-101B-9397-08002B2CF9AE}" pid="3" name="Order">
    <vt:r8>14600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</Properties>
</file>