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2F674E1-7D6B-425C-A958-1AF15D2F1E97}" xr6:coauthVersionLast="47" xr6:coauthVersionMax="47" xr10:uidLastSave="{00000000-0000-0000-0000-000000000000}"/>
  <bookViews>
    <workbookView xWindow="14175" yWindow="0" windowWidth="14625" windowHeight="16200" xr2:uid="{50B60649-7081-4CC0-A19A-74C8A81D3661}"/>
  </bookViews>
  <sheets>
    <sheet name="Hoja2" sheetId="2" r:id="rId1"/>
  </sheets>
  <definedNames>
    <definedName name="solver_adj" localSheetId="0" hidden="1">Hoja2!$E$7:$E$8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Hoja2!$B$12</definedName>
    <definedName name="solver_lhs2" localSheetId="0" hidden="1">Hoja2!$B$13</definedName>
    <definedName name="solver_lhs3" localSheetId="0" hidden="1">Hoja2!$B$14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Hoja2!$F$3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hs1" localSheetId="0" hidden="1">Hoja2!#REF!</definedName>
    <definedName name="solver_rhs2" localSheetId="0" hidden="1">Hoja2!#REF!</definedName>
    <definedName name="solver_rhs3" localSheetId="0" hidden="1">Hoja2!#REF!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2" l="1"/>
  <c r="B13" i="2"/>
  <c r="B12" i="2"/>
  <c r="F3" i="2"/>
</calcChain>
</file>

<file path=xl/sharedStrings.xml><?xml version="1.0" encoding="utf-8"?>
<sst xmlns="http://schemas.openxmlformats.org/spreadsheetml/2006/main" count="27" uniqueCount="22">
  <si>
    <t>Tipo</t>
  </si>
  <si>
    <t>A</t>
  </si>
  <si>
    <t>B</t>
  </si>
  <si>
    <t>lamina(m)</t>
  </si>
  <si>
    <t>tornillos</t>
  </si>
  <si>
    <t>varillas</t>
  </si>
  <si>
    <t>Funcion objetivo</t>
  </si>
  <si>
    <t>Z = 20000XA + 30000XB</t>
  </si>
  <si>
    <t>Restricciones</t>
  </si>
  <si>
    <t>20XA + 20XB &lt;= 900</t>
  </si>
  <si>
    <t>50XA + 100XB &lt;= 3100</t>
  </si>
  <si>
    <t>7XA + 10XB &lt;= 350</t>
  </si>
  <si>
    <t>Ganancia</t>
  </si>
  <si>
    <t>&lt;=</t>
  </si>
  <si>
    <t>Materiales usados</t>
  </si>
  <si>
    <t>Laminas</t>
  </si>
  <si>
    <t>Tornillos</t>
  </si>
  <si>
    <t>Varillas</t>
  </si>
  <si>
    <t>Ganancia total</t>
  </si>
  <si>
    <t>Cantidad</t>
  </si>
  <si>
    <t>Tanques</t>
  </si>
  <si>
    <t>Empresa Metall-Tica 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</si>
</sst>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A8FC3-6906-44BD-8B32-5FCA729E3E82}">
  <dimension ref="A1:H14"/>
  <sheetViews>
    <sheetView tabSelected="1" workbookViewId="0">
      <selection activeCell="F18" sqref="F18"/>
    </sheetView>
  </sheetViews>
  <sheetFormatPr baseColWidth="10" defaultRowHeight="15" x14ac:dyDescent="0.25"/>
  <cols>
    <col min="1" max="1" width="16.85546875" customWidth="1"/>
    <col min="2" max="2" width="17.28515625" customWidth="1"/>
    <col min="4" max="4" width="12.5703125" customWidth="1"/>
    <col min="6" max="6" width="16" customWidth="1"/>
    <col min="7" max="7" width="19.140625" customWidth="1"/>
    <col min="8" max="8" width="21.42578125" customWidth="1"/>
  </cols>
  <sheetData>
    <row r="1" spans="1:8" x14ac:dyDescent="0.25">
      <c r="A1" s="9" t="s">
        <v>21</v>
      </c>
      <c r="B1" s="9"/>
      <c r="C1" s="9"/>
      <c r="D1" s="9"/>
    </row>
    <row r="2" spans="1:8" x14ac:dyDescent="0.25">
      <c r="A2" s="3" t="s">
        <v>0</v>
      </c>
      <c r="B2" s="5" t="s">
        <v>3</v>
      </c>
      <c r="C2" s="5" t="s">
        <v>4</v>
      </c>
      <c r="D2" s="5" t="s">
        <v>5</v>
      </c>
      <c r="E2" s="6" t="s">
        <v>12</v>
      </c>
      <c r="F2" s="7" t="s">
        <v>18</v>
      </c>
      <c r="G2" s="3" t="s">
        <v>6</v>
      </c>
      <c r="H2" s="3" t="s">
        <v>7</v>
      </c>
    </row>
    <row r="3" spans="1:8" x14ac:dyDescent="0.25">
      <c r="A3" s="4" t="s">
        <v>1</v>
      </c>
      <c r="B3" s="2">
        <v>20</v>
      </c>
      <c r="C3" s="2">
        <v>50</v>
      </c>
      <c r="D3" s="2">
        <v>7</v>
      </c>
      <c r="E3" s="6">
        <v>20000</v>
      </c>
      <c r="F3" s="7">
        <f>+SUMPRODUCT(E3:E4,E7:E8)</f>
        <v>1030000</v>
      </c>
      <c r="G3" s="3" t="s">
        <v>8</v>
      </c>
      <c r="H3" s="3" t="s">
        <v>9</v>
      </c>
    </row>
    <row r="4" spans="1:8" x14ac:dyDescent="0.25">
      <c r="A4" s="4" t="s">
        <v>2</v>
      </c>
      <c r="B4" s="2">
        <v>20</v>
      </c>
      <c r="C4" s="2">
        <v>100</v>
      </c>
      <c r="D4" s="2">
        <v>10</v>
      </c>
      <c r="E4" s="6">
        <v>30000</v>
      </c>
      <c r="F4" s="1"/>
      <c r="G4" s="8"/>
      <c r="H4" s="3" t="s">
        <v>10</v>
      </c>
    </row>
    <row r="5" spans="1:8" x14ac:dyDescent="0.25">
      <c r="A5" s="1"/>
      <c r="B5" s="1"/>
      <c r="C5" s="1"/>
      <c r="D5" s="1"/>
      <c r="E5" s="1"/>
      <c r="F5" s="1"/>
      <c r="G5" s="8"/>
      <c r="H5" s="3" t="s">
        <v>11</v>
      </c>
    </row>
    <row r="6" spans="1:8" x14ac:dyDescent="0.25">
      <c r="B6" s="1"/>
      <c r="C6" s="1"/>
      <c r="D6" s="1"/>
      <c r="G6" s="1"/>
    </row>
    <row r="7" spans="1:8" x14ac:dyDescent="0.25">
      <c r="A7" s="1"/>
      <c r="B7" s="1"/>
      <c r="C7" s="2" t="s">
        <v>19</v>
      </c>
      <c r="D7" s="2" t="s">
        <v>1</v>
      </c>
      <c r="E7" s="2">
        <v>20</v>
      </c>
    </row>
    <row r="8" spans="1:8" x14ac:dyDescent="0.25">
      <c r="A8" s="1"/>
      <c r="B8" s="1"/>
      <c r="C8" s="2" t="s">
        <v>20</v>
      </c>
      <c r="D8" s="2" t="s">
        <v>2</v>
      </c>
      <c r="E8" s="2">
        <v>21</v>
      </c>
    </row>
    <row r="9" spans="1:8" x14ac:dyDescent="0.25">
      <c r="A9" s="1"/>
      <c r="B9" s="1"/>
      <c r="C9" s="1"/>
    </row>
    <row r="10" spans="1:8" x14ac:dyDescent="0.25">
      <c r="A10" s="1"/>
    </row>
    <row r="11" spans="1:8" x14ac:dyDescent="0.25">
      <c r="A11" s="4"/>
      <c r="B11" s="4" t="s">
        <v>14</v>
      </c>
      <c r="C11" s="10" t="s">
        <v>8</v>
      </c>
      <c r="D11" s="10"/>
    </row>
    <row r="12" spans="1:8" x14ac:dyDescent="0.25">
      <c r="A12" s="4" t="s">
        <v>15</v>
      </c>
      <c r="B12" s="4">
        <f>+SUMPRODUCT(B3:B4,E7:E8)</f>
        <v>820</v>
      </c>
      <c r="C12" s="3" t="s">
        <v>13</v>
      </c>
      <c r="D12" s="3">
        <v>900</v>
      </c>
    </row>
    <row r="13" spans="1:8" x14ac:dyDescent="0.25">
      <c r="A13" s="4" t="s">
        <v>16</v>
      </c>
      <c r="B13" s="4">
        <f>+SUMPRODUCT(C3:C4, E7:E8)</f>
        <v>3100</v>
      </c>
      <c r="C13" s="3" t="s">
        <v>13</v>
      </c>
      <c r="D13" s="3">
        <v>3100</v>
      </c>
    </row>
    <row r="14" spans="1:8" x14ac:dyDescent="0.25">
      <c r="A14" s="4" t="s">
        <v>17</v>
      </c>
      <c r="B14" s="4">
        <f>SUMPRODUCT(D3:D4, E7:E8)</f>
        <v>350</v>
      </c>
      <c r="C14" s="3" t="s">
        <v>13</v>
      </c>
      <c r="D14" s="3">
        <v>350</v>
      </c>
    </row>
  </sheetData>
  <mergeCells count="2">
    <mergeCell ref="A1:D1"/>
    <mergeCell ref="C11:D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>Instituto Tecnologico de Costa 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Marco Vinicio Rodriguez Vargas</cp:lastModifiedBy>
  <dcterms:created xsi:type="dcterms:W3CDTF">2024-08-20T14:04:44Z</dcterms:created>
  <dcterms:modified xsi:type="dcterms:W3CDTF">2024-08-20T19:11:13Z</dcterms:modified>
</cp:coreProperties>
</file>