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bkunkle/Desktop/"/>
    </mc:Choice>
  </mc:AlternateContent>
  <xr:revisionPtr revIDLastSave="0" documentId="13_ncr:1_{727D571E-ACAF-E244-AEFF-AE77CA58FE15}" xr6:coauthVersionLast="47" xr6:coauthVersionMax="47" xr10:uidLastSave="{00000000-0000-0000-0000-000000000000}"/>
  <bookViews>
    <workbookView xWindow="0" yWindow="0" windowWidth="44800" windowHeight="25200" activeTab="1" xr2:uid="{00000000-000D-0000-FFFF-FFFF00000000}"/>
  </bookViews>
  <sheets>
    <sheet name="Table 1C" sheetId="1" r:id="rId1"/>
    <sheet name="PG Gene List" sheetId="2" r:id="rId2"/>
    <sheet name="Study Descriptions" sheetId="3" r:id="rId3"/>
  </sheets>
  <definedNames>
    <definedName name="_xlnm._FilterDatabase" localSheetId="0" hidden="1">'Table 1C'!$A$2:$X$1366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53" i="1" l="1"/>
  <c r="G1354" i="1" s="1"/>
  <c r="G1355" i="1" s="1"/>
  <c r="G1356" i="1" s="1"/>
  <c r="G1357" i="1" s="1"/>
  <c r="G1358" i="1" s="1"/>
  <c r="G1359" i="1" s="1"/>
  <c r="G1360" i="1" s="1"/>
  <c r="G1361" i="1" s="1"/>
  <c r="G1362" i="1" s="1"/>
  <c r="G1363" i="1" s="1"/>
  <c r="F1353" i="1"/>
  <c r="F1354" i="1" s="1"/>
  <c r="F1355" i="1" s="1"/>
  <c r="F1356" i="1" s="1"/>
  <c r="F1357" i="1" s="1"/>
  <c r="F1358" i="1" s="1"/>
  <c r="F1359" i="1" s="1"/>
  <c r="F1360" i="1" s="1"/>
  <c r="F1361" i="1" s="1"/>
  <c r="F1362" i="1" s="1"/>
  <c r="F1363" i="1" s="1"/>
  <c r="E1353" i="1"/>
  <c r="E1354" i="1" s="1"/>
  <c r="E1355" i="1" s="1"/>
  <c r="E1356" i="1" s="1"/>
  <c r="E1357" i="1" s="1"/>
  <c r="E1358" i="1" s="1"/>
  <c r="E1359" i="1" s="1"/>
  <c r="E1360" i="1" s="1"/>
  <c r="E1361" i="1" s="1"/>
  <c r="E1362" i="1" s="1"/>
  <c r="E1363" i="1" s="1"/>
  <c r="D1353" i="1"/>
  <c r="D1354" i="1" s="1"/>
  <c r="D1355" i="1" s="1"/>
  <c r="D1356" i="1" s="1"/>
  <c r="D1357" i="1" s="1"/>
  <c r="D1358" i="1" s="1"/>
  <c r="D1359" i="1" s="1"/>
  <c r="D1360" i="1" s="1"/>
  <c r="D1361" i="1" s="1"/>
  <c r="D1362" i="1" s="1"/>
  <c r="D1363" i="1" s="1"/>
  <c r="B1353" i="1"/>
  <c r="B1354" i="1" s="1"/>
  <c r="B1355" i="1" s="1"/>
  <c r="B1356" i="1" s="1"/>
  <c r="B1357" i="1" s="1"/>
  <c r="B1358" i="1" s="1"/>
  <c r="B1359" i="1" s="1"/>
  <c r="B1360" i="1" s="1"/>
  <c r="B1361" i="1" s="1"/>
  <c r="B1362" i="1" s="1"/>
  <c r="B1363" i="1" s="1"/>
  <c r="B1349" i="1"/>
  <c r="G1348" i="1"/>
  <c r="G1349" i="1" s="1"/>
  <c r="E1347" i="1"/>
  <c r="E1348" i="1" s="1"/>
  <c r="E1349" i="1" s="1"/>
  <c r="D1347" i="1"/>
  <c r="D1348" i="1" s="1"/>
  <c r="D1349" i="1" s="1"/>
  <c r="B1346" i="1"/>
  <c r="B1347" i="1" s="1"/>
  <c r="B1348" i="1" s="1"/>
  <c r="G1345" i="1"/>
  <c r="G1346" i="1" s="1"/>
  <c r="G1347" i="1" s="1"/>
  <c r="F1345" i="1"/>
  <c r="F1346" i="1" s="1"/>
  <c r="F1347" i="1" s="1"/>
  <c r="F1348" i="1" s="1"/>
  <c r="F1349" i="1" s="1"/>
  <c r="E1345" i="1"/>
  <c r="E1346" i="1" s="1"/>
  <c r="D1345" i="1"/>
  <c r="D1346" i="1" s="1"/>
  <c r="B1345" i="1"/>
  <c r="G1341" i="1"/>
  <c r="G1342" i="1" s="1"/>
  <c r="G1343" i="1" s="1"/>
  <c r="B1340" i="1"/>
  <c r="B1341" i="1" s="1"/>
  <c r="B1342" i="1" s="1"/>
  <c r="B1343" i="1" s="1"/>
  <c r="F1338" i="1"/>
  <c r="F1339" i="1" s="1"/>
  <c r="F1340" i="1" s="1"/>
  <c r="F1341" i="1" s="1"/>
  <c r="F1342" i="1" s="1"/>
  <c r="F1343" i="1" s="1"/>
  <c r="B1337" i="1"/>
  <c r="B1338" i="1" s="1"/>
  <c r="B1339" i="1" s="1"/>
  <c r="G1336" i="1"/>
  <c r="G1337" i="1" s="1"/>
  <c r="G1338" i="1" s="1"/>
  <c r="G1339" i="1" s="1"/>
  <c r="G1340" i="1" s="1"/>
  <c r="F1336" i="1"/>
  <c r="F1337" i="1" s="1"/>
  <c r="E1336" i="1"/>
  <c r="E1337" i="1" s="1"/>
  <c r="E1338" i="1" s="1"/>
  <c r="E1339" i="1" s="1"/>
  <c r="E1340" i="1" s="1"/>
  <c r="E1341" i="1" s="1"/>
  <c r="E1342" i="1" s="1"/>
  <c r="E1343" i="1" s="1"/>
  <c r="D1336" i="1"/>
  <c r="D1337" i="1" s="1"/>
  <c r="D1338" i="1" s="1"/>
  <c r="D1339" i="1" s="1"/>
  <c r="D1340" i="1" s="1"/>
  <c r="D1341" i="1" s="1"/>
  <c r="D1342" i="1" s="1"/>
  <c r="D1343" i="1" s="1"/>
  <c r="B1336" i="1"/>
  <c r="E1329" i="1"/>
  <c r="E1330" i="1" s="1"/>
  <c r="E1331" i="1" s="1"/>
  <c r="E1332" i="1" s="1"/>
  <c r="E1333" i="1" s="1"/>
  <c r="E1334" i="1" s="1"/>
  <c r="D1327" i="1"/>
  <c r="D1328" i="1" s="1"/>
  <c r="D1329" i="1" s="1"/>
  <c r="D1330" i="1" s="1"/>
  <c r="D1331" i="1" s="1"/>
  <c r="D1332" i="1" s="1"/>
  <c r="D1333" i="1" s="1"/>
  <c r="D1334" i="1" s="1"/>
  <c r="B1323" i="1"/>
  <c r="B1324" i="1" s="1"/>
  <c r="B1325" i="1" s="1"/>
  <c r="B1326" i="1" s="1"/>
  <c r="B1327" i="1" s="1"/>
  <c r="B1328" i="1" s="1"/>
  <c r="B1329" i="1" s="1"/>
  <c r="B1330" i="1" s="1"/>
  <c r="B1331" i="1" s="1"/>
  <c r="B1332" i="1" s="1"/>
  <c r="B1333" i="1" s="1"/>
  <c r="B1334" i="1" s="1"/>
  <c r="G1322" i="1"/>
  <c r="G1323" i="1" s="1"/>
  <c r="G1324" i="1" s="1"/>
  <c r="G1325" i="1" s="1"/>
  <c r="G1326" i="1" s="1"/>
  <c r="G1327" i="1" s="1"/>
  <c r="G1328" i="1" s="1"/>
  <c r="G1329" i="1" s="1"/>
  <c r="G1330" i="1" s="1"/>
  <c r="G1331" i="1" s="1"/>
  <c r="G1332" i="1" s="1"/>
  <c r="G1333" i="1" s="1"/>
  <c r="G1334" i="1" s="1"/>
  <c r="G1321" i="1"/>
  <c r="F1321" i="1"/>
  <c r="F1322" i="1" s="1"/>
  <c r="F1323" i="1" s="1"/>
  <c r="F1324" i="1" s="1"/>
  <c r="F1325" i="1" s="1"/>
  <c r="F1326" i="1" s="1"/>
  <c r="F1327" i="1" s="1"/>
  <c r="F1328" i="1" s="1"/>
  <c r="F1329" i="1" s="1"/>
  <c r="F1330" i="1" s="1"/>
  <c r="F1331" i="1" s="1"/>
  <c r="F1332" i="1" s="1"/>
  <c r="F1333" i="1" s="1"/>
  <c r="F1334" i="1" s="1"/>
  <c r="E1321" i="1"/>
  <c r="E1322" i="1" s="1"/>
  <c r="E1323" i="1" s="1"/>
  <c r="E1324" i="1" s="1"/>
  <c r="E1325" i="1" s="1"/>
  <c r="E1326" i="1" s="1"/>
  <c r="E1327" i="1" s="1"/>
  <c r="E1328" i="1" s="1"/>
  <c r="D1321" i="1"/>
  <c r="D1322" i="1" s="1"/>
  <c r="D1323" i="1" s="1"/>
  <c r="D1324" i="1" s="1"/>
  <c r="D1325" i="1" s="1"/>
  <c r="D1326" i="1" s="1"/>
  <c r="B1321" i="1"/>
  <c r="B1322" i="1" s="1"/>
  <c r="E1313" i="1"/>
  <c r="E1314" i="1" s="1"/>
  <c r="E1315" i="1" s="1"/>
  <c r="E1316" i="1" s="1"/>
  <c r="E1317" i="1" s="1"/>
  <c r="E1318" i="1" s="1"/>
  <c r="E1319" i="1" s="1"/>
  <c r="F1312" i="1"/>
  <c r="F1313" i="1" s="1"/>
  <c r="F1314" i="1" s="1"/>
  <c r="F1315" i="1" s="1"/>
  <c r="F1316" i="1" s="1"/>
  <c r="F1317" i="1" s="1"/>
  <c r="F1318" i="1" s="1"/>
  <c r="F1319" i="1" s="1"/>
  <c r="G1310" i="1"/>
  <c r="G1311" i="1" s="1"/>
  <c r="G1312" i="1" s="1"/>
  <c r="G1313" i="1" s="1"/>
  <c r="G1314" i="1" s="1"/>
  <c r="G1315" i="1" s="1"/>
  <c r="G1316" i="1" s="1"/>
  <c r="G1317" i="1" s="1"/>
  <c r="G1318" i="1" s="1"/>
  <c r="G1319" i="1" s="1"/>
  <c r="D1310" i="1"/>
  <c r="D1311" i="1" s="1"/>
  <c r="D1312" i="1" s="1"/>
  <c r="D1313" i="1" s="1"/>
  <c r="D1314" i="1" s="1"/>
  <c r="D1315" i="1" s="1"/>
  <c r="D1316" i="1" s="1"/>
  <c r="D1317" i="1" s="1"/>
  <c r="D1318" i="1" s="1"/>
  <c r="D1319" i="1" s="1"/>
  <c r="E1309" i="1"/>
  <c r="E1310" i="1" s="1"/>
  <c r="E1311" i="1" s="1"/>
  <c r="E1312" i="1" s="1"/>
  <c r="G1307" i="1"/>
  <c r="G1308" i="1" s="1"/>
  <c r="G1309" i="1" s="1"/>
  <c r="F1307" i="1"/>
  <c r="F1308" i="1" s="1"/>
  <c r="F1309" i="1" s="1"/>
  <c r="F1310" i="1" s="1"/>
  <c r="F1311" i="1" s="1"/>
  <c r="E1307" i="1"/>
  <c r="E1308" i="1" s="1"/>
  <c r="B1307" i="1"/>
  <c r="B1308" i="1" s="1"/>
  <c r="B1309" i="1" s="1"/>
  <c r="B1310" i="1" s="1"/>
  <c r="B1311" i="1" s="1"/>
  <c r="B1312" i="1" s="1"/>
  <c r="B1313" i="1" s="1"/>
  <c r="B1314" i="1" s="1"/>
  <c r="B1315" i="1" s="1"/>
  <c r="B1316" i="1" s="1"/>
  <c r="B1317" i="1" s="1"/>
  <c r="B1318" i="1" s="1"/>
  <c r="B1319" i="1" s="1"/>
  <c r="G1306" i="1"/>
  <c r="F1306" i="1"/>
  <c r="E1306" i="1"/>
  <c r="D1306" i="1"/>
  <c r="D1307" i="1" s="1"/>
  <c r="D1308" i="1" s="1"/>
  <c r="D1309" i="1" s="1"/>
  <c r="B1306" i="1"/>
  <c r="F1303" i="1"/>
  <c r="F1304" i="1" s="1"/>
  <c r="G1302" i="1"/>
  <c r="G1303" i="1" s="1"/>
  <c r="G1304" i="1" s="1"/>
  <c r="E1302" i="1"/>
  <c r="E1303" i="1" s="1"/>
  <c r="E1304" i="1" s="1"/>
  <c r="B1302" i="1"/>
  <c r="B1303" i="1" s="1"/>
  <c r="B1304" i="1" s="1"/>
  <c r="G1301" i="1"/>
  <c r="F1301" i="1"/>
  <c r="F1302" i="1" s="1"/>
  <c r="E1301" i="1"/>
  <c r="D1301" i="1"/>
  <c r="D1302" i="1" s="1"/>
  <c r="D1303" i="1" s="1"/>
  <c r="D1304" i="1" s="1"/>
  <c r="B1301" i="1"/>
  <c r="F1296" i="1"/>
  <c r="F1297" i="1" s="1"/>
  <c r="F1298" i="1" s="1"/>
  <c r="F1299" i="1" s="1"/>
  <c r="F1294" i="1"/>
  <c r="F1295" i="1" s="1"/>
  <c r="D1294" i="1"/>
  <c r="D1295" i="1" s="1"/>
  <c r="D1296" i="1" s="1"/>
  <c r="D1297" i="1" s="1"/>
  <c r="D1298" i="1" s="1"/>
  <c r="D1299" i="1" s="1"/>
  <c r="G1293" i="1"/>
  <c r="G1294" i="1" s="1"/>
  <c r="G1295" i="1" s="1"/>
  <c r="G1296" i="1" s="1"/>
  <c r="G1297" i="1" s="1"/>
  <c r="G1298" i="1" s="1"/>
  <c r="G1299" i="1" s="1"/>
  <c r="F1293" i="1"/>
  <c r="E1293" i="1"/>
  <c r="E1294" i="1" s="1"/>
  <c r="E1295" i="1" s="1"/>
  <c r="E1296" i="1" s="1"/>
  <c r="E1297" i="1" s="1"/>
  <c r="E1298" i="1" s="1"/>
  <c r="E1299" i="1" s="1"/>
  <c r="D1293" i="1"/>
  <c r="B1293" i="1"/>
  <c r="B1294" i="1" s="1"/>
  <c r="B1295" i="1" s="1"/>
  <c r="B1296" i="1" s="1"/>
  <c r="B1297" i="1" s="1"/>
  <c r="B1298" i="1" s="1"/>
  <c r="B1299" i="1" s="1"/>
  <c r="F1270" i="1"/>
  <c r="F1271" i="1" s="1"/>
  <c r="F1272" i="1" s="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E1269" i="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G1266" i="1"/>
  <c r="G1267" i="1" s="1"/>
  <c r="G1268" i="1" s="1"/>
  <c r="G1269" i="1" s="1"/>
  <c r="G1270" i="1" s="1"/>
  <c r="G1271" i="1" s="1"/>
  <c r="G1272" i="1" s="1"/>
  <c r="G1273" i="1" s="1"/>
  <c r="G1274" i="1" s="1"/>
  <c r="G1275" i="1" s="1"/>
  <c r="G1276" i="1" s="1"/>
  <c r="G1277" i="1" s="1"/>
  <c r="G1278" i="1" s="1"/>
  <c r="G1279" i="1" s="1"/>
  <c r="G1280" i="1" s="1"/>
  <c r="G1281" i="1" s="1"/>
  <c r="G1282" i="1" s="1"/>
  <c r="G1283" i="1" s="1"/>
  <c r="G1284" i="1" s="1"/>
  <c r="G1285" i="1" s="1"/>
  <c r="G1286" i="1" s="1"/>
  <c r="G1287" i="1" s="1"/>
  <c r="G1288" i="1" s="1"/>
  <c r="G1289" i="1" s="1"/>
  <c r="G1290" i="1" s="1"/>
  <c r="G1291" i="1" s="1"/>
  <c r="E1266" i="1"/>
  <c r="E1267" i="1" s="1"/>
  <c r="E1268" i="1" s="1"/>
  <c r="D1266" i="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B1266" i="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G1265" i="1"/>
  <c r="F1265" i="1"/>
  <c r="F1266" i="1" s="1"/>
  <c r="F1267" i="1" s="1"/>
  <c r="F1268" i="1" s="1"/>
  <c r="F1269" i="1" s="1"/>
  <c r="E1265" i="1"/>
  <c r="D1265" i="1"/>
  <c r="B1265" i="1"/>
  <c r="G1263" i="1"/>
  <c r="F1263" i="1"/>
  <c r="E1263" i="1"/>
  <c r="G1262" i="1"/>
  <c r="F1262" i="1"/>
  <c r="E1262" i="1"/>
  <c r="D1262" i="1"/>
  <c r="D1263" i="1" s="1"/>
  <c r="B1262" i="1"/>
  <c r="B1263" i="1" s="1"/>
  <c r="E1257" i="1"/>
  <c r="E1258" i="1" s="1"/>
  <c r="E1259" i="1" s="1"/>
  <c r="E1260" i="1" s="1"/>
  <c r="D1257" i="1"/>
  <c r="D1258" i="1" s="1"/>
  <c r="D1259" i="1" s="1"/>
  <c r="D1260" i="1" s="1"/>
  <c r="G1255" i="1"/>
  <c r="G1256" i="1" s="1"/>
  <c r="G1257" i="1" s="1"/>
  <c r="G1258" i="1" s="1"/>
  <c r="G1259" i="1" s="1"/>
  <c r="G1260" i="1" s="1"/>
  <c r="D1253" i="1"/>
  <c r="D1254" i="1" s="1"/>
  <c r="D1255" i="1" s="1"/>
  <c r="D1256" i="1" s="1"/>
  <c r="B1253" i="1"/>
  <c r="B1254" i="1" s="1"/>
  <c r="B1255" i="1" s="1"/>
  <c r="B1256" i="1" s="1"/>
  <c r="B1257" i="1" s="1"/>
  <c r="B1258" i="1" s="1"/>
  <c r="B1259" i="1" s="1"/>
  <c r="B1260" i="1" s="1"/>
  <c r="G1252" i="1"/>
  <c r="G1253" i="1" s="1"/>
  <c r="G1254" i="1" s="1"/>
  <c r="F1252" i="1"/>
  <c r="F1253" i="1" s="1"/>
  <c r="F1254" i="1" s="1"/>
  <c r="F1255" i="1" s="1"/>
  <c r="F1256" i="1" s="1"/>
  <c r="F1257" i="1" s="1"/>
  <c r="F1258" i="1" s="1"/>
  <c r="F1259" i="1" s="1"/>
  <c r="F1260" i="1" s="1"/>
  <c r="E1252" i="1"/>
  <c r="E1253" i="1" s="1"/>
  <c r="E1254" i="1" s="1"/>
  <c r="E1255" i="1" s="1"/>
  <c r="E1256" i="1" s="1"/>
  <c r="D1252" i="1"/>
  <c r="B1252" i="1"/>
  <c r="G1249" i="1"/>
  <c r="G1250" i="1" s="1"/>
  <c r="F1240" i="1"/>
  <c r="F1241" i="1" s="1"/>
  <c r="F1242" i="1" s="1"/>
  <c r="F1243" i="1" s="1"/>
  <c r="F1244" i="1" s="1"/>
  <c r="F1245" i="1" s="1"/>
  <c r="F1246" i="1" s="1"/>
  <c r="F1247" i="1" s="1"/>
  <c r="F1248" i="1" s="1"/>
  <c r="F1249" i="1" s="1"/>
  <c r="F1250" i="1" s="1"/>
  <c r="F1235" i="1"/>
  <c r="F1236" i="1" s="1"/>
  <c r="F1237" i="1" s="1"/>
  <c r="F1238" i="1" s="1"/>
  <c r="F1239" i="1" s="1"/>
  <c r="F1229" i="1"/>
  <c r="F1230" i="1" s="1"/>
  <c r="F1231" i="1" s="1"/>
  <c r="F1232" i="1" s="1"/>
  <c r="F1233" i="1" s="1"/>
  <c r="F1234" i="1" s="1"/>
  <c r="D1224" i="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G1223" i="1"/>
  <c r="G1224" i="1" s="1"/>
  <c r="G1225" i="1" s="1"/>
  <c r="G1226" i="1" s="1"/>
  <c r="G1227" i="1" s="1"/>
  <c r="G1228" i="1" s="1"/>
  <c r="G1229" i="1" s="1"/>
  <c r="G1230" i="1" s="1"/>
  <c r="G1231" i="1" s="1"/>
  <c r="G1232" i="1" s="1"/>
  <c r="G1233" i="1" s="1"/>
  <c r="G1234" i="1" s="1"/>
  <c r="G1235" i="1" s="1"/>
  <c r="G1236" i="1" s="1"/>
  <c r="G1237" i="1" s="1"/>
  <c r="G1238" i="1" s="1"/>
  <c r="G1239" i="1" s="1"/>
  <c r="G1240" i="1" s="1"/>
  <c r="G1241" i="1" s="1"/>
  <c r="G1242" i="1" s="1"/>
  <c r="G1243" i="1" s="1"/>
  <c r="G1244" i="1" s="1"/>
  <c r="G1245" i="1" s="1"/>
  <c r="G1246" i="1" s="1"/>
  <c r="G1247" i="1" s="1"/>
  <c r="G1248" i="1" s="1"/>
  <c r="F1220" i="1"/>
  <c r="F1221" i="1" s="1"/>
  <c r="F1222" i="1" s="1"/>
  <c r="F1223" i="1" s="1"/>
  <c r="F1224" i="1" s="1"/>
  <c r="F1225" i="1" s="1"/>
  <c r="F1226" i="1" s="1"/>
  <c r="F1227" i="1" s="1"/>
  <c r="F1228" i="1" s="1"/>
  <c r="D1220" i="1"/>
  <c r="D1221" i="1" s="1"/>
  <c r="D1222" i="1" s="1"/>
  <c r="D1223" i="1" s="1"/>
  <c r="G1218" i="1"/>
  <c r="G1219" i="1" s="1"/>
  <c r="G1220" i="1" s="1"/>
  <c r="G1221" i="1" s="1"/>
  <c r="G1222" i="1" s="1"/>
  <c r="F1218" i="1"/>
  <c r="F1219" i="1" s="1"/>
  <c r="E1218" i="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D1218" i="1"/>
  <c r="D1219" i="1" s="1"/>
  <c r="G1217" i="1"/>
  <c r="F1217" i="1"/>
  <c r="E1217" i="1"/>
  <c r="D1217" i="1"/>
  <c r="B1217" i="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F1214" i="1"/>
  <c r="F1215" i="1" s="1"/>
  <c r="E1212" i="1"/>
  <c r="E1213" i="1" s="1"/>
  <c r="E1214" i="1" s="1"/>
  <c r="E1215" i="1" s="1"/>
  <c r="G1210" i="1"/>
  <c r="G1211" i="1" s="1"/>
  <c r="G1212" i="1" s="1"/>
  <c r="G1213" i="1" s="1"/>
  <c r="G1214" i="1" s="1"/>
  <c r="G1215" i="1" s="1"/>
  <c r="F1210" i="1"/>
  <c r="F1211" i="1" s="1"/>
  <c r="F1212" i="1" s="1"/>
  <c r="F1213" i="1" s="1"/>
  <c r="E1210" i="1"/>
  <c r="E1211" i="1" s="1"/>
  <c r="G1209" i="1"/>
  <c r="F1209" i="1"/>
  <c r="E1209" i="1"/>
  <c r="D1209" i="1"/>
  <c r="D1210" i="1" s="1"/>
  <c r="D1211" i="1" s="1"/>
  <c r="D1212" i="1" s="1"/>
  <c r="D1213" i="1" s="1"/>
  <c r="D1214" i="1" s="1"/>
  <c r="D1215" i="1" s="1"/>
  <c r="B1209" i="1"/>
  <c r="B1210" i="1" s="1"/>
  <c r="B1211" i="1" s="1"/>
  <c r="B1212" i="1" s="1"/>
  <c r="B1213" i="1" s="1"/>
  <c r="B1214" i="1" s="1"/>
  <c r="B1215" i="1" s="1"/>
  <c r="E1200" i="1"/>
  <c r="E1201" i="1" s="1"/>
  <c r="E1202" i="1" s="1"/>
  <c r="E1203" i="1" s="1"/>
  <c r="E1204" i="1" s="1"/>
  <c r="E1205" i="1" s="1"/>
  <c r="E1206" i="1" s="1"/>
  <c r="E1207" i="1" s="1"/>
  <c r="D1181" i="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G1179" i="1"/>
  <c r="G1180" i="1" s="1"/>
  <c r="G1181" i="1" s="1"/>
  <c r="G1182" i="1" s="1"/>
  <c r="G1183" i="1" s="1"/>
  <c r="G1184" i="1" s="1"/>
  <c r="G1185" i="1" s="1"/>
  <c r="G1186" i="1" s="1"/>
  <c r="G1187" i="1" s="1"/>
  <c r="G1188" i="1" s="1"/>
  <c r="G1189" i="1" s="1"/>
  <c r="G1190" i="1" s="1"/>
  <c r="G1191" i="1" s="1"/>
  <c r="G1192" i="1" s="1"/>
  <c r="G1193" i="1" s="1"/>
  <c r="G1194" i="1" s="1"/>
  <c r="G1195" i="1" s="1"/>
  <c r="G1196" i="1" s="1"/>
  <c r="G1197" i="1" s="1"/>
  <c r="G1198" i="1" s="1"/>
  <c r="G1199" i="1" s="1"/>
  <c r="G1200" i="1" s="1"/>
  <c r="G1201" i="1" s="1"/>
  <c r="G1202" i="1" s="1"/>
  <c r="G1203" i="1" s="1"/>
  <c r="G1204" i="1" s="1"/>
  <c r="G1205" i="1" s="1"/>
  <c r="G1206" i="1" s="1"/>
  <c r="G1207" i="1" s="1"/>
  <c r="F1179" i="1"/>
  <c r="F1180" i="1" s="1"/>
  <c r="F1181" i="1" s="1"/>
  <c r="F1182" i="1" s="1"/>
  <c r="F1183" i="1" s="1"/>
  <c r="F1184" i="1" s="1"/>
  <c r="F1185" i="1" s="1"/>
  <c r="F1186" i="1" s="1"/>
  <c r="F1187" i="1" s="1"/>
  <c r="F1188" i="1" s="1"/>
  <c r="F1189" i="1" s="1"/>
  <c r="F1190" i="1" s="1"/>
  <c r="F1191" i="1" s="1"/>
  <c r="F1192" i="1" s="1"/>
  <c r="F1193" i="1" s="1"/>
  <c r="F1194" i="1" s="1"/>
  <c r="F1195" i="1" s="1"/>
  <c r="F1196" i="1" s="1"/>
  <c r="F1197" i="1" s="1"/>
  <c r="F1198" i="1" s="1"/>
  <c r="F1199" i="1" s="1"/>
  <c r="F1200" i="1" s="1"/>
  <c r="F1201" i="1" s="1"/>
  <c r="F1202" i="1" s="1"/>
  <c r="F1203" i="1" s="1"/>
  <c r="F1204" i="1" s="1"/>
  <c r="F1205" i="1" s="1"/>
  <c r="F1206" i="1" s="1"/>
  <c r="F1207" i="1" s="1"/>
  <c r="G1174" i="1"/>
  <c r="G1175" i="1" s="1"/>
  <c r="G1176" i="1" s="1"/>
  <c r="G1177" i="1" s="1"/>
  <c r="G1178" i="1" s="1"/>
  <c r="B1173" i="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G1171" i="1"/>
  <c r="G1172" i="1" s="1"/>
  <c r="G1173" i="1" s="1"/>
  <c r="E1171" i="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D1171" i="1"/>
  <c r="D1172" i="1" s="1"/>
  <c r="D1173" i="1" s="1"/>
  <c r="D1174" i="1" s="1"/>
  <c r="D1175" i="1" s="1"/>
  <c r="D1176" i="1" s="1"/>
  <c r="D1177" i="1" s="1"/>
  <c r="D1178" i="1" s="1"/>
  <c r="D1179" i="1" s="1"/>
  <c r="D1180" i="1" s="1"/>
  <c r="B1171" i="1"/>
  <c r="B1172" i="1" s="1"/>
  <c r="D1170" i="1"/>
  <c r="B1170" i="1"/>
  <c r="G1169" i="1"/>
  <c r="G1170" i="1" s="1"/>
  <c r="F1169" i="1"/>
  <c r="F1170" i="1" s="1"/>
  <c r="F1171" i="1" s="1"/>
  <c r="F1172" i="1" s="1"/>
  <c r="F1173" i="1" s="1"/>
  <c r="F1174" i="1" s="1"/>
  <c r="F1175" i="1" s="1"/>
  <c r="F1176" i="1" s="1"/>
  <c r="F1177" i="1" s="1"/>
  <c r="F1178" i="1" s="1"/>
  <c r="E1169" i="1"/>
  <c r="E1170" i="1" s="1"/>
  <c r="D1169" i="1"/>
  <c r="B1169" i="1"/>
  <c r="G1156" i="1"/>
  <c r="G1157" i="1" s="1"/>
  <c r="G1158" i="1" s="1"/>
  <c r="G1159" i="1" s="1"/>
  <c r="G1160" i="1" s="1"/>
  <c r="G1161" i="1" s="1"/>
  <c r="G1162" i="1" s="1"/>
  <c r="G1163" i="1" s="1"/>
  <c r="G1164" i="1" s="1"/>
  <c r="G1165" i="1" s="1"/>
  <c r="G1166" i="1" s="1"/>
  <c r="G1167" i="1" s="1"/>
  <c r="B1149" i="1"/>
  <c r="B1150" i="1" s="1"/>
  <c r="B1151" i="1" s="1"/>
  <c r="B1152" i="1" s="1"/>
  <c r="B1153" i="1" s="1"/>
  <c r="B1154" i="1" s="1"/>
  <c r="B1155" i="1" s="1"/>
  <c r="B1156" i="1" s="1"/>
  <c r="B1157" i="1" s="1"/>
  <c r="B1158" i="1" s="1"/>
  <c r="B1159" i="1" s="1"/>
  <c r="B1160" i="1" s="1"/>
  <c r="B1161" i="1" s="1"/>
  <c r="B1162" i="1" s="1"/>
  <c r="B1163" i="1" s="1"/>
  <c r="B1164" i="1" s="1"/>
  <c r="B1165" i="1" s="1"/>
  <c r="B1166" i="1" s="1"/>
  <c r="B1167" i="1" s="1"/>
  <c r="B1141" i="1"/>
  <c r="B1142" i="1" s="1"/>
  <c r="B1143" i="1" s="1"/>
  <c r="B1144" i="1" s="1"/>
  <c r="B1145" i="1" s="1"/>
  <c r="B1146" i="1" s="1"/>
  <c r="B1147" i="1" s="1"/>
  <c r="B1148" i="1" s="1"/>
  <c r="E1139" i="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F1136" i="1"/>
  <c r="F1137" i="1" s="1"/>
  <c r="F1138" i="1" s="1"/>
  <c r="F1139" i="1" s="1"/>
  <c r="F1140" i="1" s="1"/>
  <c r="F1141" i="1" s="1"/>
  <c r="F1142" i="1" s="1"/>
  <c r="F1143" i="1" s="1"/>
  <c r="F1144" i="1" s="1"/>
  <c r="F1145" i="1" s="1"/>
  <c r="F1146" i="1" s="1"/>
  <c r="F1147" i="1" s="1"/>
  <c r="F1148" i="1" s="1"/>
  <c r="F1149" i="1" s="1"/>
  <c r="F1150" i="1" s="1"/>
  <c r="F1151" i="1" s="1"/>
  <c r="F1152" i="1" s="1"/>
  <c r="F1153" i="1" s="1"/>
  <c r="F1154" i="1" s="1"/>
  <c r="F1155" i="1" s="1"/>
  <c r="F1156" i="1" s="1"/>
  <c r="F1157" i="1" s="1"/>
  <c r="F1158" i="1" s="1"/>
  <c r="F1159" i="1" s="1"/>
  <c r="F1160" i="1" s="1"/>
  <c r="F1161" i="1" s="1"/>
  <c r="F1162" i="1" s="1"/>
  <c r="F1163" i="1" s="1"/>
  <c r="F1164" i="1" s="1"/>
  <c r="F1165" i="1" s="1"/>
  <c r="F1166" i="1" s="1"/>
  <c r="F1167" i="1" s="1"/>
  <c r="B1133" i="1"/>
  <c r="B1134" i="1" s="1"/>
  <c r="B1135" i="1" s="1"/>
  <c r="B1136" i="1" s="1"/>
  <c r="B1137" i="1" s="1"/>
  <c r="B1138" i="1" s="1"/>
  <c r="B1139" i="1" s="1"/>
  <c r="B1140" i="1" s="1"/>
  <c r="F1128" i="1"/>
  <c r="F1129" i="1" s="1"/>
  <c r="F1130" i="1" s="1"/>
  <c r="F1131" i="1" s="1"/>
  <c r="F1132" i="1" s="1"/>
  <c r="F1133" i="1" s="1"/>
  <c r="F1134" i="1" s="1"/>
  <c r="F1135" i="1" s="1"/>
  <c r="B1128" i="1"/>
  <c r="B1129" i="1" s="1"/>
  <c r="B1130" i="1" s="1"/>
  <c r="B1131" i="1" s="1"/>
  <c r="B1132" i="1" s="1"/>
  <c r="D1125" i="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G1123" i="1"/>
  <c r="G1124" i="1" s="1"/>
  <c r="G1125" i="1" s="1"/>
  <c r="G1126" i="1" s="1"/>
  <c r="G1127" i="1" s="1"/>
  <c r="G1128" i="1" s="1"/>
  <c r="G1129" i="1" s="1"/>
  <c r="G1130" i="1" s="1"/>
  <c r="G1131" i="1" s="1"/>
  <c r="G1132" i="1" s="1"/>
  <c r="G1133" i="1" s="1"/>
  <c r="G1134" i="1" s="1"/>
  <c r="G1135" i="1" s="1"/>
  <c r="G1136" i="1" s="1"/>
  <c r="G1137" i="1" s="1"/>
  <c r="G1138" i="1" s="1"/>
  <c r="G1139" i="1" s="1"/>
  <c r="G1140" i="1" s="1"/>
  <c r="G1141" i="1" s="1"/>
  <c r="G1142" i="1" s="1"/>
  <c r="G1143" i="1" s="1"/>
  <c r="G1144" i="1" s="1"/>
  <c r="G1145" i="1" s="1"/>
  <c r="G1146" i="1" s="1"/>
  <c r="G1147" i="1" s="1"/>
  <c r="G1148" i="1" s="1"/>
  <c r="G1149" i="1" s="1"/>
  <c r="G1150" i="1" s="1"/>
  <c r="G1151" i="1" s="1"/>
  <c r="G1152" i="1" s="1"/>
  <c r="G1153" i="1" s="1"/>
  <c r="G1154" i="1" s="1"/>
  <c r="G1155" i="1" s="1"/>
  <c r="E1123" i="1"/>
  <c r="E1124" i="1" s="1"/>
  <c r="E1125" i="1" s="1"/>
  <c r="E1126" i="1" s="1"/>
  <c r="E1127" i="1" s="1"/>
  <c r="E1128" i="1" s="1"/>
  <c r="E1129" i="1" s="1"/>
  <c r="E1130" i="1" s="1"/>
  <c r="E1131" i="1" s="1"/>
  <c r="E1132" i="1" s="1"/>
  <c r="E1133" i="1" s="1"/>
  <c r="E1134" i="1" s="1"/>
  <c r="E1135" i="1" s="1"/>
  <c r="E1136" i="1" s="1"/>
  <c r="E1137" i="1" s="1"/>
  <c r="E1138" i="1" s="1"/>
  <c r="G1120" i="1"/>
  <c r="G1121" i="1" s="1"/>
  <c r="G1122" i="1" s="1"/>
  <c r="F1120" i="1"/>
  <c r="F1121" i="1" s="1"/>
  <c r="F1122" i="1" s="1"/>
  <c r="F1123" i="1" s="1"/>
  <c r="F1124" i="1" s="1"/>
  <c r="F1125" i="1" s="1"/>
  <c r="F1126" i="1" s="1"/>
  <c r="F1127" i="1" s="1"/>
  <c r="D1120" i="1"/>
  <c r="D1121" i="1" s="1"/>
  <c r="D1122" i="1" s="1"/>
  <c r="D1123" i="1" s="1"/>
  <c r="D1124" i="1" s="1"/>
  <c r="D1119" i="1"/>
  <c r="G1118" i="1"/>
  <c r="G1119" i="1" s="1"/>
  <c r="F1117" i="1"/>
  <c r="F1118" i="1" s="1"/>
  <c r="F1119" i="1" s="1"/>
  <c r="E1117" i="1"/>
  <c r="E1118" i="1" s="1"/>
  <c r="E1119" i="1" s="1"/>
  <c r="E1120" i="1" s="1"/>
  <c r="E1121" i="1" s="1"/>
  <c r="E1122" i="1" s="1"/>
  <c r="D1117" i="1"/>
  <c r="D1118" i="1" s="1"/>
  <c r="G1116" i="1"/>
  <c r="G1117" i="1" s="1"/>
  <c r="F1116" i="1"/>
  <c r="E1116" i="1"/>
  <c r="D1116" i="1"/>
  <c r="B1116" i="1"/>
  <c r="B1117" i="1" s="1"/>
  <c r="B1118" i="1" s="1"/>
  <c r="B1119" i="1" s="1"/>
  <c r="B1120" i="1" s="1"/>
  <c r="B1121" i="1" s="1"/>
  <c r="B1122" i="1" s="1"/>
  <c r="B1123" i="1" s="1"/>
  <c r="B1124" i="1" s="1"/>
  <c r="B1125" i="1" s="1"/>
  <c r="B1126" i="1" s="1"/>
  <c r="B1127" i="1" s="1"/>
  <c r="E1113" i="1"/>
  <c r="E1114" i="1" s="1"/>
  <c r="D1113" i="1"/>
  <c r="D1114" i="1" s="1"/>
  <c r="B1113" i="1"/>
  <c r="B1114" i="1" s="1"/>
  <c r="G1112" i="1"/>
  <c r="G1113" i="1" s="1"/>
  <c r="G1114" i="1" s="1"/>
  <c r="F1112" i="1"/>
  <c r="F1113" i="1" s="1"/>
  <c r="F1114" i="1" s="1"/>
  <c r="E1112" i="1"/>
  <c r="D1112" i="1"/>
  <c r="B1112" i="1"/>
  <c r="F1110" i="1"/>
  <c r="D1110" i="1"/>
  <c r="D1107" i="1"/>
  <c r="D1108" i="1" s="1"/>
  <c r="D1109" i="1" s="1"/>
  <c r="B1106" i="1"/>
  <c r="B1107" i="1" s="1"/>
  <c r="B1108" i="1" s="1"/>
  <c r="B1109" i="1" s="1"/>
  <c r="B1110" i="1" s="1"/>
  <c r="G1105" i="1"/>
  <c r="G1106" i="1" s="1"/>
  <c r="G1107" i="1" s="1"/>
  <c r="G1108" i="1" s="1"/>
  <c r="G1109" i="1" s="1"/>
  <c r="G1110" i="1" s="1"/>
  <c r="D1105" i="1"/>
  <c r="D1106" i="1" s="1"/>
  <c r="E1104" i="1"/>
  <c r="E1105" i="1" s="1"/>
  <c r="E1106" i="1" s="1"/>
  <c r="E1107" i="1" s="1"/>
  <c r="E1108" i="1" s="1"/>
  <c r="E1109" i="1" s="1"/>
  <c r="E1110" i="1" s="1"/>
  <c r="D1104" i="1"/>
  <c r="B1104" i="1"/>
  <c r="B1105" i="1" s="1"/>
  <c r="G1103" i="1"/>
  <c r="G1104" i="1" s="1"/>
  <c r="F1103" i="1"/>
  <c r="F1104" i="1" s="1"/>
  <c r="F1105" i="1" s="1"/>
  <c r="F1106" i="1" s="1"/>
  <c r="F1107" i="1" s="1"/>
  <c r="F1108" i="1" s="1"/>
  <c r="F1109" i="1" s="1"/>
  <c r="E1103" i="1"/>
  <c r="D1103" i="1"/>
  <c r="B1103" i="1"/>
  <c r="B1101" i="1"/>
  <c r="D1100" i="1"/>
  <c r="D1101" i="1" s="1"/>
  <c r="B1100" i="1"/>
  <c r="F1099" i="1"/>
  <c r="F1100" i="1" s="1"/>
  <c r="F1101" i="1" s="1"/>
  <c r="F1098" i="1"/>
  <c r="E1098" i="1"/>
  <c r="E1099" i="1" s="1"/>
  <c r="E1100" i="1" s="1"/>
  <c r="E1101" i="1" s="1"/>
  <c r="D1098" i="1"/>
  <c r="D1099" i="1" s="1"/>
  <c r="B1098" i="1"/>
  <c r="B1099" i="1" s="1"/>
  <c r="G1097" i="1"/>
  <c r="G1098" i="1" s="1"/>
  <c r="G1099" i="1" s="1"/>
  <c r="G1100" i="1" s="1"/>
  <c r="G1101" i="1" s="1"/>
  <c r="F1097" i="1"/>
  <c r="E1097" i="1"/>
  <c r="D1097" i="1"/>
  <c r="B1097" i="1"/>
  <c r="D1091" i="1"/>
  <c r="D1092" i="1" s="1"/>
  <c r="D1093" i="1" s="1"/>
  <c r="D1094" i="1" s="1"/>
  <c r="D1095" i="1" s="1"/>
  <c r="D1087" i="1"/>
  <c r="D1088" i="1" s="1"/>
  <c r="D1089" i="1" s="1"/>
  <c r="D1090" i="1" s="1"/>
  <c r="G1084" i="1"/>
  <c r="G1085" i="1" s="1"/>
  <c r="G1086" i="1" s="1"/>
  <c r="G1087" i="1" s="1"/>
  <c r="G1088" i="1" s="1"/>
  <c r="G1089" i="1" s="1"/>
  <c r="G1090" i="1" s="1"/>
  <c r="G1091" i="1" s="1"/>
  <c r="G1092" i="1" s="1"/>
  <c r="G1093" i="1" s="1"/>
  <c r="G1094" i="1" s="1"/>
  <c r="G1095" i="1" s="1"/>
  <c r="D1081" i="1"/>
  <c r="D1082" i="1" s="1"/>
  <c r="D1083" i="1" s="1"/>
  <c r="D1084" i="1" s="1"/>
  <c r="D1085" i="1" s="1"/>
  <c r="D1086" i="1" s="1"/>
  <c r="B1081" i="1"/>
  <c r="B1082" i="1" s="1"/>
  <c r="B1083" i="1" s="1"/>
  <c r="B1084" i="1" s="1"/>
  <c r="B1085" i="1" s="1"/>
  <c r="B1086" i="1" s="1"/>
  <c r="B1087" i="1" s="1"/>
  <c r="B1088" i="1" s="1"/>
  <c r="B1089" i="1" s="1"/>
  <c r="B1090" i="1" s="1"/>
  <c r="B1091" i="1" s="1"/>
  <c r="B1092" i="1" s="1"/>
  <c r="B1093" i="1" s="1"/>
  <c r="B1094" i="1" s="1"/>
  <c r="B1095" i="1" s="1"/>
  <c r="E1079" i="1"/>
  <c r="E1080" i="1" s="1"/>
  <c r="E1081" i="1" s="1"/>
  <c r="E1082" i="1" s="1"/>
  <c r="E1083" i="1" s="1"/>
  <c r="E1084" i="1" s="1"/>
  <c r="E1085" i="1" s="1"/>
  <c r="E1086" i="1" s="1"/>
  <c r="E1087" i="1" s="1"/>
  <c r="E1088" i="1" s="1"/>
  <c r="E1089" i="1" s="1"/>
  <c r="E1090" i="1" s="1"/>
  <c r="E1091" i="1" s="1"/>
  <c r="E1092" i="1" s="1"/>
  <c r="E1093" i="1" s="1"/>
  <c r="E1094" i="1" s="1"/>
  <c r="E1095" i="1" s="1"/>
  <c r="D1079" i="1"/>
  <c r="D1080" i="1" s="1"/>
  <c r="G1078" i="1"/>
  <c r="G1079" i="1" s="1"/>
  <c r="G1080" i="1" s="1"/>
  <c r="G1081" i="1" s="1"/>
  <c r="G1082" i="1" s="1"/>
  <c r="G1083" i="1" s="1"/>
  <c r="F1078" i="1"/>
  <c r="F1079" i="1" s="1"/>
  <c r="F1080" i="1" s="1"/>
  <c r="F1081" i="1" s="1"/>
  <c r="F1082" i="1" s="1"/>
  <c r="F1083" i="1" s="1"/>
  <c r="F1084" i="1" s="1"/>
  <c r="F1085" i="1" s="1"/>
  <c r="F1086" i="1" s="1"/>
  <c r="F1087" i="1" s="1"/>
  <c r="F1088" i="1" s="1"/>
  <c r="F1089" i="1" s="1"/>
  <c r="F1090" i="1" s="1"/>
  <c r="F1091" i="1" s="1"/>
  <c r="F1092" i="1" s="1"/>
  <c r="F1093" i="1" s="1"/>
  <c r="F1094" i="1" s="1"/>
  <c r="F1095" i="1" s="1"/>
  <c r="E1078" i="1"/>
  <c r="D1078" i="1"/>
  <c r="B1078" i="1"/>
  <c r="B1079" i="1" s="1"/>
  <c r="B1080" i="1" s="1"/>
  <c r="F1076" i="1"/>
  <c r="E1071" i="1"/>
  <c r="E1072" i="1" s="1"/>
  <c r="E1073" i="1" s="1"/>
  <c r="E1074" i="1" s="1"/>
  <c r="E1075" i="1" s="1"/>
  <c r="E1076" i="1" s="1"/>
  <c r="E1067" i="1"/>
  <c r="E1068" i="1" s="1"/>
  <c r="E1069" i="1" s="1"/>
  <c r="E1070" i="1" s="1"/>
  <c r="D1067" i="1"/>
  <c r="D1068" i="1" s="1"/>
  <c r="D1069" i="1" s="1"/>
  <c r="D1070" i="1" s="1"/>
  <c r="D1071" i="1" s="1"/>
  <c r="D1072" i="1" s="1"/>
  <c r="D1073" i="1" s="1"/>
  <c r="D1074" i="1" s="1"/>
  <c r="D1075" i="1" s="1"/>
  <c r="D1076" i="1" s="1"/>
  <c r="F1066" i="1"/>
  <c r="F1067" i="1" s="1"/>
  <c r="F1068" i="1" s="1"/>
  <c r="F1069" i="1" s="1"/>
  <c r="F1070" i="1" s="1"/>
  <c r="F1071" i="1" s="1"/>
  <c r="F1072" i="1" s="1"/>
  <c r="F1073" i="1" s="1"/>
  <c r="F1074" i="1" s="1"/>
  <c r="F1075" i="1" s="1"/>
  <c r="E1066" i="1"/>
  <c r="D1066" i="1"/>
  <c r="G1065" i="1"/>
  <c r="G1066" i="1" s="1"/>
  <c r="G1067" i="1" s="1"/>
  <c r="G1068" i="1" s="1"/>
  <c r="G1069" i="1" s="1"/>
  <c r="G1070" i="1" s="1"/>
  <c r="G1071" i="1" s="1"/>
  <c r="G1072" i="1" s="1"/>
  <c r="G1073" i="1" s="1"/>
  <c r="G1074" i="1" s="1"/>
  <c r="G1075" i="1" s="1"/>
  <c r="G1076" i="1" s="1"/>
  <c r="F1065" i="1"/>
  <c r="E1065" i="1"/>
  <c r="D1065" i="1"/>
  <c r="B1065" i="1"/>
  <c r="B1066" i="1" s="1"/>
  <c r="B1067" i="1" s="1"/>
  <c r="B1068" i="1" s="1"/>
  <c r="B1069" i="1" s="1"/>
  <c r="B1070" i="1" s="1"/>
  <c r="B1071" i="1" s="1"/>
  <c r="B1072" i="1" s="1"/>
  <c r="B1073" i="1" s="1"/>
  <c r="B1074" i="1" s="1"/>
  <c r="B1075" i="1" s="1"/>
  <c r="B1076" i="1" s="1"/>
  <c r="B1062" i="1"/>
  <c r="B1063" i="1" s="1"/>
  <c r="G1061" i="1"/>
  <c r="G1062" i="1" s="1"/>
  <c r="G1063" i="1" s="1"/>
  <c r="E1060" i="1"/>
  <c r="E1061" i="1" s="1"/>
  <c r="E1062" i="1" s="1"/>
  <c r="E1063" i="1" s="1"/>
  <c r="B1060" i="1"/>
  <c r="B1061" i="1" s="1"/>
  <c r="G1059" i="1"/>
  <c r="G1060" i="1" s="1"/>
  <c r="B1059" i="1"/>
  <c r="G1058" i="1"/>
  <c r="F1058" i="1"/>
  <c r="F1059" i="1" s="1"/>
  <c r="F1060" i="1" s="1"/>
  <c r="F1061" i="1" s="1"/>
  <c r="F1062" i="1" s="1"/>
  <c r="F1063" i="1" s="1"/>
  <c r="E1058" i="1"/>
  <c r="E1059" i="1" s="1"/>
  <c r="D1058" i="1"/>
  <c r="D1059" i="1" s="1"/>
  <c r="D1060" i="1" s="1"/>
  <c r="D1061" i="1" s="1"/>
  <c r="D1062" i="1" s="1"/>
  <c r="D1063" i="1" s="1"/>
  <c r="B1058" i="1"/>
  <c r="F1046" i="1"/>
  <c r="F1047" i="1" s="1"/>
  <c r="F1048" i="1" s="1"/>
  <c r="F1049" i="1" s="1"/>
  <c r="F1050" i="1" s="1"/>
  <c r="F1051" i="1" s="1"/>
  <c r="F1052" i="1" s="1"/>
  <c r="F1053" i="1" s="1"/>
  <c r="F1054" i="1" s="1"/>
  <c r="E1046" i="1"/>
  <c r="E1047" i="1" s="1"/>
  <c r="E1048" i="1" s="1"/>
  <c r="E1049" i="1" s="1"/>
  <c r="E1050" i="1" s="1"/>
  <c r="E1051" i="1" s="1"/>
  <c r="E1052" i="1" s="1"/>
  <c r="E1053" i="1" s="1"/>
  <c r="E1054" i="1" s="1"/>
  <c r="F1042" i="1"/>
  <c r="F1043" i="1" s="1"/>
  <c r="F1044" i="1" s="1"/>
  <c r="F1045" i="1" s="1"/>
  <c r="E1042" i="1"/>
  <c r="E1043" i="1" s="1"/>
  <c r="E1044" i="1" s="1"/>
  <c r="E1045" i="1" s="1"/>
  <c r="G1041" i="1"/>
  <c r="G1042" i="1" s="1"/>
  <c r="G1043" i="1" s="1"/>
  <c r="G1044" i="1" s="1"/>
  <c r="G1045" i="1" s="1"/>
  <c r="G1046" i="1" s="1"/>
  <c r="G1047" i="1" s="1"/>
  <c r="G1048" i="1" s="1"/>
  <c r="G1049" i="1" s="1"/>
  <c r="G1050" i="1" s="1"/>
  <c r="G1051" i="1" s="1"/>
  <c r="G1052" i="1" s="1"/>
  <c r="G1053" i="1" s="1"/>
  <c r="G1054" i="1" s="1"/>
  <c r="F1041" i="1"/>
  <c r="E1041" i="1"/>
  <c r="B1041" i="1"/>
  <c r="B1042" i="1" s="1"/>
  <c r="B1043" i="1" s="1"/>
  <c r="B1044" i="1" s="1"/>
  <c r="B1045" i="1" s="1"/>
  <c r="B1046" i="1" s="1"/>
  <c r="B1047" i="1" s="1"/>
  <c r="B1048" i="1" s="1"/>
  <c r="B1049" i="1" s="1"/>
  <c r="B1050" i="1" s="1"/>
  <c r="B1051" i="1" s="1"/>
  <c r="B1052" i="1" s="1"/>
  <c r="B1053" i="1" s="1"/>
  <c r="B1054" i="1" s="1"/>
  <c r="G1040" i="1"/>
  <c r="F1040" i="1"/>
  <c r="E1040" i="1"/>
  <c r="D1040" i="1"/>
  <c r="D1041" i="1" s="1"/>
  <c r="D1042" i="1" s="1"/>
  <c r="D1043" i="1" s="1"/>
  <c r="D1044" i="1" s="1"/>
  <c r="D1045" i="1" s="1"/>
  <c r="D1046" i="1" s="1"/>
  <c r="D1047" i="1" s="1"/>
  <c r="D1048" i="1" s="1"/>
  <c r="D1049" i="1" s="1"/>
  <c r="D1050" i="1" s="1"/>
  <c r="D1051" i="1" s="1"/>
  <c r="D1052" i="1" s="1"/>
  <c r="D1053" i="1" s="1"/>
  <c r="D1054" i="1" s="1"/>
  <c r="B1040" i="1"/>
  <c r="F1035" i="1"/>
  <c r="F1036" i="1" s="1"/>
  <c r="F1037" i="1" s="1"/>
  <c r="F1038" i="1" s="1"/>
  <c r="E1035" i="1"/>
  <c r="E1036" i="1" s="1"/>
  <c r="E1037" i="1" s="1"/>
  <c r="E1038" i="1" s="1"/>
  <c r="F1033" i="1"/>
  <c r="F1034" i="1" s="1"/>
  <c r="E1033" i="1"/>
  <c r="E1034" i="1" s="1"/>
  <c r="D1031" i="1"/>
  <c r="D1032" i="1" s="1"/>
  <c r="D1033" i="1" s="1"/>
  <c r="D1034" i="1" s="1"/>
  <c r="D1035" i="1" s="1"/>
  <c r="D1036" i="1" s="1"/>
  <c r="D1037" i="1" s="1"/>
  <c r="D1038" i="1" s="1"/>
  <c r="B1031" i="1"/>
  <c r="B1032" i="1" s="1"/>
  <c r="B1033" i="1" s="1"/>
  <c r="B1034" i="1" s="1"/>
  <c r="B1035" i="1" s="1"/>
  <c r="B1036" i="1" s="1"/>
  <c r="B1037" i="1" s="1"/>
  <c r="B1038" i="1" s="1"/>
  <c r="G1030" i="1"/>
  <c r="G1031" i="1" s="1"/>
  <c r="G1032" i="1" s="1"/>
  <c r="G1033" i="1" s="1"/>
  <c r="G1034" i="1" s="1"/>
  <c r="G1035" i="1" s="1"/>
  <c r="G1036" i="1" s="1"/>
  <c r="G1037" i="1" s="1"/>
  <c r="G1038" i="1" s="1"/>
  <c r="F1029" i="1"/>
  <c r="F1030" i="1" s="1"/>
  <c r="F1031" i="1" s="1"/>
  <c r="F1032" i="1" s="1"/>
  <c r="E1029" i="1"/>
  <c r="E1030" i="1" s="1"/>
  <c r="E1031" i="1" s="1"/>
  <c r="E1032" i="1" s="1"/>
  <c r="D1029" i="1"/>
  <c r="D1030" i="1" s="1"/>
  <c r="B1029" i="1"/>
  <c r="B1030" i="1" s="1"/>
  <c r="G1028" i="1"/>
  <c r="G1029" i="1" s="1"/>
  <c r="F1028" i="1"/>
  <c r="E1028" i="1"/>
  <c r="D1028" i="1"/>
  <c r="B1028" i="1"/>
  <c r="F1024" i="1"/>
  <c r="F1025" i="1" s="1"/>
  <c r="F1026" i="1" s="1"/>
  <c r="E1024" i="1"/>
  <c r="E1025" i="1" s="1"/>
  <c r="E1026" i="1" s="1"/>
  <c r="F1023" i="1"/>
  <c r="E1023" i="1"/>
  <c r="B1023" i="1"/>
  <c r="B1024" i="1" s="1"/>
  <c r="B1025" i="1" s="1"/>
  <c r="B1026" i="1" s="1"/>
  <c r="G1022" i="1"/>
  <c r="G1023" i="1" s="1"/>
  <c r="G1024" i="1" s="1"/>
  <c r="G1025" i="1" s="1"/>
  <c r="G1026" i="1" s="1"/>
  <c r="F1022" i="1"/>
  <c r="E1022" i="1"/>
  <c r="D1022" i="1"/>
  <c r="D1023" i="1" s="1"/>
  <c r="D1024" i="1" s="1"/>
  <c r="D1025" i="1" s="1"/>
  <c r="D1026" i="1" s="1"/>
  <c r="B1022" i="1"/>
  <c r="G1015" i="1"/>
  <c r="G1016" i="1" s="1"/>
  <c r="G1017" i="1" s="1"/>
  <c r="G1018" i="1" s="1"/>
  <c r="G1012" i="1"/>
  <c r="G1013" i="1" s="1"/>
  <c r="G1014" i="1" s="1"/>
  <c r="B1011" i="1"/>
  <c r="B1012" i="1" s="1"/>
  <c r="B1013" i="1" s="1"/>
  <c r="B1014" i="1" s="1"/>
  <c r="B1015" i="1" s="1"/>
  <c r="B1016" i="1" s="1"/>
  <c r="B1017" i="1" s="1"/>
  <c r="B1018" i="1" s="1"/>
  <c r="G1010" i="1"/>
  <c r="G1011" i="1" s="1"/>
  <c r="E1009" i="1"/>
  <c r="E1010" i="1" s="1"/>
  <c r="E1011" i="1" s="1"/>
  <c r="E1012" i="1" s="1"/>
  <c r="E1013" i="1" s="1"/>
  <c r="E1014" i="1" s="1"/>
  <c r="E1015" i="1" s="1"/>
  <c r="E1016" i="1" s="1"/>
  <c r="E1017" i="1" s="1"/>
  <c r="E1018" i="1" s="1"/>
  <c r="G1008" i="1"/>
  <c r="G1009" i="1" s="1"/>
  <c r="G1007" i="1"/>
  <c r="F1007" i="1"/>
  <c r="F1008" i="1" s="1"/>
  <c r="F1009" i="1" s="1"/>
  <c r="F1010" i="1" s="1"/>
  <c r="F1011" i="1" s="1"/>
  <c r="F1012" i="1" s="1"/>
  <c r="F1013" i="1" s="1"/>
  <c r="F1014" i="1" s="1"/>
  <c r="F1015" i="1" s="1"/>
  <c r="F1016" i="1" s="1"/>
  <c r="F1017" i="1" s="1"/>
  <c r="F1018" i="1" s="1"/>
  <c r="E1007" i="1"/>
  <c r="E1008" i="1" s="1"/>
  <c r="D1007" i="1"/>
  <c r="D1008" i="1" s="1"/>
  <c r="D1009" i="1" s="1"/>
  <c r="D1010" i="1" s="1"/>
  <c r="D1011" i="1" s="1"/>
  <c r="D1012" i="1" s="1"/>
  <c r="D1013" i="1" s="1"/>
  <c r="D1014" i="1" s="1"/>
  <c r="D1015" i="1" s="1"/>
  <c r="D1016" i="1" s="1"/>
  <c r="D1017" i="1" s="1"/>
  <c r="D1018" i="1" s="1"/>
  <c r="G1006" i="1"/>
  <c r="F1006" i="1"/>
  <c r="E1006" i="1"/>
  <c r="D1006" i="1"/>
  <c r="B1006" i="1"/>
  <c r="B1007" i="1" s="1"/>
  <c r="B1008" i="1" s="1"/>
  <c r="B1009" i="1" s="1"/>
  <c r="B1010" i="1" s="1"/>
  <c r="G995" i="1"/>
  <c r="G996" i="1" s="1"/>
  <c r="G997" i="1" s="1"/>
  <c r="G998" i="1" s="1"/>
  <c r="G999" i="1" s="1"/>
  <c r="G1000" i="1" s="1"/>
  <c r="G1001" i="1" s="1"/>
  <c r="G1002" i="1" s="1"/>
  <c r="G1003" i="1" s="1"/>
  <c r="G1004" i="1" s="1"/>
  <c r="B991" i="1"/>
  <c r="B992" i="1" s="1"/>
  <c r="B993" i="1" s="1"/>
  <c r="B994" i="1" s="1"/>
  <c r="B995" i="1" s="1"/>
  <c r="B996" i="1" s="1"/>
  <c r="B997" i="1" s="1"/>
  <c r="B998" i="1" s="1"/>
  <c r="B999" i="1" s="1"/>
  <c r="B1000" i="1" s="1"/>
  <c r="B1001" i="1" s="1"/>
  <c r="B1002" i="1" s="1"/>
  <c r="B1003" i="1" s="1"/>
  <c r="B1004" i="1" s="1"/>
  <c r="F975" i="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1001" i="1" s="1"/>
  <c r="F1002" i="1" s="1"/>
  <c r="F1003" i="1" s="1"/>
  <c r="F1004" i="1" s="1"/>
  <c r="B970" i="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65" i="1"/>
  <c r="B966" i="1" s="1"/>
  <c r="B967" i="1" s="1"/>
  <c r="B968" i="1" s="1"/>
  <c r="B969" i="1" s="1"/>
  <c r="F963" i="1"/>
  <c r="F964" i="1" s="1"/>
  <c r="F965" i="1" s="1"/>
  <c r="F966" i="1" s="1"/>
  <c r="F967" i="1" s="1"/>
  <c r="F968" i="1" s="1"/>
  <c r="F969" i="1" s="1"/>
  <c r="F970" i="1" s="1"/>
  <c r="F971" i="1" s="1"/>
  <c r="F972" i="1" s="1"/>
  <c r="F973" i="1" s="1"/>
  <c r="F974" i="1" s="1"/>
  <c r="B960" i="1"/>
  <c r="B961" i="1" s="1"/>
  <c r="B962" i="1" s="1"/>
  <c r="B963" i="1" s="1"/>
  <c r="B964" i="1" s="1"/>
  <c r="G958" i="1"/>
  <c r="G959" i="1" s="1"/>
  <c r="G960" i="1" s="1"/>
  <c r="G961" i="1" s="1"/>
  <c r="G962" i="1" s="1"/>
  <c r="G963" i="1" s="1"/>
  <c r="G964" i="1" s="1"/>
  <c r="G965" i="1" s="1"/>
  <c r="G966" i="1" s="1"/>
  <c r="G967" i="1" s="1"/>
  <c r="G968" i="1" s="1"/>
  <c r="G969" i="1" s="1"/>
  <c r="G970" i="1" s="1"/>
  <c r="G971" i="1" s="1"/>
  <c r="G972" i="1" s="1"/>
  <c r="G973" i="1" s="1"/>
  <c r="G974" i="1" s="1"/>
  <c r="G975" i="1" s="1"/>
  <c r="G976" i="1" s="1"/>
  <c r="G977" i="1" s="1"/>
  <c r="G978" i="1" s="1"/>
  <c r="G979" i="1" s="1"/>
  <c r="G980" i="1" s="1"/>
  <c r="G981" i="1" s="1"/>
  <c r="G982" i="1" s="1"/>
  <c r="G983" i="1" s="1"/>
  <c r="G984" i="1" s="1"/>
  <c r="G985" i="1" s="1"/>
  <c r="G986" i="1" s="1"/>
  <c r="G987" i="1" s="1"/>
  <c r="G988" i="1" s="1"/>
  <c r="G989" i="1" s="1"/>
  <c r="G990" i="1" s="1"/>
  <c r="G991" i="1" s="1"/>
  <c r="G992" i="1" s="1"/>
  <c r="G993" i="1" s="1"/>
  <c r="G994" i="1" s="1"/>
  <c r="F958" i="1"/>
  <c r="F959" i="1" s="1"/>
  <c r="F960" i="1" s="1"/>
  <c r="F961" i="1" s="1"/>
  <c r="F962" i="1" s="1"/>
  <c r="B958" i="1"/>
  <c r="B959" i="1" s="1"/>
  <c r="D957" i="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B957" i="1"/>
  <c r="G956" i="1"/>
  <c r="G957" i="1" s="1"/>
  <c r="F956" i="1"/>
  <c r="F957" i="1" s="1"/>
  <c r="E956" i="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D956" i="1"/>
  <c r="B956" i="1"/>
  <c r="B933" i="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G931" i="1"/>
  <c r="G932" i="1" s="1"/>
  <c r="G933" i="1" s="1"/>
  <c r="G934" i="1" s="1"/>
  <c r="G935" i="1" s="1"/>
  <c r="G936" i="1" s="1"/>
  <c r="G937" i="1" s="1"/>
  <c r="G938" i="1" s="1"/>
  <c r="G939" i="1" s="1"/>
  <c r="G940" i="1" s="1"/>
  <c r="G941" i="1" s="1"/>
  <c r="G942" i="1" s="1"/>
  <c r="G943" i="1" s="1"/>
  <c r="G944" i="1" s="1"/>
  <c r="G945" i="1" s="1"/>
  <c r="G946" i="1" s="1"/>
  <c r="G947" i="1" s="1"/>
  <c r="G948" i="1" s="1"/>
  <c r="G949" i="1" s="1"/>
  <c r="G950" i="1" s="1"/>
  <c r="G951" i="1" s="1"/>
  <c r="G952" i="1" s="1"/>
  <c r="G953" i="1" s="1"/>
  <c r="G954" i="1" s="1"/>
  <c r="G921" i="1"/>
  <c r="G922" i="1" s="1"/>
  <c r="G923" i="1" s="1"/>
  <c r="G924" i="1" s="1"/>
  <c r="G925" i="1" s="1"/>
  <c r="G926" i="1" s="1"/>
  <c r="G927" i="1" s="1"/>
  <c r="G928" i="1" s="1"/>
  <c r="G929" i="1" s="1"/>
  <c r="G930" i="1" s="1"/>
  <c r="B921" i="1"/>
  <c r="B922" i="1" s="1"/>
  <c r="B923" i="1" s="1"/>
  <c r="B924" i="1" s="1"/>
  <c r="B925" i="1" s="1"/>
  <c r="B926" i="1" s="1"/>
  <c r="B927" i="1" s="1"/>
  <c r="B928" i="1" s="1"/>
  <c r="B929" i="1" s="1"/>
  <c r="B930" i="1" s="1"/>
  <c r="B931" i="1" s="1"/>
  <c r="B932" i="1" s="1"/>
  <c r="G918" i="1"/>
  <c r="G919" i="1" s="1"/>
  <c r="G920" i="1" s="1"/>
  <c r="E917" i="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G913" i="1"/>
  <c r="G914" i="1" s="1"/>
  <c r="G915" i="1" s="1"/>
  <c r="G916" i="1" s="1"/>
  <c r="G917" i="1" s="1"/>
  <c r="E912" i="1"/>
  <c r="E913" i="1" s="1"/>
  <c r="E914" i="1" s="1"/>
  <c r="E915" i="1" s="1"/>
  <c r="E916" i="1" s="1"/>
  <c r="B911" i="1"/>
  <c r="B912" i="1" s="1"/>
  <c r="B913" i="1" s="1"/>
  <c r="B914" i="1" s="1"/>
  <c r="B915" i="1" s="1"/>
  <c r="B916" i="1" s="1"/>
  <c r="B917" i="1" s="1"/>
  <c r="B918" i="1" s="1"/>
  <c r="B919" i="1" s="1"/>
  <c r="B920" i="1" s="1"/>
  <c r="E907" i="1"/>
  <c r="E908" i="1" s="1"/>
  <c r="E909" i="1" s="1"/>
  <c r="E910" i="1" s="1"/>
  <c r="E911" i="1" s="1"/>
  <c r="E906" i="1"/>
  <c r="B906" i="1"/>
  <c r="B907" i="1" s="1"/>
  <c r="B908" i="1" s="1"/>
  <c r="B909" i="1" s="1"/>
  <c r="B910" i="1" s="1"/>
  <c r="B905" i="1"/>
  <c r="G904" i="1"/>
  <c r="G905" i="1" s="1"/>
  <c r="G906" i="1" s="1"/>
  <c r="G907" i="1" s="1"/>
  <c r="G908" i="1" s="1"/>
  <c r="G909" i="1" s="1"/>
  <c r="G910" i="1" s="1"/>
  <c r="G911" i="1" s="1"/>
  <c r="G912" i="1" s="1"/>
  <c r="F904" i="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E904" i="1"/>
  <c r="E905" i="1" s="1"/>
  <c r="D904" i="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B904" i="1"/>
  <c r="D900" i="1"/>
  <c r="D901" i="1" s="1"/>
  <c r="D902" i="1" s="1"/>
  <c r="D899" i="1"/>
  <c r="G898" i="1"/>
  <c r="G899" i="1" s="1"/>
  <c r="G900" i="1" s="1"/>
  <c r="G901" i="1" s="1"/>
  <c r="G902" i="1" s="1"/>
  <c r="F897" i="1"/>
  <c r="F898" i="1" s="1"/>
  <c r="F899" i="1" s="1"/>
  <c r="F900" i="1" s="1"/>
  <c r="F901" i="1" s="1"/>
  <c r="F902" i="1" s="1"/>
  <c r="E897" i="1"/>
  <c r="E898" i="1" s="1"/>
  <c r="E899" i="1" s="1"/>
  <c r="E900" i="1" s="1"/>
  <c r="E901" i="1" s="1"/>
  <c r="E902" i="1" s="1"/>
  <c r="D897" i="1"/>
  <c r="D898" i="1" s="1"/>
  <c r="G896" i="1"/>
  <c r="G897" i="1" s="1"/>
  <c r="F896" i="1"/>
  <c r="E896" i="1"/>
  <c r="D896" i="1"/>
  <c r="B896" i="1"/>
  <c r="B897" i="1" s="1"/>
  <c r="B898" i="1" s="1"/>
  <c r="B899" i="1" s="1"/>
  <c r="B900" i="1" s="1"/>
  <c r="B901" i="1" s="1"/>
  <c r="B902" i="1" s="1"/>
  <c r="G894" i="1"/>
  <c r="E893" i="1"/>
  <c r="E894" i="1" s="1"/>
  <c r="G889" i="1"/>
  <c r="G890" i="1" s="1"/>
  <c r="G891" i="1" s="1"/>
  <c r="G892" i="1" s="1"/>
  <c r="G893" i="1" s="1"/>
  <c r="F888" i="1"/>
  <c r="F889" i="1" s="1"/>
  <c r="F890" i="1" s="1"/>
  <c r="F891" i="1" s="1"/>
  <c r="F892" i="1" s="1"/>
  <c r="F893" i="1" s="1"/>
  <c r="F894" i="1" s="1"/>
  <c r="G887" i="1"/>
  <c r="G888" i="1" s="1"/>
  <c r="B887" i="1"/>
  <c r="B888" i="1" s="1"/>
  <c r="B889" i="1" s="1"/>
  <c r="B890" i="1" s="1"/>
  <c r="B891" i="1" s="1"/>
  <c r="B892" i="1" s="1"/>
  <c r="B893" i="1" s="1"/>
  <c r="B894" i="1" s="1"/>
  <c r="G886" i="1"/>
  <c r="F886" i="1"/>
  <c r="F887" i="1" s="1"/>
  <c r="D886" i="1"/>
  <c r="D887" i="1" s="1"/>
  <c r="D888" i="1" s="1"/>
  <c r="D889" i="1" s="1"/>
  <c r="D890" i="1" s="1"/>
  <c r="D891" i="1" s="1"/>
  <c r="D892" i="1" s="1"/>
  <c r="D893" i="1" s="1"/>
  <c r="D894" i="1" s="1"/>
  <c r="G885" i="1"/>
  <c r="F885" i="1"/>
  <c r="E885" i="1"/>
  <c r="E886" i="1" s="1"/>
  <c r="E887" i="1" s="1"/>
  <c r="E888" i="1" s="1"/>
  <c r="E889" i="1" s="1"/>
  <c r="E890" i="1" s="1"/>
  <c r="E891" i="1" s="1"/>
  <c r="E892" i="1" s="1"/>
  <c r="D885" i="1"/>
  <c r="B885" i="1"/>
  <c r="B886" i="1" s="1"/>
  <c r="F882" i="1"/>
  <c r="F883" i="1" s="1"/>
  <c r="F880" i="1"/>
  <c r="F881" i="1" s="1"/>
  <c r="G877" i="1"/>
  <c r="G878" i="1" s="1"/>
  <c r="G879" i="1" s="1"/>
  <c r="G880" i="1" s="1"/>
  <c r="G881" i="1" s="1"/>
  <c r="G882" i="1" s="1"/>
  <c r="G883" i="1" s="1"/>
  <c r="F877" i="1"/>
  <c r="F878" i="1" s="1"/>
  <c r="F879" i="1" s="1"/>
  <c r="G876" i="1"/>
  <c r="F876" i="1"/>
  <c r="E876" i="1"/>
  <c r="E877" i="1" s="1"/>
  <c r="E878" i="1" s="1"/>
  <c r="E879" i="1" s="1"/>
  <c r="E880" i="1" s="1"/>
  <c r="E881" i="1" s="1"/>
  <c r="E882" i="1" s="1"/>
  <c r="E883" i="1" s="1"/>
  <c r="D876" i="1"/>
  <c r="D877" i="1" s="1"/>
  <c r="D878" i="1" s="1"/>
  <c r="D879" i="1" s="1"/>
  <c r="D880" i="1" s="1"/>
  <c r="D881" i="1" s="1"/>
  <c r="D882" i="1" s="1"/>
  <c r="D883" i="1" s="1"/>
  <c r="B876" i="1"/>
  <c r="B877" i="1" s="1"/>
  <c r="B878" i="1" s="1"/>
  <c r="B879" i="1" s="1"/>
  <c r="B880" i="1" s="1"/>
  <c r="B881" i="1" s="1"/>
  <c r="B882" i="1" s="1"/>
  <c r="B883" i="1" s="1"/>
  <c r="B874" i="1"/>
  <c r="F873" i="1"/>
  <c r="F874" i="1" s="1"/>
  <c r="D872" i="1"/>
  <c r="D873" i="1" s="1"/>
  <c r="D874" i="1" s="1"/>
  <c r="G871" i="1"/>
  <c r="G872" i="1" s="1"/>
  <c r="G873" i="1" s="1"/>
  <c r="G874" i="1" s="1"/>
  <c r="F871" i="1"/>
  <c r="F872" i="1" s="1"/>
  <c r="F870" i="1"/>
  <c r="E870" i="1"/>
  <c r="E871" i="1" s="1"/>
  <c r="E872" i="1" s="1"/>
  <c r="E873" i="1" s="1"/>
  <c r="E874" i="1" s="1"/>
  <c r="D870" i="1"/>
  <c r="D871" i="1" s="1"/>
  <c r="B870" i="1"/>
  <c r="B871" i="1" s="1"/>
  <c r="B872" i="1" s="1"/>
  <c r="B873" i="1" s="1"/>
  <c r="G869" i="1"/>
  <c r="G870" i="1" s="1"/>
  <c r="F869" i="1"/>
  <c r="E869" i="1"/>
  <c r="D869" i="1"/>
  <c r="B869" i="1"/>
  <c r="F858" i="1"/>
  <c r="F859" i="1" s="1"/>
  <c r="F860" i="1" s="1"/>
  <c r="F861" i="1" s="1"/>
  <c r="F862" i="1" s="1"/>
  <c r="F863" i="1" s="1"/>
  <c r="F864" i="1" s="1"/>
  <c r="F865" i="1" s="1"/>
  <c r="F866" i="1" s="1"/>
  <c r="F867" i="1" s="1"/>
  <c r="G856" i="1"/>
  <c r="G857" i="1" s="1"/>
  <c r="G858" i="1" s="1"/>
  <c r="G859" i="1" s="1"/>
  <c r="G860" i="1" s="1"/>
  <c r="G861" i="1" s="1"/>
  <c r="G862" i="1" s="1"/>
  <c r="G863" i="1" s="1"/>
  <c r="G864" i="1" s="1"/>
  <c r="G865" i="1" s="1"/>
  <c r="G866" i="1" s="1"/>
  <c r="G867" i="1" s="1"/>
  <c r="B855" i="1"/>
  <c r="B856" i="1" s="1"/>
  <c r="B857" i="1" s="1"/>
  <c r="B858" i="1" s="1"/>
  <c r="B859" i="1" s="1"/>
  <c r="B860" i="1" s="1"/>
  <c r="B861" i="1" s="1"/>
  <c r="B862" i="1" s="1"/>
  <c r="B863" i="1" s="1"/>
  <c r="B864" i="1" s="1"/>
  <c r="B865" i="1" s="1"/>
  <c r="B866" i="1" s="1"/>
  <c r="B867" i="1" s="1"/>
  <c r="F854" i="1"/>
  <c r="F855" i="1" s="1"/>
  <c r="F856" i="1" s="1"/>
  <c r="F857" i="1" s="1"/>
  <c r="B854" i="1"/>
  <c r="B853" i="1"/>
  <c r="G852" i="1"/>
  <c r="G853" i="1" s="1"/>
  <c r="G854" i="1" s="1"/>
  <c r="G855" i="1" s="1"/>
  <c r="D852" i="1"/>
  <c r="D853" i="1" s="1"/>
  <c r="D854" i="1" s="1"/>
  <c r="D855" i="1" s="1"/>
  <c r="D856" i="1" s="1"/>
  <c r="D857" i="1" s="1"/>
  <c r="D858" i="1" s="1"/>
  <c r="D859" i="1" s="1"/>
  <c r="D860" i="1" s="1"/>
  <c r="D861" i="1" s="1"/>
  <c r="D862" i="1" s="1"/>
  <c r="D863" i="1" s="1"/>
  <c r="D864" i="1" s="1"/>
  <c r="D865" i="1" s="1"/>
  <c r="D866" i="1" s="1"/>
  <c r="D867" i="1" s="1"/>
  <c r="B852" i="1"/>
  <c r="G851" i="1"/>
  <c r="F851" i="1"/>
  <c r="F852" i="1" s="1"/>
  <c r="F853" i="1" s="1"/>
  <c r="E851" i="1"/>
  <c r="E852" i="1" s="1"/>
  <c r="E853" i="1" s="1"/>
  <c r="E854" i="1" s="1"/>
  <c r="E855" i="1" s="1"/>
  <c r="E856" i="1" s="1"/>
  <c r="E857" i="1" s="1"/>
  <c r="E858" i="1" s="1"/>
  <c r="E859" i="1" s="1"/>
  <c r="E860" i="1" s="1"/>
  <c r="E861" i="1" s="1"/>
  <c r="E862" i="1" s="1"/>
  <c r="E863" i="1" s="1"/>
  <c r="E864" i="1" s="1"/>
  <c r="E865" i="1" s="1"/>
  <c r="E866" i="1" s="1"/>
  <c r="E867" i="1" s="1"/>
  <c r="D851" i="1"/>
  <c r="B851" i="1"/>
  <c r="D839" i="1"/>
  <c r="D840" i="1" s="1"/>
  <c r="D841" i="1" s="1"/>
  <c r="D842" i="1" s="1"/>
  <c r="D843" i="1" s="1"/>
  <c r="D844" i="1" s="1"/>
  <c r="D845" i="1" s="1"/>
  <c r="D846" i="1" s="1"/>
  <c r="D847" i="1" s="1"/>
  <c r="D848" i="1" s="1"/>
  <c r="D849" i="1" s="1"/>
  <c r="E830" i="1"/>
  <c r="E831" i="1" s="1"/>
  <c r="E832" i="1" s="1"/>
  <c r="E833" i="1" s="1"/>
  <c r="E834" i="1" s="1"/>
  <c r="E835" i="1" s="1"/>
  <c r="E836" i="1" s="1"/>
  <c r="E837" i="1" s="1"/>
  <c r="E838" i="1" s="1"/>
  <c r="E839" i="1" s="1"/>
  <c r="E840" i="1" s="1"/>
  <c r="E841" i="1" s="1"/>
  <c r="E842" i="1" s="1"/>
  <c r="E843" i="1" s="1"/>
  <c r="E844" i="1" s="1"/>
  <c r="E845" i="1" s="1"/>
  <c r="E846" i="1" s="1"/>
  <c r="E847" i="1" s="1"/>
  <c r="E848" i="1" s="1"/>
  <c r="E849" i="1" s="1"/>
  <c r="D830" i="1"/>
  <c r="D831" i="1" s="1"/>
  <c r="D832" i="1" s="1"/>
  <c r="D833" i="1" s="1"/>
  <c r="D834" i="1" s="1"/>
  <c r="D835" i="1" s="1"/>
  <c r="D836" i="1" s="1"/>
  <c r="D837" i="1" s="1"/>
  <c r="D838" i="1" s="1"/>
  <c r="B830" i="1"/>
  <c r="B831" i="1" s="1"/>
  <c r="B832" i="1" s="1"/>
  <c r="B833" i="1" s="1"/>
  <c r="B834" i="1" s="1"/>
  <c r="B835" i="1" s="1"/>
  <c r="B836" i="1" s="1"/>
  <c r="B837" i="1" s="1"/>
  <c r="B838" i="1" s="1"/>
  <c r="B839" i="1" s="1"/>
  <c r="B840" i="1" s="1"/>
  <c r="B841" i="1" s="1"/>
  <c r="B842" i="1" s="1"/>
  <c r="B843" i="1" s="1"/>
  <c r="B844" i="1" s="1"/>
  <c r="B845" i="1" s="1"/>
  <c r="B846" i="1" s="1"/>
  <c r="B847" i="1" s="1"/>
  <c r="B848" i="1" s="1"/>
  <c r="B849" i="1" s="1"/>
  <c r="E828" i="1"/>
  <c r="E829" i="1" s="1"/>
  <c r="D828" i="1"/>
  <c r="D829" i="1" s="1"/>
  <c r="G827" i="1"/>
  <c r="G828" i="1" s="1"/>
  <c r="G829" i="1" s="1"/>
  <c r="G830" i="1" s="1"/>
  <c r="G831" i="1" s="1"/>
  <c r="G832" i="1" s="1"/>
  <c r="G833" i="1" s="1"/>
  <c r="G834" i="1" s="1"/>
  <c r="G835" i="1" s="1"/>
  <c r="G836" i="1" s="1"/>
  <c r="G837" i="1" s="1"/>
  <c r="G838" i="1" s="1"/>
  <c r="G839" i="1" s="1"/>
  <c r="G840" i="1" s="1"/>
  <c r="G841" i="1" s="1"/>
  <c r="G842" i="1" s="1"/>
  <c r="G843" i="1" s="1"/>
  <c r="G844" i="1" s="1"/>
  <c r="G845" i="1" s="1"/>
  <c r="G846" i="1" s="1"/>
  <c r="G847" i="1" s="1"/>
  <c r="G848" i="1" s="1"/>
  <c r="G849" i="1" s="1"/>
  <c r="B827" i="1"/>
  <c r="B828" i="1" s="1"/>
  <c r="B829" i="1" s="1"/>
  <c r="G826" i="1"/>
  <c r="F826" i="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E826" i="1"/>
  <c r="E827" i="1" s="1"/>
  <c r="D826" i="1"/>
  <c r="D827" i="1" s="1"/>
  <c r="B826" i="1"/>
  <c r="G824" i="1"/>
  <c r="F824" i="1"/>
  <c r="E824" i="1"/>
  <c r="D824" i="1"/>
  <c r="B824" i="1"/>
  <c r="E820" i="1"/>
  <c r="E821" i="1" s="1"/>
  <c r="G814" i="1"/>
  <c r="G815" i="1" s="1"/>
  <c r="G816" i="1" s="1"/>
  <c r="G817" i="1" s="1"/>
  <c r="G818" i="1" s="1"/>
  <c r="G819" i="1" s="1"/>
  <c r="G820" i="1" s="1"/>
  <c r="G821" i="1" s="1"/>
  <c r="G812" i="1"/>
  <c r="G813" i="1" s="1"/>
  <c r="F812" i="1"/>
  <c r="F813" i="1" s="1"/>
  <c r="F814" i="1" s="1"/>
  <c r="F815" i="1" s="1"/>
  <c r="F816" i="1" s="1"/>
  <c r="F817" i="1" s="1"/>
  <c r="F818" i="1" s="1"/>
  <c r="F819" i="1" s="1"/>
  <c r="F820" i="1" s="1"/>
  <c r="F821" i="1" s="1"/>
  <c r="G807" i="1"/>
  <c r="G808" i="1" s="1"/>
  <c r="G809" i="1" s="1"/>
  <c r="G810" i="1" s="1"/>
  <c r="G811" i="1" s="1"/>
  <c r="E807" i="1"/>
  <c r="E808" i="1" s="1"/>
  <c r="E809" i="1" s="1"/>
  <c r="E810" i="1" s="1"/>
  <c r="E811" i="1" s="1"/>
  <c r="E812" i="1" s="1"/>
  <c r="E813" i="1" s="1"/>
  <c r="E814" i="1" s="1"/>
  <c r="E815" i="1" s="1"/>
  <c r="E816" i="1" s="1"/>
  <c r="E817" i="1" s="1"/>
  <c r="E818" i="1" s="1"/>
  <c r="E819" i="1" s="1"/>
  <c r="D805" i="1"/>
  <c r="D806" i="1" s="1"/>
  <c r="D807" i="1" s="1"/>
  <c r="D808" i="1" s="1"/>
  <c r="D809" i="1" s="1"/>
  <c r="D810" i="1" s="1"/>
  <c r="D811" i="1" s="1"/>
  <c r="D812" i="1" s="1"/>
  <c r="D813" i="1" s="1"/>
  <c r="D814" i="1" s="1"/>
  <c r="D815" i="1" s="1"/>
  <c r="D816" i="1" s="1"/>
  <c r="D817" i="1" s="1"/>
  <c r="D818" i="1" s="1"/>
  <c r="D819" i="1" s="1"/>
  <c r="D820" i="1" s="1"/>
  <c r="D821" i="1" s="1"/>
  <c r="B805" i="1"/>
  <c r="B806" i="1" s="1"/>
  <c r="B807" i="1" s="1"/>
  <c r="B808" i="1" s="1"/>
  <c r="B809" i="1" s="1"/>
  <c r="B810" i="1" s="1"/>
  <c r="B811" i="1" s="1"/>
  <c r="B812" i="1" s="1"/>
  <c r="B813" i="1" s="1"/>
  <c r="B814" i="1" s="1"/>
  <c r="B815" i="1" s="1"/>
  <c r="B816" i="1" s="1"/>
  <c r="B817" i="1" s="1"/>
  <c r="B818" i="1" s="1"/>
  <c r="B819" i="1" s="1"/>
  <c r="B820" i="1" s="1"/>
  <c r="B821" i="1" s="1"/>
  <c r="F803" i="1"/>
  <c r="F804" i="1" s="1"/>
  <c r="F805" i="1" s="1"/>
  <c r="F806" i="1" s="1"/>
  <c r="F807" i="1" s="1"/>
  <c r="F808" i="1" s="1"/>
  <c r="F809" i="1" s="1"/>
  <c r="F810" i="1" s="1"/>
  <c r="F811" i="1" s="1"/>
  <c r="G801" i="1"/>
  <c r="G802" i="1" s="1"/>
  <c r="G803" i="1" s="1"/>
  <c r="G804" i="1" s="1"/>
  <c r="G805" i="1" s="1"/>
  <c r="G806" i="1" s="1"/>
  <c r="F801" i="1"/>
  <c r="F802" i="1" s="1"/>
  <c r="E801" i="1"/>
  <c r="E802" i="1" s="1"/>
  <c r="E803" i="1" s="1"/>
  <c r="E804" i="1" s="1"/>
  <c r="E805" i="1" s="1"/>
  <c r="E806" i="1" s="1"/>
  <c r="D801" i="1"/>
  <c r="D802" i="1" s="1"/>
  <c r="D803" i="1" s="1"/>
  <c r="D804" i="1" s="1"/>
  <c r="G800" i="1"/>
  <c r="F800" i="1"/>
  <c r="E800" i="1"/>
  <c r="D800" i="1"/>
  <c r="B800" i="1"/>
  <c r="B801" i="1" s="1"/>
  <c r="B802" i="1" s="1"/>
  <c r="B803" i="1" s="1"/>
  <c r="B804" i="1" s="1"/>
  <c r="G776" i="1"/>
  <c r="G777" i="1" s="1"/>
  <c r="G778" i="1" s="1"/>
  <c r="G779" i="1" s="1"/>
  <c r="G780" i="1" s="1"/>
  <c r="G781" i="1" s="1"/>
  <c r="G782" i="1" s="1"/>
  <c r="G783" i="1" s="1"/>
  <c r="G784" i="1" s="1"/>
  <c r="G785" i="1" s="1"/>
  <c r="G786" i="1" s="1"/>
  <c r="G787" i="1" s="1"/>
  <c r="G788" i="1" s="1"/>
  <c r="G789" i="1" s="1"/>
  <c r="G790" i="1" s="1"/>
  <c r="G791" i="1" s="1"/>
  <c r="G792" i="1" s="1"/>
  <c r="G793" i="1" s="1"/>
  <c r="G794" i="1" s="1"/>
  <c r="G795" i="1" s="1"/>
  <c r="G796" i="1" s="1"/>
  <c r="G797" i="1" s="1"/>
  <c r="G798" i="1" s="1"/>
  <c r="D774" i="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B767" i="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65" i="1"/>
  <c r="B766" i="1" s="1"/>
  <c r="D764" i="1"/>
  <c r="D765" i="1" s="1"/>
  <c r="D766" i="1" s="1"/>
  <c r="D767" i="1" s="1"/>
  <c r="D768" i="1" s="1"/>
  <c r="D769" i="1" s="1"/>
  <c r="D770" i="1" s="1"/>
  <c r="D771" i="1" s="1"/>
  <c r="D772" i="1" s="1"/>
  <c r="D773" i="1" s="1"/>
  <c r="B764" i="1"/>
  <c r="G763" i="1"/>
  <c r="G764" i="1" s="1"/>
  <c r="G765" i="1" s="1"/>
  <c r="G766" i="1" s="1"/>
  <c r="G767" i="1" s="1"/>
  <c r="G768" i="1" s="1"/>
  <c r="G769" i="1" s="1"/>
  <c r="G770" i="1" s="1"/>
  <c r="G771" i="1" s="1"/>
  <c r="G772" i="1" s="1"/>
  <c r="G773" i="1" s="1"/>
  <c r="G774" i="1" s="1"/>
  <c r="G775" i="1" s="1"/>
  <c r="B763" i="1"/>
  <c r="G762" i="1"/>
  <c r="F762" i="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E762" i="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D762" i="1"/>
  <c r="D763" i="1" s="1"/>
  <c r="B762" i="1"/>
  <c r="F757" i="1"/>
  <c r="F758" i="1" s="1"/>
  <c r="B757" i="1"/>
  <c r="B758" i="1" s="1"/>
  <c r="B754" i="1"/>
  <c r="B755" i="1" s="1"/>
  <c r="B756" i="1" s="1"/>
  <c r="G753" i="1"/>
  <c r="G754" i="1" s="1"/>
  <c r="G755" i="1" s="1"/>
  <c r="G756" i="1" s="1"/>
  <c r="G757" i="1" s="1"/>
  <c r="G758" i="1" s="1"/>
  <c r="F753" i="1"/>
  <c r="F754" i="1" s="1"/>
  <c r="F755" i="1" s="1"/>
  <c r="F756" i="1" s="1"/>
  <c r="G752" i="1"/>
  <c r="F752" i="1"/>
  <c r="E752" i="1"/>
  <c r="E753" i="1" s="1"/>
  <c r="E754" i="1" s="1"/>
  <c r="E755" i="1" s="1"/>
  <c r="E756" i="1" s="1"/>
  <c r="E757" i="1" s="1"/>
  <c r="E758" i="1" s="1"/>
  <c r="D752" i="1"/>
  <c r="D753" i="1" s="1"/>
  <c r="D754" i="1" s="1"/>
  <c r="D755" i="1" s="1"/>
  <c r="D756" i="1" s="1"/>
  <c r="D757" i="1" s="1"/>
  <c r="D758" i="1" s="1"/>
  <c r="B752" i="1"/>
  <c r="B753" i="1" s="1"/>
  <c r="E747" i="1"/>
  <c r="E748" i="1" s="1"/>
  <c r="E749" i="1" s="1"/>
  <c r="E750" i="1" s="1"/>
  <c r="G745" i="1"/>
  <c r="G746" i="1" s="1"/>
  <c r="G747" i="1" s="1"/>
  <c r="G748" i="1" s="1"/>
  <c r="G749" i="1" s="1"/>
  <c r="G750" i="1" s="1"/>
  <c r="E745" i="1"/>
  <c r="E746" i="1" s="1"/>
  <c r="E742" i="1"/>
  <c r="E743" i="1" s="1"/>
  <c r="E744" i="1" s="1"/>
  <c r="D742" i="1"/>
  <c r="D743" i="1" s="1"/>
  <c r="D744" i="1" s="1"/>
  <c r="D745" i="1" s="1"/>
  <c r="D746" i="1" s="1"/>
  <c r="D747" i="1" s="1"/>
  <c r="D748" i="1" s="1"/>
  <c r="D749" i="1" s="1"/>
  <c r="D750" i="1" s="1"/>
  <c r="F741" i="1"/>
  <c r="F742" i="1" s="1"/>
  <c r="F743" i="1" s="1"/>
  <c r="F744" i="1" s="1"/>
  <c r="F745" i="1" s="1"/>
  <c r="F746" i="1" s="1"/>
  <c r="F747" i="1" s="1"/>
  <c r="F748" i="1" s="1"/>
  <c r="F749" i="1" s="1"/>
  <c r="F750" i="1" s="1"/>
  <c r="E741" i="1"/>
  <c r="D740" i="1"/>
  <c r="D741" i="1" s="1"/>
  <c r="B740" i="1"/>
  <c r="B741" i="1" s="1"/>
  <c r="B742" i="1" s="1"/>
  <c r="B743" i="1" s="1"/>
  <c r="B744" i="1" s="1"/>
  <c r="B745" i="1" s="1"/>
  <c r="B746" i="1" s="1"/>
  <c r="B747" i="1" s="1"/>
  <c r="B748" i="1" s="1"/>
  <c r="B749" i="1" s="1"/>
  <c r="B750" i="1" s="1"/>
  <c r="G739" i="1"/>
  <c r="G740" i="1" s="1"/>
  <c r="G741" i="1" s="1"/>
  <c r="G742" i="1" s="1"/>
  <c r="G743" i="1" s="1"/>
  <c r="G744" i="1" s="1"/>
  <c r="F739" i="1"/>
  <c r="F740" i="1" s="1"/>
  <c r="E739" i="1"/>
  <c r="E740" i="1" s="1"/>
  <c r="D739" i="1"/>
  <c r="B739" i="1"/>
  <c r="D731" i="1"/>
  <c r="D732" i="1" s="1"/>
  <c r="D733" i="1" s="1"/>
  <c r="D734" i="1" s="1"/>
  <c r="D735" i="1" s="1"/>
  <c r="D736" i="1" s="1"/>
  <c r="D737" i="1" s="1"/>
  <c r="E730" i="1"/>
  <c r="E731" i="1" s="1"/>
  <c r="E732" i="1" s="1"/>
  <c r="E733" i="1" s="1"/>
  <c r="E734" i="1" s="1"/>
  <c r="E735" i="1" s="1"/>
  <c r="E736" i="1" s="1"/>
  <c r="E737" i="1" s="1"/>
  <c r="D730" i="1"/>
  <c r="E728" i="1"/>
  <c r="E729" i="1" s="1"/>
  <c r="B728" i="1"/>
  <c r="B729" i="1" s="1"/>
  <c r="B730" i="1" s="1"/>
  <c r="B731" i="1" s="1"/>
  <c r="B732" i="1" s="1"/>
  <c r="B733" i="1" s="1"/>
  <c r="B734" i="1" s="1"/>
  <c r="B735" i="1" s="1"/>
  <c r="B736" i="1" s="1"/>
  <c r="B737" i="1" s="1"/>
  <c r="G727" i="1"/>
  <c r="G728" i="1" s="1"/>
  <c r="G729" i="1" s="1"/>
  <c r="G730" i="1" s="1"/>
  <c r="G731" i="1" s="1"/>
  <c r="G732" i="1" s="1"/>
  <c r="G733" i="1" s="1"/>
  <c r="G734" i="1" s="1"/>
  <c r="G735" i="1" s="1"/>
  <c r="G736" i="1" s="1"/>
  <c r="G737" i="1" s="1"/>
  <c r="F727" i="1"/>
  <c r="F728" i="1" s="1"/>
  <c r="F729" i="1" s="1"/>
  <c r="F730" i="1" s="1"/>
  <c r="F731" i="1" s="1"/>
  <c r="F732" i="1" s="1"/>
  <c r="F733" i="1" s="1"/>
  <c r="F734" i="1" s="1"/>
  <c r="F735" i="1" s="1"/>
  <c r="F736" i="1" s="1"/>
  <c r="F737" i="1" s="1"/>
  <c r="E727" i="1"/>
  <c r="D727" i="1"/>
  <c r="D728" i="1" s="1"/>
  <c r="D729" i="1" s="1"/>
  <c r="B727" i="1"/>
  <c r="G725" i="1"/>
  <c r="F725" i="1"/>
  <c r="E725" i="1"/>
  <c r="D725" i="1"/>
  <c r="B725" i="1"/>
  <c r="E717" i="1"/>
  <c r="E718" i="1" s="1"/>
  <c r="E719" i="1" s="1"/>
  <c r="E720" i="1" s="1"/>
  <c r="E721" i="1" s="1"/>
  <c r="E722" i="1" s="1"/>
  <c r="E723" i="1" s="1"/>
  <c r="G715" i="1"/>
  <c r="G716" i="1" s="1"/>
  <c r="G717" i="1" s="1"/>
  <c r="G718" i="1" s="1"/>
  <c r="G719" i="1" s="1"/>
  <c r="G720" i="1" s="1"/>
  <c r="G721" i="1" s="1"/>
  <c r="G722" i="1" s="1"/>
  <c r="G723" i="1" s="1"/>
  <c r="G714" i="1"/>
  <c r="G709" i="1"/>
  <c r="G710" i="1" s="1"/>
  <c r="G711" i="1" s="1"/>
  <c r="G712" i="1" s="1"/>
  <c r="G713" i="1" s="1"/>
  <c r="G707" i="1"/>
  <c r="G708" i="1" s="1"/>
  <c r="F707" i="1"/>
  <c r="F708" i="1" s="1"/>
  <c r="F709" i="1" s="1"/>
  <c r="F710" i="1" s="1"/>
  <c r="F711" i="1" s="1"/>
  <c r="F712" i="1" s="1"/>
  <c r="F713" i="1" s="1"/>
  <c r="F714" i="1" s="1"/>
  <c r="F715" i="1" s="1"/>
  <c r="F716" i="1" s="1"/>
  <c r="F717" i="1" s="1"/>
  <c r="F718" i="1" s="1"/>
  <c r="F719" i="1" s="1"/>
  <c r="F720" i="1" s="1"/>
  <c r="F721" i="1" s="1"/>
  <c r="F722" i="1" s="1"/>
  <c r="F723" i="1" s="1"/>
  <c r="F706" i="1"/>
  <c r="E706" i="1"/>
  <c r="E707" i="1" s="1"/>
  <c r="E708" i="1" s="1"/>
  <c r="E709" i="1" s="1"/>
  <c r="E710" i="1" s="1"/>
  <c r="E711" i="1" s="1"/>
  <c r="E712" i="1" s="1"/>
  <c r="E713" i="1" s="1"/>
  <c r="E714" i="1" s="1"/>
  <c r="E715" i="1" s="1"/>
  <c r="E716" i="1" s="1"/>
  <c r="G705" i="1"/>
  <c r="G706" i="1" s="1"/>
  <c r="G704" i="1"/>
  <c r="F704" i="1"/>
  <c r="F705" i="1" s="1"/>
  <c r="E704" i="1"/>
  <c r="E705" i="1" s="1"/>
  <c r="D704" i="1"/>
  <c r="D705" i="1" s="1"/>
  <c r="D706" i="1" s="1"/>
  <c r="D707" i="1" s="1"/>
  <c r="D708" i="1" s="1"/>
  <c r="D709" i="1" s="1"/>
  <c r="D710" i="1" s="1"/>
  <c r="D711" i="1" s="1"/>
  <c r="D712" i="1" s="1"/>
  <c r="D713" i="1" s="1"/>
  <c r="D714" i="1" s="1"/>
  <c r="D715" i="1" s="1"/>
  <c r="D716" i="1" s="1"/>
  <c r="D717" i="1" s="1"/>
  <c r="D718" i="1" s="1"/>
  <c r="D719" i="1" s="1"/>
  <c r="D720" i="1" s="1"/>
  <c r="D721" i="1" s="1"/>
  <c r="D722" i="1" s="1"/>
  <c r="D723" i="1" s="1"/>
  <c r="B704" i="1"/>
  <c r="B705" i="1" s="1"/>
  <c r="B706" i="1" s="1"/>
  <c r="B707" i="1" s="1"/>
  <c r="B708" i="1" s="1"/>
  <c r="B709" i="1" s="1"/>
  <c r="B710" i="1" s="1"/>
  <c r="B711" i="1" s="1"/>
  <c r="B712" i="1" s="1"/>
  <c r="B713" i="1" s="1"/>
  <c r="B714" i="1" s="1"/>
  <c r="B715" i="1" s="1"/>
  <c r="B716" i="1" s="1"/>
  <c r="B717" i="1" s="1"/>
  <c r="B718" i="1" s="1"/>
  <c r="B719" i="1" s="1"/>
  <c r="B720" i="1" s="1"/>
  <c r="B721" i="1" s="1"/>
  <c r="B722" i="1" s="1"/>
  <c r="B723" i="1" s="1"/>
  <c r="D701" i="1"/>
  <c r="B701" i="1"/>
  <c r="G700" i="1"/>
  <c r="G701" i="1" s="1"/>
  <c r="F700" i="1"/>
  <c r="F701" i="1" s="1"/>
  <c r="E700" i="1"/>
  <c r="E701" i="1" s="1"/>
  <c r="D700" i="1"/>
  <c r="B700" i="1"/>
  <c r="F692" i="1"/>
  <c r="F693" i="1" s="1"/>
  <c r="F694" i="1" s="1"/>
  <c r="F695" i="1" s="1"/>
  <c r="F696" i="1" s="1"/>
  <c r="F697" i="1" s="1"/>
  <c r="F698" i="1" s="1"/>
  <c r="E681" i="1"/>
  <c r="E682" i="1" s="1"/>
  <c r="E683" i="1" s="1"/>
  <c r="E684" i="1" s="1"/>
  <c r="E685" i="1" s="1"/>
  <c r="E686" i="1" s="1"/>
  <c r="E687" i="1" s="1"/>
  <c r="E688" i="1" s="1"/>
  <c r="E689" i="1" s="1"/>
  <c r="E690" i="1" s="1"/>
  <c r="E691" i="1" s="1"/>
  <c r="E692" i="1" s="1"/>
  <c r="E693" i="1" s="1"/>
  <c r="E694" i="1" s="1"/>
  <c r="E695" i="1" s="1"/>
  <c r="E696" i="1" s="1"/>
  <c r="E697" i="1" s="1"/>
  <c r="E698" i="1" s="1"/>
  <c r="D681" i="1"/>
  <c r="D682" i="1" s="1"/>
  <c r="D683" i="1" s="1"/>
  <c r="D684" i="1" s="1"/>
  <c r="D685" i="1" s="1"/>
  <c r="D686" i="1" s="1"/>
  <c r="D687" i="1" s="1"/>
  <c r="D688" i="1" s="1"/>
  <c r="D689" i="1" s="1"/>
  <c r="D690" i="1" s="1"/>
  <c r="D691" i="1" s="1"/>
  <c r="D692" i="1" s="1"/>
  <c r="D693" i="1" s="1"/>
  <c r="D694" i="1" s="1"/>
  <c r="D695" i="1" s="1"/>
  <c r="D696" i="1" s="1"/>
  <c r="D697" i="1" s="1"/>
  <c r="D698" i="1" s="1"/>
  <c r="D680" i="1"/>
  <c r="D679" i="1"/>
  <c r="G675" i="1"/>
  <c r="G676" i="1" s="1"/>
  <c r="G677" i="1" s="1"/>
  <c r="G678" i="1" s="1"/>
  <c r="G679" i="1" s="1"/>
  <c r="G680" i="1" s="1"/>
  <c r="G681" i="1" s="1"/>
  <c r="G682" i="1" s="1"/>
  <c r="G683" i="1" s="1"/>
  <c r="G684" i="1" s="1"/>
  <c r="G685" i="1" s="1"/>
  <c r="G686" i="1" s="1"/>
  <c r="G687" i="1" s="1"/>
  <c r="G688" i="1" s="1"/>
  <c r="G689" i="1" s="1"/>
  <c r="G690" i="1" s="1"/>
  <c r="G691" i="1" s="1"/>
  <c r="G692" i="1" s="1"/>
  <c r="G693" i="1" s="1"/>
  <c r="G694" i="1" s="1"/>
  <c r="G695" i="1" s="1"/>
  <c r="G696" i="1" s="1"/>
  <c r="G697" i="1" s="1"/>
  <c r="G698" i="1" s="1"/>
  <c r="F675" i="1"/>
  <c r="F676" i="1" s="1"/>
  <c r="F677" i="1" s="1"/>
  <c r="F678" i="1" s="1"/>
  <c r="F679" i="1" s="1"/>
  <c r="F680" i="1" s="1"/>
  <c r="F681" i="1" s="1"/>
  <c r="F682" i="1" s="1"/>
  <c r="F683" i="1" s="1"/>
  <c r="F684" i="1" s="1"/>
  <c r="F685" i="1" s="1"/>
  <c r="F686" i="1" s="1"/>
  <c r="F687" i="1" s="1"/>
  <c r="F688" i="1" s="1"/>
  <c r="F689" i="1" s="1"/>
  <c r="F690" i="1" s="1"/>
  <c r="F691" i="1" s="1"/>
  <c r="E674" i="1"/>
  <c r="E675" i="1" s="1"/>
  <c r="E676" i="1" s="1"/>
  <c r="E677" i="1" s="1"/>
  <c r="E678" i="1" s="1"/>
  <c r="E679" i="1" s="1"/>
  <c r="E680" i="1" s="1"/>
  <c r="G672" i="1"/>
  <c r="G673" i="1" s="1"/>
  <c r="G674" i="1" s="1"/>
  <c r="F672" i="1"/>
  <c r="F673" i="1" s="1"/>
  <c r="F674" i="1" s="1"/>
  <c r="E672" i="1"/>
  <c r="E673" i="1" s="1"/>
  <c r="G671" i="1"/>
  <c r="G670" i="1"/>
  <c r="F670" i="1"/>
  <c r="F671" i="1" s="1"/>
  <c r="D670" i="1"/>
  <c r="D671" i="1" s="1"/>
  <c r="D672" i="1" s="1"/>
  <c r="D673" i="1" s="1"/>
  <c r="D674" i="1" s="1"/>
  <c r="D675" i="1" s="1"/>
  <c r="D676" i="1" s="1"/>
  <c r="D677" i="1" s="1"/>
  <c r="D678" i="1" s="1"/>
  <c r="B670" i="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G669" i="1"/>
  <c r="D669" i="1"/>
  <c r="B669" i="1"/>
  <c r="G668" i="1"/>
  <c r="F668" i="1"/>
  <c r="F669" i="1" s="1"/>
  <c r="E668" i="1"/>
  <c r="E669" i="1" s="1"/>
  <c r="E670" i="1" s="1"/>
  <c r="E671" i="1" s="1"/>
  <c r="D668" i="1"/>
  <c r="B668" i="1"/>
  <c r="G666" i="1"/>
  <c r="F666" i="1"/>
  <c r="E666" i="1"/>
  <c r="D666" i="1"/>
  <c r="B666" i="1"/>
  <c r="B664" i="1"/>
  <c r="B659" i="1"/>
  <c r="B660" i="1" s="1"/>
  <c r="B661" i="1" s="1"/>
  <c r="B662" i="1" s="1"/>
  <c r="B663" i="1" s="1"/>
  <c r="G658" i="1"/>
  <c r="G659" i="1" s="1"/>
  <c r="G660" i="1" s="1"/>
  <c r="G661" i="1" s="1"/>
  <c r="G662" i="1" s="1"/>
  <c r="G663" i="1" s="1"/>
  <c r="G664" i="1" s="1"/>
  <c r="F658" i="1"/>
  <c r="F659" i="1" s="1"/>
  <c r="F660" i="1" s="1"/>
  <c r="F661" i="1" s="1"/>
  <c r="F662" i="1" s="1"/>
  <c r="F663" i="1" s="1"/>
  <c r="F664" i="1" s="1"/>
  <c r="F657" i="1"/>
  <c r="B656" i="1"/>
  <c r="B657" i="1" s="1"/>
  <c r="B658" i="1" s="1"/>
  <c r="G655" i="1"/>
  <c r="G656" i="1" s="1"/>
  <c r="G657" i="1" s="1"/>
  <c r="F655" i="1"/>
  <c r="F656" i="1" s="1"/>
  <c r="E655" i="1"/>
  <c r="E656" i="1" s="1"/>
  <c r="E657" i="1" s="1"/>
  <c r="E658" i="1" s="1"/>
  <c r="E659" i="1" s="1"/>
  <c r="E660" i="1" s="1"/>
  <c r="E661" i="1" s="1"/>
  <c r="E662" i="1" s="1"/>
  <c r="E663" i="1" s="1"/>
  <c r="E664" i="1" s="1"/>
  <c r="D655" i="1"/>
  <c r="D656" i="1" s="1"/>
  <c r="D657" i="1" s="1"/>
  <c r="D658" i="1" s="1"/>
  <c r="D659" i="1" s="1"/>
  <c r="D660" i="1" s="1"/>
  <c r="D661" i="1" s="1"/>
  <c r="D662" i="1" s="1"/>
  <c r="D663" i="1" s="1"/>
  <c r="D664" i="1" s="1"/>
  <c r="B655" i="1"/>
  <c r="F644" i="1"/>
  <c r="F645" i="1" s="1"/>
  <c r="F646" i="1" s="1"/>
  <c r="F647" i="1" s="1"/>
  <c r="F648" i="1" s="1"/>
  <c r="F649" i="1" s="1"/>
  <c r="F650" i="1" s="1"/>
  <c r="F651" i="1" s="1"/>
  <c r="F652" i="1" s="1"/>
  <c r="F653" i="1" s="1"/>
  <c r="B634" i="1"/>
  <c r="B635" i="1" s="1"/>
  <c r="B636" i="1" s="1"/>
  <c r="B637" i="1" s="1"/>
  <c r="B638" i="1" s="1"/>
  <c r="B639" i="1" s="1"/>
  <c r="B640" i="1" s="1"/>
  <c r="B641" i="1" s="1"/>
  <c r="B642" i="1" s="1"/>
  <c r="B643" i="1" s="1"/>
  <c r="B644" i="1" s="1"/>
  <c r="B645" i="1" s="1"/>
  <c r="B646" i="1" s="1"/>
  <c r="B647" i="1" s="1"/>
  <c r="B648" i="1" s="1"/>
  <c r="B649" i="1" s="1"/>
  <c r="B650" i="1" s="1"/>
  <c r="B651" i="1" s="1"/>
  <c r="B652" i="1" s="1"/>
  <c r="B653" i="1" s="1"/>
  <c r="F632" i="1"/>
  <c r="F633" i="1" s="1"/>
  <c r="F634" i="1" s="1"/>
  <c r="F635" i="1" s="1"/>
  <c r="F636" i="1" s="1"/>
  <c r="F637" i="1" s="1"/>
  <c r="F638" i="1" s="1"/>
  <c r="F639" i="1" s="1"/>
  <c r="F640" i="1" s="1"/>
  <c r="F641" i="1" s="1"/>
  <c r="F642" i="1" s="1"/>
  <c r="F643" i="1" s="1"/>
  <c r="G631" i="1"/>
  <c r="G632" i="1" s="1"/>
  <c r="G633" i="1" s="1"/>
  <c r="G634" i="1" s="1"/>
  <c r="G635" i="1" s="1"/>
  <c r="G636" i="1" s="1"/>
  <c r="G637" i="1" s="1"/>
  <c r="G638" i="1" s="1"/>
  <c r="G639" i="1" s="1"/>
  <c r="G640" i="1" s="1"/>
  <c r="G641" i="1" s="1"/>
  <c r="G642" i="1" s="1"/>
  <c r="G643" i="1" s="1"/>
  <c r="G644" i="1" s="1"/>
  <c r="G645" i="1" s="1"/>
  <c r="G646" i="1" s="1"/>
  <c r="G647" i="1" s="1"/>
  <c r="G648" i="1" s="1"/>
  <c r="G649" i="1" s="1"/>
  <c r="G650" i="1" s="1"/>
  <c r="G651" i="1" s="1"/>
  <c r="G652" i="1" s="1"/>
  <c r="G653" i="1" s="1"/>
  <c r="F630" i="1"/>
  <c r="F631" i="1" s="1"/>
  <c r="E630" i="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D630" i="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E629" i="1"/>
  <c r="D629" i="1"/>
  <c r="B629" i="1"/>
  <c r="B630" i="1" s="1"/>
  <c r="B631" i="1" s="1"/>
  <c r="B632" i="1" s="1"/>
  <c r="B633" i="1" s="1"/>
  <c r="G628" i="1"/>
  <c r="G629" i="1" s="1"/>
  <c r="G630" i="1" s="1"/>
  <c r="F628" i="1"/>
  <c r="F629" i="1" s="1"/>
  <c r="E628" i="1"/>
  <c r="D628" i="1"/>
  <c r="B628" i="1"/>
  <c r="G626" i="1"/>
  <c r="E626" i="1"/>
  <c r="D625" i="1"/>
  <c r="D626" i="1" s="1"/>
  <c r="B625" i="1"/>
  <c r="B626" i="1" s="1"/>
  <c r="G624" i="1"/>
  <c r="G625" i="1" s="1"/>
  <c r="F624" i="1"/>
  <c r="F625" i="1" s="1"/>
  <c r="F626" i="1" s="1"/>
  <c r="E624" i="1"/>
  <c r="E625" i="1" s="1"/>
  <c r="D624" i="1"/>
  <c r="B624" i="1"/>
  <c r="G620" i="1"/>
  <c r="G621" i="1" s="1"/>
  <c r="G622" i="1" s="1"/>
  <c r="E619" i="1"/>
  <c r="E620" i="1" s="1"/>
  <c r="E621" i="1" s="1"/>
  <c r="E622" i="1" s="1"/>
  <c r="D619" i="1"/>
  <c r="D620" i="1" s="1"/>
  <c r="D621" i="1" s="1"/>
  <c r="D622" i="1" s="1"/>
  <c r="B619" i="1"/>
  <c r="B620" i="1" s="1"/>
  <c r="B621" i="1" s="1"/>
  <c r="B622" i="1" s="1"/>
  <c r="G618" i="1"/>
  <c r="G619" i="1" s="1"/>
  <c r="F618" i="1"/>
  <c r="F619" i="1" s="1"/>
  <c r="F620" i="1" s="1"/>
  <c r="F621" i="1" s="1"/>
  <c r="F622" i="1" s="1"/>
  <c r="G617" i="1"/>
  <c r="F617" i="1"/>
  <c r="E617" i="1"/>
  <c r="E618" i="1" s="1"/>
  <c r="D617" i="1"/>
  <c r="D618" i="1" s="1"/>
  <c r="B617" i="1"/>
  <c r="B618" i="1" s="1"/>
  <c r="G616" i="1"/>
  <c r="F616" i="1"/>
  <c r="E616" i="1"/>
  <c r="D616" i="1"/>
  <c r="B616" i="1"/>
  <c r="D601" i="1"/>
  <c r="D602" i="1" s="1"/>
  <c r="D603" i="1" s="1"/>
  <c r="D604" i="1" s="1"/>
  <c r="D605" i="1" s="1"/>
  <c r="D606" i="1" s="1"/>
  <c r="D607" i="1" s="1"/>
  <c r="D608" i="1" s="1"/>
  <c r="D609" i="1" s="1"/>
  <c r="D610" i="1" s="1"/>
  <c r="D611" i="1" s="1"/>
  <c r="D612" i="1" s="1"/>
  <c r="E593" i="1"/>
  <c r="E594" i="1" s="1"/>
  <c r="E595" i="1" s="1"/>
  <c r="E596" i="1" s="1"/>
  <c r="E597" i="1" s="1"/>
  <c r="E598" i="1" s="1"/>
  <c r="E599" i="1" s="1"/>
  <c r="E600" i="1" s="1"/>
  <c r="E601" i="1" s="1"/>
  <c r="E602" i="1" s="1"/>
  <c r="E603" i="1" s="1"/>
  <c r="E604" i="1" s="1"/>
  <c r="E605" i="1" s="1"/>
  <c r="E606" i="1" s="1"/>
  <c r="E607" i="1" s="1"/>
  <c r="E608" i="1" s="1"/>
  <c r="E609" i="1" s="1"/>
  <c r="E610" i="1" s="1"/>
  <c r="E611" i="1" s="1"/>
  <c r="E612" i="1" s="1"/>
  <c r="E592" i="1"/>
  <c r="D592" i="1"/>
  <c r="D593" i="1" s="1"/>
  <c r="D594" i="1" s="1"/>
  <c r="D595" i="1" s="1"/>
  <c r="D596" i="1" s="1"/>
  <c r="D597" i="1" s="1"/>
  <c r="D598" i="1" s="1"/>
  <c r="D599" i="1" s="1"/>
  <c r="D600" i="1" s="1"/>
  <c r="B592" i="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G591" i="1"/>
  <c r="G592" i="1" s="1"/>
  <c r="G593" i="1" s="1"/>
  <c r="G594" i="1" s="1"/>
  <c r="G595" i="1" s="1"/>
  <c r="G596" i="1" s="1"/>
  <c r="G597" i="1" s="1"/>
  <c r="G598" i="1" s="1"/>
  <c r="G599" i="1" s="1"/>
  <c r="G600" i="1" s="1"/>
  <c r="G601" i="1" s="1"/>
  <c r="G602" i="1" s="1"/>
  <c r="G603" i="1" s="1"/>
  <c r="G604" i="1" s="1"/>
  <c r="G605" i="1" s="1"/>
  <c r="G606" i="1" s="1"/>
  <c r="G607" i="1" s="1"/>
  <c r="G608" i="1" s="1"/>
  <c r="G609" i="1" s="1"/>
  <c r="G610" i="1" s="1"/>
  <c r="G611" i="1" s="1"/>
  <c r="G612" i="1" s="1"/>
  <c r="F591" i="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E591" i="1"/>
  <c r="D591" i="1"/>
  <c r="B591" i="1"/>
  <c r="B589" i="1"/>
  <c r="B588" i="1"/>
  <c r="F586" i="1"/>
  <c r="F587" i="1" s="1"/>
  <c r="F588" i="1" s="1"/>
  <c r="F589" i="1" s="1"/>
  <c r="B586" i="1"/>
  <c r="B587" i="1" s="1"/>
  <c r="G585" i="1"/>
  <c r="G586" i="1" s="1"/>
  <c r="G587" i="1" s="1"/>
  <c r="G588" i="1" s="1"/>
  <c r="G589" i="1" s="1"/>
  <c r="B585" i="1"/>
  <c r="G584" i="1"/>
  <c r="F584" i="1"/>
  <c r="F585" i="1" s="1"/>
  <c r="E584" i="1"/>
  <c r="E585" i="1" s="1"/>
  <c r="E586" i="1" s="1"/>
  <c r="E587" i="1" s="1"/>
  <c r="E588" i="1" s="1"/>
  <c r="E589" i="1" s="1"/>
  <c r="D584" i="1"/>
  <c r="D585" i="1" s="1"/>
  <c r="D586" i="1" s="1"/>
  <c r="D587" i="1" s="1"/>
  <c r="D588" i="1" s="1"/>
  <c r="D589" i="1" s="1"/>
  <c r="B584" i="1"/>
  <c r="B580" i="1"/>
  <c r="B581" i="1" s="1"/>
  <c r="B582" i="1" s="1"/>
  <c r="F578" i="1"/>
  <c r="F579" i="1" s="1"/>
  <c r="F580" i="1" s="1"/>
  <c r="F581" i="1" s="1"/>
  <c r="F582" i="1" s="1"/>
  <c r="D577" i="1"/>
  <c r="D578" i="1" s="1"/>
  <c r="D579" i="1" s="1"/>
  <c r="D580" i="1" s="1"/>
  <c r="D581" i="1" s="1"/>
  <c r="D582" i="1" s="1"/>
  <c r="B576" i="1"/>
  <c r="B577" i="1" s="1"/>
  <c r="B578" i="1" s="1"/>
  <c r="B579" i="1" s="1"/>
  <c r="G575" i="1"/>
  <c r="G576" i="1" s="1"/>
  <c r="G577" i="1" s="1"/>
  <c r="G578" i="1" s="1"/>
  <c r="G579" i="1" s="1"/>
  <c r="G580" i="1" s="1"/>
  <c r="G581" i="1" s="1"/>
  <c r="G582" i="1" s="1"/>
  <c r="F575" i="1"/>
  <c r="F576" i="1" s="1"/>
  <c r="F577" i="1" s="1"/>
  <c r="D575" i="1"/>
  <c r="D576" i="1" s="1"/>
  <c r="E574" i="1"/>
  <c r="E575" i="1" s="1"/>
  <c r="E576" i="1" s="1"/>
  <c r="E577" i="1" s="1"/>
  <c r="E578" i="1" s="1"/>
  <c r="E579" i="1" s="1"/>
  <c r="E580" i="1" s="1"/>
  <c r="E581" i="1" s="1"/>
  <c r="E582" i="1" s="1"/>
  <c r="D574" i="1"/>
  <c r="B574" i="1"/>
  <c r="B575" i="1" s="1"/>
  <c r="G573" i="1"/>
  <c r="G574" i="1" s="1"/>
  <c r="F573" i="1"/>
  <c r="F574" i="1" s="1"/>
  <c r="E573" i="1"/>
  <c r="D573" i="1"/>
  <c r="B573" i="1"/>
  <c r="G571" i="1"/>
  <c r="F569" i="1"/>
  <c r="F570" i="1" s="1"/>
  <c r="F571" i="1" s="1"/>
  <c r="F568" i="1"/>
  <c r="E568" i="1"/>
  <c r="E569" i="1" s="1"/>
  <c r="E570" i="1" s="1"/>
  <c r="E571" i="1" s="1"/>
  <c r="D568" i="1"/>
  <c r="D569" i="1" s="1"/>
  <c r="D570" i="1" s="1"/>
  <c r="D571" i="1" s="1"/>
  <c r="B568" i="1"/>
  <c r="B569" i="1" s="1"/>
  <c r="B570" i="1" s="1"/>
  <c r="B571" i="1" s="1"/>
  <c r="G567" i="1"/>
  <c r="G568" i="1" s="1"/>
  <c r="G569" i="1" s="1"/>
  <c r="G570" i="1" s="1"/>
  <c r="F567" i="1"/>
  <c r="E567" i="1"/>
  <c r="D567" i="1"/>
  <c r="B567" i="1"/>
  <c r="B543" i="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G542" i="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F533" i="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E533" i="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D533" i="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F531" i="1"/>
  <c r="F532" i="1" s="1"/>
  <c r="B531" i="1"/>
  <c r="B532" i="1" s="1"/>
  <c r="B533" i="1" s="1"/>
  <c r="B534" i="1" s="1"/>
  <c r="B535" i="1" s="1"/>
  <c r="B536" i="1" s="1"/>
  <c r="B537" i="1" s="1"/>
  <c r="B538" i="1" s="1"/>
  <c r="B539" i="1" s="1"/>
  <c r="B540" i="1" s="1"/>
  <c r="B541" i="1" s="1"/>
  <c r="B542" i="1" s="1"/>
  <c r="G530" i="1"/>
  <c r="G531" i="1" s="1"/>
  <c r="G532" i="1" s="1"/>
  <c r="G533" i="1" s="1"/>
  <c r="G534" i="1" s="1"/>
  <c r="G535" i="1" s="1"/>
  <c r="G536" i="1" s="1"/>
  <c r="G537" i="1" s="1"/>
  <c r="G538" i="1" s="1"/>
  <c r="G539" i="1" s="1"/>
  <c r="G540" i="1" s="1"/>
  <c r="G541" i="1" s="1"/>
  <c r="D530" i="1"/>
  <c r="D531" i="1" s="1"/>
  <c r="D532" i="1" s="1"/>
  <c r="F529" i="1"/>
  <c r="F530" i="1" s="1"/>
  <c r="D529" i="1"/>
  <c r="B529" i="1"/>
  <c r="B530" i="1" s="1"/>
  <c r="E528" i="1"/>
  <c r="E529" i="1" s="1"/>
  <c r="E530" i="1" s="1"/>
  <c r="E531" i="1" s="1"/>
  <c r="E532" i="1" s="1"/>
  <c r="B528" i="1"/>
  <c r="G527" i="1"/>
  <c r="G528" i="1" s="1"/>
  <c r="G529" i="1" s="1"/>
  <c r="F527" i="1"/>
  <c r="F528" i="1" s="1"/>
  <c r="E527" i="1"/>
  <c r="D527" i="1"/>
  <c r="D528" i="1" s="1"/>
  <c r="B527" i="1"/>
  <c r="D523" i="1"/>
  <c r="D524" i="1" s="1"/>
  <c r="D525" i="1" s="1"/>
  <c r="D518" i="1"/>
  <c r="D519" i="1" s="1"/>
  <c r="D520" i="1" s="1"/>
  <c r="D521" i="1" s="1"/>
  <c r="D522" i="1" s="1"/>
  <c r="B518" i="1"/>
  <c r="B519" i="1" s="1"/>
  <c r="B520" i="1" s="1"/>
  <c r="B521" i="1" s="1"/>
  <c r="B522" i="1" s="1"/>
  <c r="B523" i="1" s="1"/>
  <c r="B524" i="1" s="1"/>
  <c r="B525" i="1" s="1"/>
  <c r="G517" i="1"/>
  <c r="G518" i="1" s="1"/>
  <c r="G519" i="1" s="1"/>
  <c r="G520" i="1" s="1"/>
  <c r="G521" i="1" s="1"/>
  <c r="G522" i="1" s="1"/>
  <c r="G523" i="1" s="1"/>
  <c r="G524" i="1" s="1"/>
  <c r="G525" i="1" s="1"/>
  <c r="E517" i="1"/>
  <c r="E518" i="1" s="1"/>
  <c r="E519" i="1" s="1"/>
  <c r="E520" i="1" s="1"/>
  <c r="E521" i="1" s="1"/>
  <c r="E522" i="1" s="1"/>
  <c r="E523" i="1" s="1"/>
  <c r="E524" i="1" s="1"/>
  <c r="E525" i="1" s="1"/>
  <c r="G515" i="1"/>
  <c r="G516" i="1" s="1"/>
  <c r="F515" i="1"/>
  <c r="F516" i="1" s="1"/>
  <c r="F517" i="1" s="1"/>
  <c r="F518" i="1" s="1"/>
  <c r="F519" i="1" s="1"/>
  <c r="F520" i="1" s="1"/>
  <c r="F521" i="1" s="1"/>
  <c r="F522" i="1" s="1"/>
  <c r="F523" i="1" s="1"/>
  <c r="F524" i="1" s="1"/>
  <c r="F525" i="1" s="1"/>
  <c r="E515" i="1"/>
  <c r="E516" i="1" s="1"/>
  <c r="D515" i="1"/>
  <c r="D516" i="1" s="1"/>
  <c r="D517" i="1" s="1"/>
  <c r="G514" i="1"/>
  <c r="F514" i="1"/>
  <c r="E514" i="1"/>
  <c r="D514" i="1"/>
  <c r="B514" i="1"/>
  <c r="B515" i="1" s="1"/>
  <c r="B516" i="1" s="1"/>
  <c r="B517" i="1" s="1"/>
  <c r="G510" i="1"/>
  <c r="G511" i="1" s="1"/>
  <c r="G512" i="1" s="1"/>
  <c r="F509" i="1"/>
  <c r="F510" i="1" s="1"/>
  <c r="F511" i="1" s="1"/>
  <c r="F512" i="1" s="1"/>
  <c r="G505" i="1"/>
  <c r="G506" i="1" s="1"/>
  <c r="G507" i="1" s="1"/>
  <c r="G508" i="1" s="1"/>
  <c r="G509" i="1" s="1"/>
  <c r="F504" i="1"/>
  <c r="F505" i="1" s="1"/>
  <c r="F506" i="1" s="1"/>
  <c r="F507" i="1" s="1"/>
  <c r="F508" i="1" s="1"/>
  <c r="F502" i="1"/>
  <c r="F503" i="1" s="1"/>
  <c r="F501" i="1"/>
  <c r="G500" i="1"/>
  <c r="G501" i="1" s="1"/>
  <c r="G502" i="1" s="1"/>
  <c r="G503" i="1" s="1"/>
  <c r="G504" i="1" s="1"/>
  <c r="E500" i="1"/>
  <c r="E501" i="1" s="1"/>
  <c r="E502" i="1" s="1"/>
  <c r="E503" i="1" s="1"/>
  <c r="E504" i="1" s="1"/>
  <c r="E505" i="1" s="1"/>
  <c r="E506" i="1" s="1"/>
  <c r="E507" i="1" s="1"/>
  <c r="E508" i="1" s="1"/>
  <c r="E509" i="1" s="1"/>
  <c r="E510" i="1" s="1"/>
  <c r="E511" i="1" s="1"/>
  <c r="E512" i="1" s="1"/>
  <c r="D500" i="1"/>
  <c r="D501" i="1" s="1"/>
  <c r="D502" i="1" s="1"/>
  <c r="D503" i="1" s="1"/>
  <c r="D504" i="1" s="1"/>
  <c r="D505" i="1" s="1"/>
  <c r="D506" i="1" s="1"/>
  <c r="D507" i="1" s="1"/>
  <c r="D508" i="1" s="1"/>
  <c r="D509" i="1" s="1"/>
  <c r="D510" i="1" s="1"/>
  <c r="D511" i="1" s="1"/>
  <c r="D512" i="1" s="1"/>
  <c r="B500" i="1"/>
  <c r="B501" i="1" s="1"/>
  <c r="B502" i="1" s="1"/>
  <c r="B503" i="1" s="1"/>
  <c r="B504" i="1" s="1"/>
  <c r="B505" i="1" s="1"/>
  <c r="B506" i="1" s="1"/>
  <c r="B507" i="1" s="1"/>
  <c r="B508" i="1" s="1"/>
  <c r="B509" i="1" s="1"/>
  <c r="B510" i="1" s="1"/>
  <c r="B511" i="1" s="1"/>
  <c r="B512" i="1" s="1"/>
  <c r="G499" i="1"/>
  <c r="F499" i="1"/>
  <c r="F500" i="1" s="1"/>
  <c r="E499" i="1"/>
  <c r="D499" i="1"/>
  <c r="B499" i="1"/>
  <c r="E495" i="1"/>
  <c r="E496" i="1" s="1"/>
  <c r="E497" i="1" s="1"/>
  <c r="F494" i="1"/>
  <c r="F495" i="1" s="1"/>
  <c r="F496" i="1" s="1"/>
  <c r="F497" i="1" s="1"/>
  <c r="G492" i="1"/>
  <c r="G493" i="1" s="1"/>
  <c r="G494" i="1" s="1"/>
  <c r="G495" i="1" s="1"/>
  <c r="G496" i="1" s="1"/>
  <c r="G497" i="1" s="1"/>
  <c r="F492" i="1"/>
  <c r="F493" i="1" s="1"/>
  <c r="E492" i="1"/>
  <c r="E493" i="1" s="1"/>
  <c r="E494" i="1" s="1"/>
  <c r="G491" i="1"/>
  <c r="F491" i="1"/>
  <c r="E491" i="1"/>
  <c r="D491" i="1"/>
  <c r="D492" i="1" s="1"/>
  <c r="D493" i="1" s="1"/>
  <c r="D494" i="1" s="1"/>
  <c r="D495" i="1" s="1"/>
  <c r="D496" i="1" s="1"/>
  <c r="D497" i="1" s="1"/>
  <c r="B491" i="1"/>
  <c r="B492" i="1" s="1"/>
  <c r="B493" i="1" s="1"/>
  <c r="B494" i="1" s="1"/>
  <c r="B495" i="1" s="1"/>
  <c r="B496" i="1" s="1"/>
  <c r="B497" i="1" s="1"/>
  <c r="G489" i="1"/>
  <c r="F489" i="1"/>
  <c r="G488" i="1"/>
  <c r="F488" i="1"/>
  <c r="E488" i="1"/>
  <c r="E489" i="1" s="1"/>
  <c r="D488" i="1"/>
  <c r="D489" i="1" s="1"/>
  <c r="B488" i="1"/>
  <c r="B489" i="1" s="1"/>
  <c r="B484" i="1"/>
  <c r="B485" i="1" s="1"/>
  <c r="B481" i="1"/>
  <c r="B482" i="1" s="1"/>
  <c r="B483" i="1" s="1"/>
  <c r="B477" i="1"/>
  <c r="B478" i="1" s="1"/>
  <c r="B479" i="1" s="1"/>
  <c r="B480" i="1" s="1"/>
  <c r="F476" i="1"/>
  <c r="F477" i="1" s="1"/>
  <c r="F478" i="1" s="1"/>
  <c r="F479" i="1" s="1"/>
  <c r="F480" i="1" s="1"/>
  <c r="F481" i="1" s="1"/>
  <c r="F482" i="1" s="1"/>
  <c r="F483" i="1" s="1"/>
  <c r="F484" i="1" s="1"/>
  <c r="F485" i="1" s="1"/>
  <c r="E476" i="1"/>
  <c r="E477" i="1" s="1"/>
  <c r="E478" i="1" s="1"/>
  <c r="E479" i="1" s="1"/>
  <c r="E480" i="1" s="1"/>
  <c r="E481" i="1" s="1"/>
  <c r="E482" i="1" s="1"/>
  <c r="E483" i="1" s="1"/>
  <c r="E484" i="1" s="1"/>
  <c r="E485" i="1" s="1"/>
  <c r="D475" i="1"/>
  <c r="D476" i="1" s="1"/>
  <c r="D477" i="1" s="1"/>
  <c r="D478" i="1" s="1"/>
  <c r="D479" i="1" s="1"/>
  <c r="D480" i="1" s="1"/>
  <c r="D481" i="1" s="1"/>
  <c r="D482" i="1" s="1"/>
  <c r="D483" i="1" s="1"/>
  <c r="D484" i="1" s="1"/>
  <c r="D485" i="1" s="1"/>
  <c r="B475" i="1"/>
  <c r="B476" i="1" s="1"/>
  <c r="G474" i="1"/>
  <c r="G475" i="1" s="1"/>
  <c r="G476" i="1" s="1"/>
  <c r="G477" i="1" s="1"/>
  <c r="G478" i="1" s="1"/>
  <c r="G479" i="1" s="1"/>
  <c r="G480" i="1" s="1"/>
  <c r="G481" i="1" s="1"/>
  <c r="G482" i="1" s="1"/>
  <c r="G483" i="1" s="1"/>
  <c r="G484" i="1" s="1"/>
  <c r="G485" i="1" s="1"/>
  <c r="F474" i="1"/>
  <c r="F475" i="1" s="1"/>
  <c r="E474" i="1"/>
  <c r="E475" i="1" s="1"/>
  <c r="D474" i="1"/>
  <c r="B474" i="1"/>
  <c r="G472" i="1"/>
  <c r="F472" i="1"/>
  <c r="E472" i="1"/>
  <c r="D472" i="1"/>
  <c r="B472" i="1"/>
  <c r="D466" i="1"/>
  <c r="D467" i="1" s="1"/>
  <c r="D468" i="1" s="1"/>
  <c r="D469" i="1" s="1"/>
  <c r="D470" i="1" s="1"/>
  <c r="F453" i="1"/>
  <c r="F454" i="1" s="1"/>
  <c r="F455" i="1" s="1"/>
  <c r="F456" i="1" s="1"/>
  <c r="F457" i="1" s="1"/>
  <c r="F458" i="1" s="1"/>
  <c r="F459" i="1" s="1"/>
  <c r="F460" i="1" s="1"/>
  <c r="F461" i="1" s="1"/>
  <c r="F462" i="1" s="1"/>
  <c r="F463" i="1" s="1"/>
  <c r="F464" i="1" s="1"/>
  <c r="F465" i="1" s="1"/>
  <c r="F466" i="1" s="1"/>
  <c r="F467" i="1" s="1"/>
  <c r="F468" i="1" s="1"/>
  <c r="F469" i="1" s="1"/>
  <c r="F470" i="1" s="1"/>
  <c r="F451" i="1"/>
  <c r="F452" i="1" s="1"/>
  <c r="F439" i="1"/>
  <c r="F440" i="1" s="1"/>
  <c r="F441" i="1" s="1"/>
  <c r="F442" i="1" s="1"/>
  <c r="F443" i="1" s="1"/>
  <c r="F444" i="1" s="1"/>
  <c r="F445" i="1" s="1"/>
  <c r="F446" i="1" s="1"/>
  <c r="F447" i="1" s="1"/>
  <c r="F448" i="1" s="1"/>
  <c r="F449" i="1" s="1"/>
  <c r="F450" i="1" s="1"/>
  <c r="B439" i="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G438" i="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E438" i="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B438" i="1"/>
  <c r="G436" i="1"/>
  <c r="G437" i="1" s="1"/>
  <c r="F436" i="1"/>
  <c r="F437" i="1" s="1"/>
  <c r="F438" i="1" s="1"/>
  <c r="E436" i="1"/>
  <c r="E437" i="1" s="1"/>
  <c r="D436" i="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B436" i="1"/>
  <c r="B437" i="1" s="1"/>
  <c r="F415" i="1"/>
  <c r="F416" i="1" s="1"/>
  <c r="F417" i="1" s="1"/>
  <c r="F418" i="1" s="1"/>
  <c r="F419" i="1" s="1"/>
  <c r="F420" i="1" s="1"/>
  <c r="F421" i="1" s="1"/>
  <c r="F422" i="1" s="1"/>
  <c r="F423" i="1" s="1"/>
  <c r="F424" i="1" s="1"/>
  <c r="F425" i="1" s="1"/>
  <c r="F426" i="1" s="1"/>
  <c r="F427" i="1" s="1"/>
  <c r="F428" i="1" s="1"/>
  <c r="F429" i="1" s="1"/>
  <c r="F430" i="1" s="1"/>
  <c r="F431" i="1" s="1"/>
  <c r="F432" i="1" s="1"/>
  <c r="F433" i="1" s="1"/>
  <c r="F434" i="1" s="1"/>
  <c r="E413" i="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F410" i="1"/>
  <c r="F411" i="1" s="1"/>
  <c r="F412" i="1" s="1"/>
  <c r="F413" i="1" s="1"/>
  <c r="F414" i="1" s="1"/>
  <c r="E402" i="1"/>
  <c r="E403" i="1" s="1"/>
  <c r="E404" i="1" s="1"/>
  <c r="E405" i="1" s="1"/>
  <c r="E406" i="1" s="1"/>
  <c r="E407" i="1" s="1"/>
  <c r="E408" i="1" s="1"/>
  <c r="E409" i="1" s="1"/>
  <c r="E410" i="1" s="1"/>
  <c r="E411" i="1" s="1"/>
  <c r="E412" i="1" s="1"/>
  <c r="D402" i="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E400" i="1"/>
  <c r="E401" i="1" s="1"/>
  <c r="D400" i="1"/>
  <c r="D401" i="1" s="1"/>
  <c r="B400" i="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G398" i="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F398" i="1"/>
  <c r="F399" i="1" s="1"/>
  <c r="F400" i="1" s="1"/>
  <c r="F401" i="1" s="1"/>
  <c r="F402" i="1" s="1"/>
  <c r="F403" i="1" s="1"/>
  <c r="F404" i="1" s="1"/>
  <c r="F405" i="1" s="1"/>
  <c r="F406" i="1" s="1"/>
  <c r="F407" i="1" s="1"/>
  <c r="F408" i="1" s="1"/>
  <c r="F409" i="1" s="1"/>
  <c r="E398" i="1"/>
  <c r="E399" i="1" s="1"/>
  <c r="D398" i="1"/>
  <c r="D399" i="1" s="1"/>
  <c r="G397" i="1"/>
  <c r="F397" i="1"/>
  <c r="E397" i="1"/>
  <c r="D397" i="1"/>
  <c r="B397" i="1"/>
  <c r="B398" i="1" s="1"/>
  <c r="B399" i="1" s="1"/>
  <c r="E393" i="1"/>
  <c r="E394" i="1" s="1"/>
  <c r="E395" i="1" s="1"/>
  <c r="D393" i="1"/>
  <c r="D394" i="1" s="1"/>
  <c r="D395" i="1" s="1"/>
  <c r="B393" i="1"/>
  <c r="B394" i="1" s="1"/>
  <c r="B395" i="1" s="1"/>
  <c r="G392" i="1"/>
  <c r="G393" i="1" s="1"/>
  <c r="G394" i="1" s="1"/>
  <c r="G395" i="1" s="1"/>
  <c r="F392" i="1"/>
  <c r="F393" i="1" s="1"/>
  <c r="F394" i="1" s="1"/>
  <c r="F395" i="1" s="1"/>
  <c r="E392" i="1"/>
  <c r="D392" i="1"/>
  <c r="B392" i="1"/>
  <c r="D388" i="1"/>
  <c r="D389" i="1" s="1"/>
  <c r="D390" i="1" s="1"/>
  <c r="B385" i="1"/>
  <c r="B386" i="1" s="1"/>
  <c r="B387" i="1" s="1"/>
  <c r="B388" i="1" s="1"/>
  <c r="B389" i="1" s="1"/>
  <c r="B390" i="1" s="1"/>
  <c r="E384" i="1"/>
  <c r="E385" i="1" s="1"/>
  <c r="E386" i="1" s="1"/>
  <c r="E387" i="1" s="1"/>
  <c r="E388" i="1" s="1"/>
  <c r="E389" i="1" s="1"/>
  <c r="E390" i="1" s="1"/>
  <c r="F383" i="1"/>
  <c r="F384" i="1" s="1"/>
  <c r="F385" i="1" s="1"/>
  <c r="F386" i="1" s="1"/>
  <c r="F387" i="1" s="1"/>
  <c r="F388" i="1" s="1"/>
  <c r="F389" i="1" s="1"/>
  <c r="F390" i="1" s="1"/>
  <c r="E383" i="1"/>
  <c r="E382" i="1"/>
  <c r="G381" i="1"/>
  <c r="G382" i="1" s="1"/>
  <c r="G383" i="1" s="1"/>
  <c r="G384" i="1" s="1"/>
  <c r="G385" i="1" s="1"/>
  <c r="G386" i="1" s="1"/>
  <c r="G387" i="1" s="1"/>
  <c r="G388" i="1" s="1"/>
  <c r="G389" i="1" s="1"/>
  <c r="G390" i="1" s="1"/>
  <c r="F381" i="1"/>
  <c r="F382" i="1" s="1"/>
  <c r="E381" i="1"/>
  <c r="D381" i="1"/>
  <c r="D382" i="1" s="1"/>
  <c r="D383" i="1" s="1"/>
  <c r="D384" i="1" s="1"/>
  <c r="D385" i="1" s="1"/>
  <c r="D386" i="1" s="1"/>
  <c r="D387" i="1" s="1"/>
  <c r="B381" i="1"/>
  <c r="B382" i="1" s="1"/>
  <c r="B383" i="1" s="1"/>
  <c r="B384" i="1" s="1"/>
  <c r="F378" i="1"/>
  <c r="F379" i="1" s="1"/>
  <c r="E375" i="1"/>
  <c r="E376" i="1" s="1"/>
  <c r="E377" i="1" s="1"/>
  <c r="E378" i="1" s="1"/>
  <c r="E379" i="1" s="1"/>
  <c r="D375" i="1"/>
  <c r="D376" i="1" s="1"/>
  <c r="D377" i="1" s="1"/>
  <c r="D378" i="1" s="1"/>
  <c r="D379" i="1" s="1"/>
  <c r="G374" i="1"/>
  <c r="G375" i="1" s="1"/>
  <c r="G376" i="1" s="1"/>
  <c r="G377" i="1" s="1"/>
  <c r="G378" i="1" s="1"/>
  <c r="G379" i="1" s="1"/>
  <c r="F374" i="1"/>
  <c r="F375" i="1" s="1"/>
  <c r="F376" i="1" s="1"/>
  <c r="F377" i="1" s="1"/>
  <c r="F373" i="1"/>
  <c r="E373" i="1"/>
  <c r="E374" i="1" s="1"/>
  <c r="D373" i="1"/>
  <c r="D374" i="1" s="1"/>
  <c r="B373" i="1"/>
  <c r="B374" i="1" s="1"/>
  <c r="B375" i="1" s="1"/>
  <c r="B376" i="1" s="1"/>
  <c r="B377" i="1" s="1"/>
  <c r="B378" i="1" s="1"/>
  <c r="B379" i="1" s="1"/>
  <c r="G372" i="1"/>
  <c r="G373" i="1" s="1"/>
  <c r="F372" i="1"/>
  <c r="E372" i="1"/>
  <c r="D372" i="1"/>
  <c r="B372" i="1"/>
  <c r="E361" i="1"/>
  <c r="E362" i="1" s="1"/>
  <c r="E363" i="1" s="1"/>
  <c r="E364" i="1" s="1"/>
  <c r="E365" i="1" s="1"/>
  <c r="E366" i="1" s="1"/>
  <c r="E367" i="1" s="1"/>
  <c r="E368" i="1" s="1"/>
  <c r="E369" i="1" s="1"/>
  <c r="E370" i="1" s="1"/>
  <c r="D358" i="1"/>
  <c r="D359" i="1" s="1"/>
  <c r="D360" i="1" s="1"/>
  <c r="D361" i="1" s="1"/>
  <c r="D362" i="1" s="1"/>
  <c r="D363" i="1" s="1"/>
  <c r="D364" i="1" s="1"/>
  <c r="D365" i="1" s="1"/>
  <c r="D366" i="1" s="1"/>
  <c r="D367" i="1" s="1"/>
  <c r="D368" i="1" s="1"/>
  <c r="D369" i="1" s="1"/>
  <c r="D370" i="1" s="1"/>
  <c r="F357" i="1"/>
  <c r="F358" i="1" s="1"/>
  <c r="F359" i="1" s="1"/>
  <c r="F360" i="1" s="1"/>
  <c r="F361" i="1" s="1"/>
  <c r="F362" i="1" s="1"/>
  <c r="F363" i="1" s="1"/>
  <c r="F364" i="1" s="1"/>
  <c r="F365" i="1" s="1"/>
  <c r="F366" i="1" s="1"/>
  <c r="F367" i="1" s="1"/>
  <c r="F368" i="1" s="1"/>
  <c r="F369" i="1" s="1"/>
  <c r="F370" i="1" s="1"/>
  <c r="E354" i="1"/>
  <c r="E355" i="1" s="1"/>
  <c r="E356" i="1" s="1"/>
  <c r="E357" i="1" s="1"/>
  <c r="E358" i="1" s="1"/>
  <c r="E359" i="1" s="1"/>
  <c r="E360" i="1" s="1"/>
  <c r="D354" i="1"/>
  <c r="D355" i="1" s="1"/>
  <c r="D356" i="1" s="1"/>
  <c r="D357" i="1" s="1"/>
  <c r="F352" i="1"/>
  <c r="F353" i="1" s="1"/>
  <c r="F354" i="1" s="1"/>
  <c r="F355" i="1" s="1"/>
  <c r="F356" i="1" s="1"/>
  <c r="E352" i="1"/>
  <c r="E353" i="1" s="1"/>
  <c r="B352" i="1"/>
  <c r="B353" i="1" s="1"/>
  <c r="B354" i="1" s="1"/>
  <c r="B355" i="1" s="1"/>
  <c r="B356" i="1" s="1"/>
  <c r="B357" i="1" s="1"/>
  <c r="B358" i="1" s="1"/>
  <c r="B359" i="1" s="1"/>
  <c r="B360" i="1" s="1"/>
  <c r="B361" i="1" s="1"/>
  <c r="B362" i="1" s="1"/>
  <c r="B363" i="1" s="1"/>
  <c r="B364" i="1" s="1"/>
  <c r="B365" i="1" s="1"/>
  <c r="B366" i="1" s="1"/>
  <c r="B367" i="1" s="1"/>
  <c r="B368" i="1" s="1"/>
  <c r="B369" i="1" s="1"/>
  <c r="B370" i="1" s="1"/>
  <c r="G351" i="1"/>
  <c r="G352" i="1" s="1"/>
  <c r="G353" i="1" s="1"/>
  <c r="G354" i="1" s="1"/>
  <c r="G355" i="1" s="1"/>
  <c r="G356" i="1" s="1"/>
  <c r="G357" i="1" s="1"/>
  <c r="G358" i="1" s="1"/>
  <c r="G359" i="1" s="1"/>
  <c r="G360" i="1" s="1"/>
  <c r="G361" i="1" s="1"/>
  <c r="G362" i="1" s="1"/>
  <c r="G363" i="1" s="1"/>
  <c r="G364" i="1" s="1"/>
  <c r="G365" i="1" s="1"/>
  <c r="G366" i="1" s="1"/>
  <c r="G367" i="1" s="1"/>
  <c r="G368" i="1" s="1"/>
  <c r="G369" i="1" s="1"/>
  <c r="G370" i="1" s="1"/>
  <c r="F351" i="1"/>
  <c r="E351" i="1"/>
  <c r="D351" i="1"/>
  <c r="D352" i="1" s="1"/>
  <c r="D353" i="1" s="1"/>
  <c r="B351" i="1"/>
  <c r="B349" i="1"/>
  <c r="D347" i="1"/>
  <c r="D348" i="1" s="1"/>
  <c r="D349" i="1" s="1"/>
  <c r="D346" i="1"/>
  <c r="G345" i="1"/>
  <c r="G346" i="1" s="1"/>
  <c r="G347" i="1" s="1"/>
  <c r="G348" i="1" s="1"/>
  <c r="G349" i="1" s="1"/>
  <c r="D344" i="1"/>
  <c r="D345" i="1" s="1"/>
  <c r="B344" i="1"/>
  <c r="B345" i="1" s="1"/>
  <c r="B346" i="1" s="1"/>
  <c r="B347" i="1" s="1"/>
  <c r="B348" i="1" s="1"/>
  <c r="G343" i="1"/>
  <c r="G344" i="1" s="1"/>
  <c r="F343" i="1"/>
  <c r="F344" i="1" s="1"/>
  <c r="F345" i="1" s="1"/>
  <c r="F346" i="1" s="1"/>
  <c r="F347" i="1" s="1"/>
  <c r="F348" i="1" s="1"/>
  <c r="F349" i="1" s="1"/>
  <c r="G342" i="1"/>
  <c r="F342" i="1"/>
  <c r="E342" i="1"/>
  <c r="E343" i="1" s="1"/>
  <c r="E344" i="1" s="1"/>
  <c r="E345" i="1" s="1"/>
  <c r="E346" i="1" s="1"/>
  <c r="E347" i="1" s="1"/>
  <c r="E348" i="1" s="1"/>
  <c r="E349" i="1" s="1"/>
  <c r="D342" i="1"/>
  <c r="D343" i="1" s="1"/>
  <c r="B342" i="1"/>
  <c r="B343" i="1" s="1"/>
  <c r="G340" i="1"/>
  <c r="F337" i="1"/>
  <c r="F338" i="1" s="1"/>
  <c r="F339" i="1" s="1"/>
  <c r="F340" i="1" s="1"/>
  <c r="D336" i="1"/>
  <c r="D337" i="1" s="1"/>
  <c r="D338" i="1" s="1"/>
  <c r="D339" i="1" s="1"/>
  <c r="D340" i="1" s="1"/>
  <c r="D335" i="1"/>
  <c r="E334" i="1"/>
  <c r="E335" i="1" s="1"/>
  <c r="E336" i="1" s="1"/>
  <c r="E337" i="1" s="1"/>
  <c r="E338" i="1" s="1"/>
  <c r="E339" i="1" s="1"/>
  <c r="E340" i="1" s="1"/>
  <c r="B334" i="1"/>
  <c r="B335" i="1" s="1"/>
  <c r="B336" i="1" s="1"/>
  <c r="B337" i="1" s="1"/>
  <c r="B338" i="1" s="1"/>
  <c r="B339" i="1" s="1"/>
  <c r="B340" i="1" s="1"/>
  <c r="G333" i="1"/>
  <c r="G334" i="1" s="1"/>
  <c r="G335" i="1" s="1"/>
  <c r="G336" i="1" s="1"/>
  <c r="G337" i="1" s="1"/>
  <c r="G338" i="1" s="1"/>
  <c r="G339" i="1" s="1"/>
  <c r="F333" i="1"/>
  <c r="F334" i="1" s="1"/>
  <c r="F335" i="1" s="1"/>
  <c r="F336" i="1" s="1"/>
  <c r="E333" i="1"/>
  <c r="D333" i="1"/>
  <c r="D334" i="1" s="1"/>
  <c r="B333" i="1"/>
  <c r="F316" i="1"/>
  <c r="F317" i="1" s="1"/>
  <c r="F318" i="1" s="1"/>
  <c r="F319" i="1" s="1"/>
  <c r="F320" i="1" s="1"/>
  <c r="F321" i="1" s="1"/>
  <c r="F322" i="1" s="1"/>
  <c r="F323" i="1" s="1"/>
  <c r="F324" i="1" s="1"/>
  <c r="F325" i="1" s="1"/>
  <c r="F326" i="1" s="1"/>
  <c r="F327" i="1" s="1"/>
  <c r="F328" i="1" s="1"/>
  <c r="F329" i="1" s="1"/>
  <c r="F330" i="1" s="1"/>
  <c r="F331" i="1" s="1"/>
  <c r="F309" i="1"/>
  <c r="F310" i="1" s="1"/>
  <c r="F311" i="1" s="1"/>
  <c r="F312" i="1" s="1"/>
  <c r="F313" i="1" s="1"/>
  <c r="F314" i="1" s="1"/>
  <c r="F315" i="1" s="1"/>
  <c r="E299" i="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298" i="1"/>
  <c r="F296" i="1"/>
  <c r="F297" i="1" s="1"/>
  <c r="F298" i="1" s="1"/>
  <c r="F299" i="1" s="1"/>
  <c r="F300" i="1" s="1"/>
  <c r="F301" i="1" s="1"/>
  <c r="F302" i="1" s="1"/>
  <c r="F303" i="1" s="1"/>
  <c r="F304" i="1" s="1"/>
  <c r="F305" i="1" s="1"/>
  <c r="F306" i="1" s="1"/>
  <c r="F307" i="1" s="1"/>
  <c r="F308" i="1" s="1"/>
  <c r="D296" i="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G295" i="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B295" i="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G294" i="1"/>
  <c r="F294" i="1"/>
  <c r="F295" i="1" s="1"/>
  <c r="E294" i="1"/>
  <c r="E295" i="1" s="1"/>
  <c r="E296" i="1" s="1"/>
  <c r="E297" i="1" s="1"/>
  <c r="D294" i="1"/>
  <c r="D295" i="1" s="1"/>
  <c r="B294" i="1"/>
  <c r="G291" i="1"/>
  <c r="G292" i="1" s="1"/>
  <c r="F288" i="1"/>
  <c r="F289" i="1" s="1"/>
  <c r="F290" i="1" s="1"/>
  <c r="F291" i="1" s="1"/>
  <c r="F292" i="1" s="1"/>
  <c r="G286" i="1"/>
  <c r="G287" i="1" s="1"/>
  <c r="G288" i="1" s="1"/>
  <c r="G289" i="1" s="1"/>
  <c r="G290" i="1" s="1"/>
  <c r="F286" i="1"/>
  <c r="F287" i="1" s="1"/>
  <c r="E286" i="1"/>
  <c r="E287" i="1" s="1"/>
  <c r="E288" i="1" s="1"/>
  <c r="E289" i="1" s="1"/>
  <c r="E290" i="1" s="1"/>
  <c r="E291" i="1" s="1"/>
  <c r="E292" i="1" s="1"/>
  <c r="D286" i="1"/>
  <c r="D287" i="1" s="1"/>
  <c r="D288" i="1" s="1"/>
  <c r="D289" i="1" s="1"/>
  <c r="D290" i="1" s="1"/>
  <c r="D291" i="1" s="1"/>
  <c r="D292" i="1" s="1"/>
  <c r="G285" i="1"/>
  <c r="F285" i="1"/>
  <c r="E285" i="1"/>
  <c r="D285" i="1"/>
  <c r="B285" i="1"/>
  <c r="B286" i="1" s="1"/>
  <c r="B287" i="1" s="1"/>
  <c r="B288" i="1" s="1"/>
  <c r="B289" i="1" s="1"/>
  <c r="B290" i="1" s="1"/>
  <c r="B291" i="1" s="1"/>
  <c r="B292" i="1" s="1"/>
  <c r="G250" i="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F250" i="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E250" i="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G249" i="1"/>
  <c r="F249" i="1"/>
  <c r="E249" i="1"/>
  <c r="D249" i="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B249" i="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G245" i="1"/>
  <c r="G246" i="1" s="1"/>
  <c r="G247" i="1" s="1"/>
  <c r="G241" i="1"/>
  <c r="G242" i="1" s="1"/>
  <c r="G243" i="1" s="1"/>
  <c r="G244" i="1" s="1"/>
  <c r="F241" i="1"/>
  <c r="F242" i="1" s="1"/>
  <c r="F243" i="1" s="1"/>
  <c r="F244" i="1" s="1"/>
  <c r="F245" i="1" s="1"/>
  <c r="F246" i="1" s="1"/>
  <c r="F247" i="1" s="1"/>
  <c r="E241" i="1"/>
  <c r="E242" i="1" s="1"/>
  <c r="E243" i="1" s="1"/>
  <c r="E244" i="1" s="1"/>
  <c r="E245" i="1" s="1"/>
  <c r="E246" i="1" s="1"/>
  <c r="E247" i="1" s="1"/>
  <c r="D241" i="1"/>
  <c r="D242" i="1" s="1"/>
  <c r="D243" i="1" s="1"/>
  <c r="D244" i="1" s="1"/>
  <c r="D245" i="1" s="1"/>
  <c r="D246" i="1" s="1"/>
  <c r="D247" i="1" s="1"/>
  <c r="B241" i="1"/>
  <c r="B242" i="1" s="1"/>
  <c r="B243" i="1" s="1"/>
  <c r="B244" i="1" s="1"/>
  <c r="B245" i="1" s="1"/>
  <c r="B246" i="1" s="1"/>
  <c r="B247" i="1" s="1"/>
  <c r="E238" i="1"/>
  <c r="E239" i="1" s="1"/>
  <c r="G232" i="1"/>
  <c r="G233" i="1" s="1"/>
  <c r="G234" i="1" s="1"/>
  <c r="G235" i="1" s="1"/>
  <c r="G236" i="1" s="1"/>
  <c r="G237" i="1" s="1"/>
  <c r="G238" i="1" s="1"/>
  <c r="G239" i="1" s="1"/>
  <c r="F232" i="1"/>
  <c r="F233" i="1" s="1"/>
  <c r="F234" i="1" s="1"/>
  <c r="F235" i="1" s="1"/>
  <c r="F236" i="1" s="1"/>
  <c r="F237" i="1" s="1"/>
  <c r="F238" i="1" s="1"/>
  <c r="F239" i="1" s="1"/>
  <c r="E232" i="1"/>
  <c r="E233" i="1" s="1"/>
  <c r="E234" i="1" s="1"/>
  <c r="E235" i="1" s="1"/>
  <c r="E236" i="1" s="1"/>
  <c r="E237" i="1" s="1"/>
  <c r="D232" i="1"/>
  <c r="D233" i="1" s="1"/>
  <c r="D234" i="1" s="1"/>
  <c r="D235" i="1" s="1"/>
  <c r="D236" i="1" s="1"/>
  <c r="D237" i="1" s="1"/>
  <c r="D238" i="1" s="1"/>
  <c r="D239" i="1" s="1"/>
  <c r="G231" i="1"/>
  <c r="F231" i="1"/>
  <c r="E231" i="1"/>
  <c r="D231" i="1"/>
  <c r="B231" i="1"/>
  <c r="B232" i="1" s="1"/>
  <c r="B233" i="1" s="1"/>
  <c r="B234" i="1" s="1"/>
  <c r="B235" i="1" s="1"/>
  <c r="B236" i="1" s="1"/>
  <c r="B237" i="1" s="1"/>
  <c r="B238" i="1" s="1"/>
  <c r="B239" i="1" s="1"/>
  <c r="G229" i="1"/>
  <c r="F229" i="1"/>
  <c r="E229" i="1"/>
  <c r="G228" i="1"/>
  <c r="F228" i="1"/>
  <c r="E228" i="1"/>
  <c r="D228" i="1"/>
  <c r="D229" i="1" s="1"/>
  <c r="B228" i="1"/>
  <c r="B229" i="1" s="1"/>
  <c r="G226" i="1"/>
  <c r="F226" i="1"/>
  <c r="G225" i="1"/>
  <c r="F225" i="1"/>
  <c r="E225" i="1"/>
  <c r="E226" i="1" s="1"/>
  <c r="D225" i="1"/>
  <c r="D226" i="1" s="1"/>
  <c r="B225" i="1"/>
  <c r="B226" i="1" s="1"/>
  <c r="G224" i="1"/>
  <c r="F224" i="1"/>
  <c r="E224" i="1"/>
  <c r="D224" i="1"/>
  <c r="B224" i="1"/>
  <c r="G196" i="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E192" i="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B192" i="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F190" i="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E190" i="1"/>
  <c r="E191" i="1" s="1"/>
  <c r="G189" i="1"/>
  <c r="G190" i="1" s="1"/>
  <c r="G191" i="1" s="1"/>
  <c r="G192" i="1" s="1"/>
  <c r="G193" i="1" s="1"/>
  <c r="G194" i="1" s="1"/>
  <c r="G195" i="1" s="1"/>
  <c r="F189" i="1"/>
  <c r="E189" i="1"/>
  <c r="G188" i="1"/>
  <c r="F188" i="1"/>
  <c r="E188" i="1"/>
  <c r="D188" i="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B188" i="1"/>
  <c r="B189" i="1" s="1"/>
  <c r="B190" i="1" s="1"/>
  <c r="B191" i="1" s="1"/>
  <c r="D156" i="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B156" i="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55" i="1"/>
  <c r="E154" i="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D154" i="1"/>
  <c r="D155" i="1" s="1"/>
  <c r="G153" i="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F153" i="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E153" i="1"/>
  <c r="D153" i="1"/>
  <c r="B153" i="1"/>
  <c r="B154" i="1" s="1"/>
  <c r="F149" i="1"/>
  <c r="F150" i="1" s="1"/>
  <c r="F151" i="1" s="1"/>
  <c r="G147" i="1"/>
  <c r="G148" i="1" s="1"/>
  <c r="G149" i="1" s="1"/>
  <c r="G150" i="1" s="1"/>
  <c r="G151" i="1" s="1"/>
  <c r="F147" i="1"/>
  <c r="F148" i="1" s="1"/>
  <c r="G145" i="1"/>
  <c r="G146" i="1" s="1"/>
  <c r="F145" i="1"/>
  <c r="F146" i="1" s="1"/>
  <c r="E145" i="1"/>
  <c r="E146" i="1" s="1"/>
  <c r="E147" i="1" s="1"/>
  <c r="E148" i="1" s="1"/>
  <c r="E149" i="1" s="1"/>
  <c r="E150" i="1" s="1"/>
  <c r="E151" i="1" s="1"/>
  <c r="G144" i="1"/>
  <c r="F144" i="1"/>
  <c r="E144" i="1"/>
  <c r="D144" i="1"/>
  <c r="D145" i="1" s="1"/>
  <c r="D146" i="1" s="1"/>
  <c r="D147" i="1" s="1"/>
  <c r="D148" i="1" s="1"/>
  <c r="D149" i="1" s="1"/>
  <c r="D150" i="1" s="1"/>
  <c r="D151" i="1" s="1"/>
  <c r="B144" i="1"/>
  <c r="B145" i="1" s="1"/>
  <c r="B146" i="1" s="1"/>
  <c r="B147" i="1" s="1"/>
  <c r="B148" i="1" s="1"/>
  <c r="B149" i="1" s="1"/>
  <c r="B150" i="1" s="1"/>
  <c r="B151" i="1" s="1"/>
  <c r="F139" i="1"/>
  <c r="F140" i="1" s="1"/>
  <c r="F141" i="1" s="1"/>
  <c r="F142" i="1" s="1"/>
  <c r="F138" i="1"/>
  <c r="G137" i="1"/>
  <c r="G138" i="1" s="1"/>
  <c r="G139" i="1" s="1"/>
  <c r="G140" i="1" s="1"/>
  <c r="G141" i="1" s="1"/>
  <c r="G142" i="1" s="1"/>
  <c r="E137" i="1"/>
  <c r="E138" i="1" s="1"/>
  <c r="E139" i="1" s="1"/>
  <c r="E140" i="1" s="1"/>
  <c r="E141" i="1" s="1"/>
  <c r="E142" i="1" s="1"/>
  <c r="D137" i="1"/>
  <c r="D138" i="1" s="1"/>
  <c r="D139" i="1" s="1"/>
  <c r="D140" i="1" s="1"/>
  <c r="D141" i="1" s="1"/>
  <c r="D142" i="1" s="1"/>
  <c r="B137" i="1"/>
  <c r="B138" i="1" s="1"/>
  <c r="B139" i="1" s="1"/>
  <c r="B140" i="1" s="1"/>
  <c r="B141" i="1" s="1"/>
  <c r="B142" i="1" s="1"/>
  <c r="G136" i="1"/>
  <c r="F136" i="1"/>
  <c r="F137" i="1" s="1"/>
  <c r="E136" i="1"/>
  <c r="D136" i="1"/>
  <c r="B1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<sst xmlns="http://schemas.openxmlformats.org/spreadsheetml/2006/main" count="10767" uniqueCount="1522">
  <si>
    <t>Prioritized Genes</t>
  </si>
  <si>
    <t>PRIORITIZED GENE</t>
  </si>
  <si>
    <t>ORDER</t>
  </si>
  <si>
    <t>GVC grouped loci (Table 1)</t>
  </si>
  <si>
    <t xml:space="preserve">GVC expanded list of possible genes (500kb) </t>
  </si>
  <si>
    <t>Single or Multiple Publications</t>
  </si>
  <si>
    <t>Ancestry</t>
  </si>
  <si>
    <t>Gene or Locus</t>
  </si>
  <si>
    <t>Phase (Analysis Type)</t>
  </si>
  <si>
    <t>Rare Causal or Risk Variant* (PMID)</t>
  </si>
  <si>
    <t>Agora, Open Target and GVC gene (see Venn Diagram)</t>
  </si>
  <si>
    <t>Kunkle et al. 2019</t>
  </si>
  <si>
    <t>Corces et al. 2020</t>
  </si>
  <si>
    <t>Novikova et al. 2021</t>
  </si>
  <si>
    <t>Schwartzentruber et al. 2021</t>
  </si>
  <si>
    <t>de Paiva Lopes et al. 2022</t>
  </si>
  <si>
    <t>Kosoy et al. 2022</t>
  </si>
  <si>
    <t>Bellenguez et al. 2022**</t>
  </si>
  <si>
    <t>Open target scores - global</t>
  </si>
  <si>
    <t>Open target scores - genetics</t>
  </si>
  <si>
    <t>Agora - target risk score</t>
  </si>
  <si>
    <t>Agora genetics score </t>
  </si>
  <si>
    <t>Agora multiomics score</t>
  </si>
  <si>
    <t>NOTES</t>
  </si>
  <si>
    <t>AARD</t>
  </si>
  <si>
    <t>Single</t>
  </si>
  <si>
    <t>NHW-EU</t>
  </si>
  <si>
    <t>Locus</t>
  </si>
  <si>
    <t>2 (VS)</t>
  </si>
  <si>
    <t>Risk gene needing replication (30503768)</t>
  </si>
  <si>
    <t>NA</t>
  </si>
  <si>
    <t>No data</t>
  </si>
  <si>
    <t>ABCA1</t>
  </si>
  <si>
    <t>2 (SV)</t>
  </si>
  <si>
    <t>Risk gene needing replication (30569016)</t>
  </si>
  <si>
    <t>Tier 1</t>
  </si>
  <si>
    <t>NIPSNAP3A</t>
  </si>
  <si>
    <t>NIPSNAP3B</t>
  </si>
  <si>
    <t>OR13C2</t>
  </si>
  <si>
    <t>OPEN TARGETS</t>
  </si>
  <si>
    <t>AGORA</t>
  </si>
  <si>
    <t>OR13C3</t>
  </si>
  <si>
    <t>0 &lt; &gt; 0.25</t>
  </si>
  <si>
    <t>0 - 1</t>
  </si>
  <si>
    <t>OR13C4</t>
  </si>
  <si>
    <t>0.25 &lt; &gt; 0.5</t>
  </si>
  <si>
    <t>1 - 2</t>
  </si>
  <si>
    <t>OR13C5</t>
  </si>
  <si>
    <t>0.5 &lt; &gt; 0.75</t>
  </si>
  <si>
    <t>2 - 3</t>
  </si>
  <si>
    <t>OR13C8</t>
  </si>
  <si>
    <t>.=0.75</t>
  </si>
  <si>
    <t>3+</t>
  </si>
  <si>
    <t>OR13C9</t>
  </si>
  <si>
    <t>OR13D1</t>
  </si>
  <si>
    <t>OR13F1</t>
  </si>
  <si>
    <t>SLC44A1</t>
  </si>
  <si>
    <t>ABCA7</t>
  </si>
  <si>
    <t>Multiple</t>
  </si>
  <si>
    <t>NHW-EU, Multi-ancestry</t>
  </si>
  <si>
    <t>Locus, Gene</t>
  </si>
  <si>
    <t>1, 2 (SV), 2 (VS)</t>
  </si>
  <si>
    <t>Replicated risk gene (27037229, 28789839, 25807283, 26141617)</t>
  </si>
  <si>
    <t>Coding + Coloc eQTL + In Linked Peak</t>
  </si>
  <si>
    <t>PG</t>
  </si>
  <si>
    <t>ADAMTSL5</t>
  </si>
  <si>
    <t> </t>
  </si>
  <si>
    <t>APC2</t>
  </si>
  <si>
    <t>ARHGAP45</t>
  </si>
  <si>
    <t>ARID3A</t>
  </si>
  <si>
    <t>ATP5F1D</t>
  </si>
  <si>
    <t>AZU1</t>
  </si>
  <si>
    <t>BSG</t>
  </si>
  <si>
    <t>C19orf25</t>
  </si>
  <si>
    <t>CBARP</t>
  </si>
  <si>
    <t>CFD</t>
  </si>
  <si>
    <t>CIRBP</t>
  </si>
  <si>
    <t>CNN2</t>
  </si>
  <si>
    <t>DAZAP1</t>
  </si>
  <si>
    <t>EFNA2</t>
  </si>
  <si>
    <t>ELANE</t>
  </si>
  <si>
    <t>FAM174C</t>
  </si>
  <si>
    <t>FGF22</t>
  </si>
  <si>
    <t>FSTL3</t>
  </si>
  <si>
    <t>GAMT</t>
  </si>
  <si>
    <t>GPX4</t>
  </si>
  <si>
    <t>GRIN3B</t>
  </si>
  <si>
    <t>GZMM</t>
  </si>
  <si>
    <t>HCN2</t>
  </si>
  <si>
    <t>KISS1R</t>
  </si>
  <si>
    <t>MED16</t>
  </si>
  <si>
    <t>MIDN</t>
  </si>
  <si>
    <t>MISP</t>
  </si>
  <si>
    <t>NDUFS7</t>
  </si>
  <si>
    <t>PALM</t>
  </si>
  <si>
    <t>PCSK4</t>
  </si>
  <si>
    <t>PLK5</t>
  </si>
  <si>
    <t>PLPPR3</t>
  </si>
  <si>
    <t>POLR2E</t>
  </si>
  <si>
    <t>POLRMT</t>
  </si>
  <si>
    <t>PRSS57</t>
  </si>
  <si>
    <t>PRTN3</t>
  </si>
  <si>
    <t>PTBP1</t>
  </si>
  <si>
    <t>PWWP3A</t>
  </si>
  <si>
    <t>R3HDM4</t>
  </si>
  <si>
    <t>REEP6</t>
  </si>
  <si>
    <t>RNF126</t>
  </si>
  <si>
    <t>RPS15</t>
  </si>
  <si>
    <t>SBNO2</t>
  </si>
  <si>
    <t>STK11</t>
  </si>
  <si>
    <t>TMEM259</t>
  </si>
  <si>
    <t>WDR18</t>
  </si>
  <si>
    <t>ABI3</t>
  </si>
  <si>
    <t>1, 2 (SV)</t>
  </si>
  <si>
    <t>Replicated risk gene (28714976, 30705288, 30326945)</t>
  </si>
  <si>
    <t>ATP5MC1</t>
  </si>
  <si>
    <t>B4GALNT2</t>
  </si>
  <si>
    <t>CALCOCO2</t>
  </si>
  <si>
    <t>FAM117A</t>
  </si>
  <si>
    <t>In linked peak</t>
  </si>
  <si>
    <t>GIP</t>
  </si>
  <si>
    <t>GNGT2</t>
  </si>
  <si>
    <t>HOXB13</t>
  </si>
  <si>
    <t>IGF2BP1</t>
  </si>
  <si>
    <t>KAT7</t>
  </si>
  <si>
    <t>NGFR</t>
  </si>
  <si>
    <t>NXPH3</t>
  </si>
  <si>
    <t>PHB1</t>
  </si>
  <si>
    <t>PHOSPHO1</t>
  </si>
  <si>
    <t>PRAC1</t>
  </si>
  <si>
    <t>PRAC2</t>
  </si>
  <si>
    <t>SLC35B1</t>
  </si>
  <si>
    <t>SNF8</t>
  </si>
  <si>
    <t>SPOP</t>
  </si>
  <si>
    <t>TAC4</t>
  </si>
  <si>
    <t>TTLL6</t>
  </si>
  <si>
    <t>UBE2Z</t>
  </si>
  <si>
    <t>ZNF652</t>
  </si>
  <si>
    <t>AC074212.3</t>
  </si>
  <si>
    <t>CCDC61</t>
  </si>
  <si>
    <t>NA (deemed too close to APOE)</t>
  </si>
  <si>
    <t>DMPK</t>
  </si>
  <si>
    <t>DMWD</t>
  </si>
  <si>
    <t>EML2</t>
  </si>
  <si>
    <t>ERCC1</t>
  </si>
  <si>
    <t>FBXO46</t>
  </si>
  <si>
    <t>FOSB</t>
  </si>
  <si>
    <t>FOXA3</t>
  </si>
  <si>
    <t>GIPR</t>
  </si>
  <si>
    <t>GPR4</t>
  </si>
  <si>
    <t>IGFL1</t>
  </si>
  <si>
    <t>IGFL2</t>
  </si>
  <si>
    <t>IGFL3</t>
  </si>
  <si>
    <t>IGFL4</t>
  </si>
  <si>
    <t>IRF2BP1</t>
  </si>
  <si>
    <t>MEIOSIN</t>
  </si>
  <si>
    <t>MYPOP</t>
  </si>
  <si>
    <t>NANOS2</t>
  </si>
  <si>
    <t>NOVA2</t>
  </si>
  <si>
    <t>OPA3</t>
  </si>
  <si>
    <t>PGLYRP1</t>
  </si>
  <si>
    <t>PPM1N</t>
  </si>
  <si>
    <t>QPCTL</t>
  </si>
  <si>
    <t>RSPH6A</t>
  </si>
  <si>
    <t>RTN2</t>
  </si>
  <si>
    <t>SIX5</t>
  </si>
  <si>
    <t>SNRPD2</t>
  </si>
  <si>
    <t>SYMPK</t>
  </si>
  <si>
    <t>VASP</t>
  </si>
  <si>
    <t>ACE</t>
  </si>
  <si>
    <t>#</t>
  </si>
  <si>
    <t>Coloc eQTL+sQTL</t>
  </si>
  <si>
    <t>CCDC47</t>
  </si>
  <si>
    <t>CD79B</t>
  </si>
  <si>
    <t>CSH1</t>
  </si>
  <si>
    <t>CSH2</t>
  </si>
  <si>
    <t>CSHL1</t>
  </si>
  <si>
    <t>CYB561</t>
  </si>
  <si>
    <t>DCAF7</t>
  </si>
  <si>
    <t>DDX42</t>
  </si>
  <si>
    <t>FTSJ3</t>
  </si>
  <si>
    <t>GH1</t>
  </si>
  <si>
    <t>GH2</t>
  </si>
  <si>
    <t>KCNH6</t>
  </si>
  <si>
    <t>LIMD2</t>
  </si>
  <si>
    <t>MAP3K3</t>
  </si>
  <si>
    <t>PSMC5</t>
  </si>
  <si>
    <t>SMARCD2</t>
  </si>
  <si>
    <t>STRADA</t>
  </si>
  <si>
    <t>TACO1</t>
  </si>
  <si>
    <t>TANC2</t>
  </si>
  <si>
    <t>ADAM10 / MINDY2</t>
  </si>
  <si>
    <t>ADAM10</t>
  </si>
  <si>
    <t>Risk gene needing replication (19608551)</t>
  </si>
  <si>
    <t>POLR2M for de Paiva Lopez</t>
  </si>
  <si>
    <t>ALDH1A2</t>
  </si>
  <si>
    <t>CCNB2</t>
  </si>
  <si>
    <t>LDHAL6B</t>
  </si>
  <si>
    <t>LIPC</t>
  </si>
  <si>
    <t>MINDY2</t>
  </si>
  <si>
    <t>RNF111</t>
  </si>
  <si>
    <t>SLTM</t>
  </si>
  <si>
    <t>ADAM17</t>
  </si>
  <si>
    <t>Risk gene needing replication (29988083)</t>
  </si>
  <si>
    <t>ASAP2</t>
  </si>
  <si>
    <t>CPSF3</t>
  </si>
  <si>
    <t>GRHL1</t>
  </si>
  <si>
    <t>IAH1</t>
  </si>
  <si>
    <t>ITGB1BP1</t>
  </si>
  <si>
    <t>Tier 2</t>
  </si>
  <si>
    <t>KLF11</t>
  </si>
  <si>
    <t>TAF1B</t>
  </si>
  <si>
    <t>YWHAQ</t>
  </si>
  <si>
    <t>ADAMTS4</t>
  </si>
  <si>
    <t>APOA2</t>
  </si>
  <si>
    <t>ARHGAP30</t>
  </si>
  <si>
    <t>B4GALT3</t>
  </si>
  <si>
    <t>CD244</t>
  </si>
  <si>
    <t>CD48</t>
  </si>
  <si>
    <t>CFAP126</t>
  </si>
  <si>
    <t>DEDD</t>
  </si>
  <si>
    <t>F11R</t>
  </si>
  <si>
    <t>FCER1G</t>
  </si>
  <si>
    <t>FCGR2A</t>
  </si>
  <si>
    <t>FCGR2B</t>
  </si>
  <si>
    <t>FCGR2C</t>
  </si>
  <si>
    <t>FCGR3A</t>
  </si>
  <si>
    <t>FCGR3B</t>
  </si>
  <si>
    <t>HSPA6</t>
  </si>
  <si>
    <t>ITLN1</t>
  </si>
  <si>
    <t>ITLN2</t>
  </si>
  <si>
    <t>KLHDC9</t>
  </si>
  <si>
    <t>LY9</t>
  </si>
  <si>
    <t>MPZ</t>
  </si>
  <si>
    <t>NDUFS2</t>
  </si>
  <si>
    <t>Coloc eQTL + In linked peak</t>
  </si>
  <si>
    <t>NECTIN4</t>
  </si>
  <si>
    <t>NIT1</t>
  </si>
  <si>
    <t>NR1I3</t>
  </si>
  <si>
    <t>PCP4L1</t>
  </si>
  <si>
    <t>PFDN2</t>
  </si>
  <si>
    <t>PPOX</t>
  </si>
  <si>
    <t>SDHC</t>
  </si>
  <si>
    <t>SLAMF7</t>
  </si>
  <si>
    <t>TOMM40L</t>
  </si>
  <si>
    <t>TSTD1</t>
  </si>
  <si>
    <t>UFC1</t>
  </si>
  <si>
    <t>USF1</t>
  </si>
  <si>
    <t>USP21</t>
  </si>
  <si>
    <t>AGRN</t>
  </si>
  <si>
    <t>ACAP3</t>
  </si>
  <si>
    <t>From Wightman</t>
  </si>
  <si>
    <t>ANKRD65</t>
  </si>
  <si>
    <t>ATAD3A</t>
  </si>
  <si>
    <t>ATAD3B</t>
  </si>
  <si>
    <t>ATAD3C</t>
  </si>
  <si>
    <t>AURKAIP1</t>
  </si>
  <si>
    <t>B3GALT6</t>
  </si>
  <si>
    <t>C1orf159</t>
  </si>
  <si>
    <t>C1QTNF12</t>
  </si>
  <si>
    <t>CCNL2</t>
  </si>
  <si>
    <t>CPTP</t>
  </si>
  <si>
    <t>DVL1</t>
  </si>
  <si>
    <t>HES4</t>
  </si>
  <si>
    <t>INTS11</t>
  </si>
  <si>
    <t>ISG15</t>
  </si>
  <si>
    <t>KLHL17</t>
  </si>
  <si>
    <t>MRPL20</t>
  </si>
  <si>
    <t>MXRA8</t>
  </si>
  <si>
    <t>NOC2L</t>
  </si>
  <si>
    <t>OR4F16</t>
  </si>
  <si>
    <t>PERM1</t>
  </si>
  <si>
    <t>PLEKHN1</t>
  </si>
  <si>
    <t>PUSL1</t>
  </si>
  <si>
    <t>RNF223</t>
  </si>
  <si>
    <t>SAMD11</t>
  </si>
  <si>
    <t>SCNN1D</t>
  </si>
  <si>
    <t>SDF4</t>
  </si>
  <si>
    <t>TAS1R3</t>
  </si>
  <si>
    <t>TMEM240</t>
  </si>
  <si>
    <t>TMEM88B</t>
  </si>
  <si>
    <t>TNFRSF18</t>
  </si>
  <si>
    <t>TNFRSF4</t>
  </si>
  <si>
    <t>TTLL10</t>
  </si>
  <si>
    <t>UBE2J2</t>
  </si>
  <si>
    <t>VWA1</t>
  </si>
  <si>
    <t>ANK3 / CCDC6</t>
  </si>
  <si>
    <t>ANK3</t>
  </si>
  <si>
    <t>CCDC6</t>
  </si>
  <si>
    <t>MRLN</t>
  </si>
  <si>
    <t>SLC16A9</t>
  </si>
  <si>
    <t>ANKH</t>
  </si>
  <si>
    <t>OTULIN</t>
  </si>
  <si>
    <t>OTULINL</t>
  </si>
  <si>
    <t>ANKRD31</t>
  </si>
  <si>
    <t>Where is this from? Why no rankings? - see Supp Table 1 for origin</t>
  </si>
  <si>
    <t>CERT1</t>
  </si>
  <si>
    <t>ENC1</t>
  </si>
  <si>
    <t>FAM169A</t>
  </si>
  <si>
    <t>GCNT4</t>
  </si>
  <si>
    <t>GFM2</t>
  </si>
  <si>
    <t>HEXB</t>
  </si>
  <si>
    <t>HMGCR</t>
  </si>
  <si>
    <t>NSA2</t>
  </si>
  <si>
    <t>POLK</t>
  </si>
  <si>
    <t>APH1B</t>
  </si>
  <si>
    <t>Coloc eQTL</t>
  </si>
  <si>
    <t>CA12</t>
  </si>
  <si>
    <t>In Linked Peak</t>
  </si>
  <si>
    <t>FBXL22</t>
  </si>
  <si>
    <t>LACTB</t>
  </si>
  <si>
    <t>RAB8B</t>
  </si>
  <si>
    <t>RPS27L</t>
  </si>
  <si>
    <t>TPM1</t>
  </si>
  <si>
    <t>USP3</t>
  </si>
  <si>
    <t>APOE</t>
  </si>
  <si>
    <t>APOC1</t>
  </si>
  <si>
    <t>1, 2 (VS)</t>
  </si>
  <si>
    <t>APOC1P1</t>
  </si>
  <si>
    <t>APOC2</t>
  </si>
  <si>
    <t>APOC4</t>
  </si>
  <si>
    <t>Coding</t>
  </si>
  <si>
    <t>BCAM</t>
  </si>
  <si>
    <t>BCL3</t>
  </si>
  <si>
    <t>BLOC1S3</t>
  </si>
  <si>
    <t>CBLC</t>
  </si>
  <si>
    <t>CEACAM16</t>
  </si>
  <si>
    <t>CEACAM19</t>
  </si>
  <si>
    <t>CEACAM20</t>
  </si>
  <si>
    <t>CKM</t>
  </si>
  <si>
    <t>CLASRP</t>
  </si>
  <si>
    <t>CLPTM1</t>
  </si>
  <si>
    <t>ERCC2</t>
  </si>
  <si>
    <t>EXOC3L2</t>
  </si>
  <si>
    <t>GEMIN7</t>
  </si>
  <si>
    <t>IGSF23</t>
  </si>
  <si>
    <t>KLC3</t>
  </si>
  <si>
    <t>MARK4</t>
  </si>
  <si>
    <t>Risk gene needing replication (26194182)</t>
  </si>
  <si>
    <t>NECTIN2</t>
  </si>
  <si>
    <t>NKPD1</t>
  </si>
  <si>
    <t>POLR1G</t>
  </si>
  <si>
    <t>PPP1R13L</t>
  </si>
  <si>
    <t>PPP1R37</t>
  </si>
  <si>
    <t>PVR</t>
  </si>
  <si>
    <t>PVRL2</t>
  </si>
  <si>
    <t>RELB</t>
  </si>
  <si>
    <t>TOMM40</t>
  </si>
  <si>
    <t>TRAPPC6A</t>
  </si>
  <si>
    <t>ZNF112</t>
  </si>
  <si>
    <t>ZNF180</t>
  </si>
  <si>
    <t>ZNF229</t>
  </si>
  <si>
    <t>ZNF285</t>
  </si>
  <si>
    <t>APP / ADAMTS1</t>
  </si>
  <si>
    <t>ADAMTS1</t>
  </si>
  <si>
    <t>2 (SV), 2 (VS)</t>
  </si>
  <si>
    <t>Schwartzenstruber has AP001439.1 but not on list</t>
  </si>
  <si>
    <t>ADAMTS5</t>
  </si>
  <si>
    <t>APP</t>
  </si>
  <si>
    <t>Causal gene (28801501)</t>
  </si>
  <si>
    <t>ATP5PF</t>
  </si>
  <si>
    <t>CYYR1</t>
  </si>
  <si>
    <t>GABPA</t>
  </si>
  <si>
    <t>JAM2</t>
  </si>
  <si>
    <t>LINC00158</t>
  </si>
  <si>
    <t>MRPL39</t>
  </si>
  <si>
    <t>BCKDK / KAT8 / VKORC1</t>
  </si>
  <si>
    <t>AHSP</t>
  </si>
  <si>
    <t>Unclear</t>
  </si>
  <si>
    <t>AC135050.1 for de Paiva Lopes</t>
  </si>
  <si>
    <t>ARMC5</t>
  </si>
  <si>
    <t>BCKDK</t>
  </si>
  <si>
    <t>BCL7C</t>
  </si>
  <si>
    <t>CFAP119</t>
  </si>
  <si>
    <t>COX6A2</t>
  </si>
  <si>
    <t>CTF1</t>
  </si>
  <si>
    <t>FBRS</t>
  </si>
  <si>
    <t>FBXL19</t>
  </si>
  <si>
    <t>FUS</t>
  </si>
  <si>
    <t>HSD3B7</t>
  </si>
  <si>
    <t>ITGAD</t>
  </si>
  <si>
    <t>ITGAM</t>
  </si>
  <si>
    <t>ITGAX</t>
  </si>
  <si>
    <t>KAT8</t>
  </si>
  <si>
    <t>ORAI3</t>
  </si>
  <si>
    <t>PHKG2</t>
  </si>
  <si>
    <t>PRR14</t>
  </si>
  <si>
    <t>PRSS36</t>
  </si>
  <si>
    <t>PRSS53</t>
  </si>
  <si>
    <t>PRSS8</t>
  </si>
  <si>
    <t>PYCARD</t>
  </si>
  <si>
    <t>PYDC1</t>
  </si>
  <si>
    <t>RNF40</t>
  </si>
  <si>
    <t>RUSF1</t>
  </si>
  <si>
    <t>SETD1A</t>
  </si>
  <si>
    <t>SLC5A2</t>
  </si>
  <si>
    <t>SRCAP</t>
  </si>
  <si>
    <t>Risk gene needing replication (28852706)</t>
  </si>
  <si>
    <t>STX1B</t>
  </si>
  <si>
    <t>STX4</t>
  </si>
  <si>
    <t>TGFB1I1</t>
  </si>
  <si>
    <t>TMEM265</t>
  </si>
  <si>
    <t>TRIM72</t>
  </si>
  <si>
    <t>VKORC1</t>
  </si>
  <si>
    <t>ZNF629</t>
  </si>
  <si>
    <t>ZNF646</t>
  </si>
  <si>
    <t>ZNF668</t>
  </si>
  <si>
    <t>ZNF689</t>
  </si>
  <si>
    <t>ZNF843</t>
  </si>
  <si>
    <t>BIN1</t>
  </si>
  <si>
    <t>NHW-EU, Multi-ancestrya</t>
  </si>
  <si>
    <t>Replicated risk gene (26101835, 24582639)</t>
  </si>
  <si>
    <t>ML Prediction + In linked peak</t>
  </si>
  <si>
    <t>CYP27C1</t>
  </si>
  <si>
    <t>ERCC3</t>
  </si>
  <si>
    <t>GYPC</t>
  </si>
  <si>
    <t>IWS1</t>
  </si>
  <si>
    <t>MAP3K2</t>
  </si>
  <si>
    <t>MYO7B</t>
  </si>
  <si>
    <t>PROC</t>
  </si>
  <si>
    <t>TEX51</t>
  </si>
  <si>
    <t>BLNK</t>
  </si>
  <si>
    <t>CC2D2B</t>
  </si>
  <si>
    <t>CCNJ</t>
  </si>
  <si>
    <t>DNTT</t>
  </si>
  <si>
    <t>OPALIN</t>
  </si>
  <si>
    <t>PIK3AP1</t>
  </si>
  <si>
    <t>TLL2</t>
  </si>
  <si>
    <t>TM9SF3</t>
  </si>
  <si>
    <t>ZNF518A</t>
  </si>
  <si>
    <t>BZRAP1-AS1 / MIR142 / TSPOAP1 / TSPOAP1-AS1</t>
  </si>
  <si>
    <t>CUEDC1</t>
  </si>
  <si>
    <t>DYNLL2</t>
  </si>
  <si>
    <t>EPX</t>
  </si>
  <si>
    <t>HSF5</t>
  </si>
  <si>
    <t>IGBP1P2</t>
  </si>
  <si>
    <t>LPO</t>
  </si>
  <si>
    <t>MKS1</t>
  </si>
  <si>
    <t>MPO</t>
  </si>
  <si>
    <t>MRPS23</t>
  </si>
  <si>
    <t>MTMR4</t>
  </si>
  <si>
    <t>OR4D1</t>
  </si>
  <si>
    <t>OR4D2</t>
  </si>
  <si>
    <t>PPM1E</t>
  </si>
  <si>
    <t>RAD51C</t>
  </si>
  <si>
    <t>RNF43</t>
  </si>
  <si>
    <t>SEPTIN4</t>
  </si>
  <si>
    <t>SRSF1</t>
  </si>
  <si>
    <t>SUPT4H1</t>
  </si>
  <si>
    <t>TEX14</t>
  </si>
  <si>
    <t>TSPOAP1</t>
  </si>
  <si>
    <t>TSPOAP1-AS1 is actual candidate - add another row</t>
  </si>
  <si>
    <t>VEZF1</t>
  </si>
  <si>
    <t>CASP7</t>
  </si>
  <si>
    <t>ADRB1</t>
  </si>
  <si>
    <t>CCDC186</t>
  </si>
  <si>
    <t>DCLRE1A</t>
  </si>
  <si>
    <t>HABP2</t>
  </si>
  <si>
    <t>NHLRC2</t>
  </si>
  <si>
    <t>NRAP</t>
  </si>
  <si>
    <t>PLEKHS1</t>
  </si>
  <si>
    <t>TDRD1</t>
  </si>
  <si>
    <t>CASS4</t>
  </si>
  <si>
    <t>AURKA</t>
  </si>
  <si>
    <t>CBLN4</t>
  </si>
  <si>
    <t>CSTF1</t>
  </si>
  <si>
    <t>FAM209A</t>
  </si>
  <si>
    <t>FAM209B</t>
  </si>
  <si>
    <t>FAM210B</t>
  </si>
  <si>
    <t>GCNT7</t>
  </si>
  <si>
    <t>MC3R</t>
  </si>
  <si>
    <t>RTF2</t>
  </si>
  <si>
    <t>TFAP2C</t>
  </si>
  <si>
    <t>CD2AP</t>
  </si>
  <si>
    <t>ADGRF1</t>
  </si>
  <si>
    <t>ADGRF4</t>
  </si>
  <si>
    <t>Risk gene needing replication (26101835)</t>
  </si>
  <si>
    <t>OPN5</t>
  </si>
  <si>
    <t>TNFRSF21</t>
  </si>
  <si>
    <t>CD33</t>
  </si>
  <si>
    <t>ACP4</t>
  </si>
  <si>
    <t>C19orf84</t>
  </si>
  <si>
    <t>*</t>
  </si>
  <si>
    <t>CEACAM18</t>
  </si>
  <si>
    <t>CLDND2</t>
  </si>
  <si>
    <t>CTU1</t>
  </si>
  <si>
    <t>ETFB</t>
  </si>
  <si>
    <t>GPR32</t>
  </si>
  <si>
    <t>HAS1</t>
  </si>
  <si>
    <t>IGLON5</t>
  </si>
  <si>
    <t>KLK1</t>
  </si>
  <si>
    <t>KLK10</t>
  </si>
  <si>
    <t>KLK11</t>
  </si>
  <si>
    <t>KLK12</t>
  </si>
  <si>
    <t>KLK13</t>
  </si>
  <si>
    <t>KLK14</t>
  </si>
  <si>
    <t>KLK15</t>
  </si>
  <si>
    <t>KLK2</t>
  </si>
  <si>
    <t>KLK3</t>
  </si>
  <si>
    <t>KLK4</t>
  </si>
  <si>
    <t>KLK5</t>
  </si>
  <si>
    <t>KLK6</t>
  </si>
  <si>
    <t>KLK7</t>
  </si>
  <si>
    <t>KLK8</t>
  </si>
  <si>
    <t>KLK9</t>
  </si>
  <si>
    <t>LIM2</t>
  </si>
  <si>
    <t>NKG7</t>
  </si>
  <si>
    <t>SIGLEC10</t>
  </si>
  <si>
    <t>SIGLEC12</t>
  </si>
  <si>
    <t>SIGLEC14</t>
  </si>
  <si>
    <t>Schwartzenstruber has SIGLEC22P but not on list</t>
  </si>
  <si>
    <t>SIGLEC5</t>
  </si>
  <si>
    <t>SIGLEC6</t>
  </si>
  <si>
    <t>SIGLEC7</t>
  </si>
  <si>
    <t>SIGLEC8</t>
  </si>
  <si>
    <t>SIGLEC9</t>
  </si>
  <si>
    <t>SIGLECL1</t>
  </si>
  <si>
    <t>SPACA6</t>
  </si>
  <si>
    <t>VSIG10L</t>
  </si>
  <si>
    <t>ZNF175</t>
  </si>
  <si>
    <t>CHRNE</t>
  </si>
  <si>
    <t>ALOX15</t>
  </si>
  <si>
    <t>ARRB2</t>
  </si>
  <si>
    <t>C17orf107</t>
  </si>
  <si>
    <t>C17orf114</t>
  </si>
  <si>
    <t>CAMTA2</t>
  </si>
  <si>
    <t>CXCL16</t>
  </si>
  <si>
    <t>ENO3</t>
  </si>
  <si>
    <t>GGT6</t>
  </si>
  <si>
    <t>GLTPD2</t>
  </si>
  <si>
    <t>GP1BA</t>
  </si>
  <si>
    <t>INCA1</t>
  </si>
  <si>
    <t>KIF1C</t>
  </si>
  <si>
    <t>MED11</t>
  </si>
  <si>
    <t>MINK1</t>
  </si>
  <si>
    <t>MYBBP1A</t>
  </si>
  <si>
    <t>PELP1</t>
  </si>
  <si>
    <t>PFN1</t>
  </si>
  <si>
    <t>PLD2</t>
  </si>
  <si>
    <t>PSMB6</t>
  </si>
  <si>
    <t>RABEP1</t>
  </si>
  <si>
    <t>RNF167</t>
  </si>
  <si>
    <t>SCIMP</t>
  </si>
  <si>
    <t>SLC25A11</t>
  </si>
  <si>
    <t>SLC52A1</t>
  </si>
  <si>
    <t>SMTNL2</t>
  </si>
  <si>
    <t>SPAG7</t>
  </si>
  <si>
    <t>SPNS2</t>
  </si>
  <si>
    <t>SPNS3</t>
  </si>
  <si>
    <t>TM4SF5</t>
  </si>
  <si>
    <t>USP6</t>
  </si>
  <si>
    <t>VMO1</t>
  </si>
  <si>
    <t>ZFP3</t>
  </si>
  <si>
    <t>ZMYND15</t>
  </si>
  <si>
    <t>ZNF232</t>
  </si>
  <si>
    <t>ZNF594</t>
  </si>
  <si>
    <t>CLNK / HS3ST1</t>
  </si>
  <si>
    <t>CLNK</t>
  </si>
  <si>
    <t>schwartzenstruber has RNA5SP156 but not on list</t>
  </si>
  <si>
    <t>HS3ST1</t>
  </si>
  <si>
    <t>CLU / PTK2B</t>
  </si>
  <si>
    <t>CCDC25</t>
  </si>
  <si>
    <t>CHRNA2</t>
  </si>
  <si>
    <t>CLU</t>
  </si>
  <si>
    <t>Replicated risk gene (22248099)</t>
  </si>
  <si>
    <t>Coding + In linked peak</t>
  </si>
  <si>
    <t>ELP3</t>
  </si>
  <si>
    <t>EPHX2</t>
  </si>
  <si>
    <t>ESCO2</t>
  </si>
  <si>
    <t>NUGGC</t>
  </si>
  <si>
    <t>PBK</t>
  </si>
  <si>
    <t>PTK2B</t>
  </si>
  <si>
    <t>SCARA3</t>
  </si>
  <si>
    <t>SCARA5</t>
  </si>
  <si>
    <t>STMN4</t>
  </si>
  <si>
    <t>TRIM35</t>
  </si>
  <si>
    <t>COBL</t>
  </si>
  <si>
    <t>African</t>
  </si>
  <si>
    <t>COX7C</t>
  </si>
  <si>
    <t>CCNH</t>
  </si>
  <si>
    <t>RASA1</t>
  </si>
  <si>
    <t>CR1</t>
  </si>
  <si>
    <t>C4BPA</t>
  </si>
  <si>
    <t>Kunkle also has YOD1 gene as candidate</t>
  </si>
  <si>
    <t>C4BPB</t>
  </si>
  <si>
    <t>CD34</t>
  </si>
  <si>
    <t>CD46</t>
  </si>
  <si>
    <t>CD55</t>
  </si>
  <si>
    <t>Risk gene needing replication (31216356)</t>
  </si>
  <si>
    <t>Risk gene needing replication (29688227)</t>
  </si>
  <si>
    <t>CR1L</t>
  </si>
  <si>
    <t>CR2</t>
  </si>
  <si>
    <t>CTSB</t>
  </si>
  <si>
    <t>BLK</t>
  </si>
  <si>
    <t>DEFB130A</t>
  </si>
  <si>
    <t>DEFB130B</t>
  </si>
  <si>
    <t>DEFB134</t>
  </si>
  <si>
    <t>DEFB135</t>
  </si>
  <si>
    <t>DEFB136</t>
  </si>
  <si>
    <t>FAM167A</t>
  </si>
  <si>
    <t>FAM86B1</t>
  </si>
  <si>
    <t>FDFT1</t>
  </si>
  <si>
    <t>GATA4</t>
  </si>
  <si>
    <t>NEIL2</t>
  </si>
  <si>
    <t>USP17L2</t>
  </si>
  <si>
    <t>USP17L7</t>
  </si>
  <si>
    <t>ZNF705D</t>
  </si>
  <si>
    <t>CTSH</t>
  </si>
  <si>
    <t>ADAMTS7</t>
  </si>
  <si>
    <t>ANKRD34C</t>
  </si>
  <si>
    <t>CHRNA3</t>
  </si>
  <si>
    <t>CHRNA5</t>
  </si>
  <si>
    <t>CHRNB4</t>
  </si>
  <si>
    <t>Coding + Coloc eQTL + ML Prediction + In linked peak</t>
  </si>
  <si>
    <t>HYKK</t>
  </si>
  <si>
    <t>IREB2</t>
  </si>
  <si>
    <t>MINAR1</t>
  </si>
  <si>
    <t>MORF4L1</t>
  </si>
  <si>
    <t>PSMA4</t>
  </si>
  <si>
    <t>RASGRF1</t>
  </si>
  <si>
    <t>TMED3</t>
  </si>
  <si>
    <t>DOC2A</t>
  </si>
  <si>
    <t>ALDOA</t>
  </si>
  <si>
    <t>ASPHD1</t>
  </si>
  <si>
    <t>BOLA2B</t>
  </si>
  <si>
    <t>C16orf54</t>
  </si>
  <si>
    <t>C16orf92</t>
  </si>
  <si>
    <t>CD2BP2</t>
  </si>
  <si>
    <t>CDIPT</t>
  </si>
  <si>
    <t>CORO1A</t>
  </si>
  <si>
    <t>DCTPP1</t>
  </si>
  <si>
    <t>GDPD3</t>
  </si>
  <si>
    <t>HIRIP3</t>
  </si>
  <si>
    <t>INO80E</t>
  </si>
  <si>
    <t>ITGAL</t>
  </si>
  <si>
    <t>KCTD13</t>
  </si>
  <si>
    <t>KIF22</t>
  </si>
  <si>
    <t>MAPK3</t>
  </si>
  <si>
    <t>MAZ</t>
  </si>
  <si>
    <t>MVP</t>
  </si>
  <si>
    <t>MYL11</t>
  </si>
  <si>
    <t>NPIPB13</t>
  </si>
  <si>
    <t>PAGR1</t>
  </si>
  <si>
    <t>PPP4C</t>
  </si>
  <si>
    <t>PRRT2</t>
  </si>
  <si>
    <t>QPRT</t>
  </si>
  <si>
    <t>SEPHS2</t>
  </si>
  <si>
    <t>SEPTIN1</t>
  </si>
  <si>
    <t>SEZ6L2</t>
  </si>
  <si>
    <t>SLX1A</t>
  </si>
  <si>
    <t>SPN</t>
  </si>
  <si>
    <t>SULT1A3</t>
  </si>
  <si>
    <t>TAOK2</t>
  </si>
  <si>
    <t>TBC1D10B</t>
  </si>
  <si>
    <t>TBX6</t>
  </si>
  <si>
    <t>TLCD3B</t>
  </si>
  <si>
    <t>TMEM219</t>
  </si>
  <si>
    <t>YPEL3</t>
  </si>
  <si>
    <t>ZG16</t>
  </si>
  <si>
    <t>ZNF48</t>
  </si>
  <si>
    <t>ZNF771</t>
  </si>
  <si>
    <t>ECHDC3 / USP6NL</t>
  </si>
  <si>
    <t>DHTKD1</t>
  </si>
  <si>
    <t>Also AL512631.1 for de Paiva Lopes and Schwartzentruber</t>
  </si>
  <si>
    <t>ECHDC3</t>
  </si>
  <si>
    <t>PROSER2</t>
  </si>
  <si>
    <t>SEC61A2</t>
  </si>
  <si>
    <t>UPF2</t>
  </si>
  <si>
    <t>USP6NL</t>
  </si>
  <si>
    <t>EED / PICALM</t>
  </si>
  <si>
    <t>CCDC81</t>
  </si>
  <si>
    <t>CCDC83</t>
  </si>
  <si>
    <t>CCDC89</t>
  </si>
  <si>
    <t>CREBZF</t>
  </si>
  <si>
    <t>DLG2</t>
  </si>
  <si>
    <t>EED</t>
  </si>
  <si>
    <t>HIKESHI</t>
  </si>
  <si>
    <t>PICALM</t>
  </si>
  <si>
    <t>SYTL2</t>
  </si>
  <si>
    <t>TMEM126A</t>
  </si>
  <si>
    <t>TMEM126B</t>
  </si>
  <si>
    <t>EPDR1 / NME8</t>
  </si>
  <si>
    <t>ELMO1</t>
  </si>
  <si>
    <t>EPDR1</t>
  </si>
  <si>
    <t>GPR141</t>
  </si>
  <si>
    <t>NME8</t>
  </si>
  <si>
    <t>SFRP4</t>
  </si>
  <si>
    <t>STARD3NL</t>
  </si>
  <si>
    <t>TARP</t>
  </si>
  <si>
    <t>EPHA1 / EPHA1-AS1</t>
  </si>
  <si>
    <t>CASP2</t>
  </si>
  <si>
    <t>CLCN1</t>
  </si>
  <si>
    <t>CTAGE15</t>
  </si>
  <si>
    <t>CTAGE6</t>
  </si>
  <si>
    <t>EPHA1</t>
  </si>
  <si>
    <t>EPHA1-AS1 for de Paiva Lopes and Kosoy</t>
  </si>
  <si>
    <t>FAM131B</t>
  </si>
  <si>
    <t>GSTK1</t>
  </si>
  <si>
    <t>KEL</t>
  </si>
  <si>
    <t>LLCFC1</t>
  </si>
  <si>
    <t>OR10AC1</t>
  </si>
  <si>
    <t>OR6V1</t>
  </si>
  <si>
    <t>OR9A2</t>
  </si>
  <si>
    <t>PIP</t>
  </si>
  <si>
    <t>TAS2R39</t>
  </si>
  <si>
    <t>TAS2R40</t>
  </si>
  <si>
    <t>TAS2R41</t>
  </si>
  <si>
    <t>TAS2R60</t>
  </si>
  <si>
    <t>TCAF1</t>
  </si>
  <si>
    <t>TCAF2</t>
  </si>
  <si>
    <t>TCAF2C</t>
  </si>
  <si>
    <t>TMEM139</t>
  </si>
  <si>
    <t>TRPV5</t>
  </si>
  <si>
    <t>ZYX</t>
  </si>
  <si>
    <t>FAM47E</t>
  </si>
  <si>
    <t>Asian</t>
  </si>
  <si>
    <t>FBXL7</t>
  </si>
  <si>
    <t>Multi-ancestry</t>
  </si>
  <si>
    <t>FERMT2</t>
  </si>
  <si>
    <t>DDHD1</t>
  </si>
  <si>
    <t>ERO1A</t>
  </si>
  <si>
    <t>GNPNAT1</t>
  </si>
  <si>
    <t>GPR137C</t>
  </si>
  <si>
    <t>PSMC6</t>
  </si>
  <si>
    <t>STYX</t>
  </si>
  <si>
    <t>TXNDC16</t>
  </si>
  <si>
    <t>FOXF1</t>
  </si>
  <si>
    <t>FOXC2</t>
  </si>
  <si>
    <t>FOXL1</t>
  </si>
  <si>
    <t>MTHFSD</t>
  </si>
  <si>
    <t>GRN</t>
  </si>
  <si>
    <t>ADAM11</t>
  </si>
  <si>
    <t>ASB16</t>
  </si>
  <si>
    <t>ATXN7L3</t>
  </si>
  <si>
    <t>CCDC43</t>
  </si>
  <si>
    <t>DBF4B</t>
  </si>
  <si>
    <t>FAM171A2</t>
  </si>
  <si>
    <t>FZD2</t>
  </si>
  <si>
    <t>G6PC3</t>
  </si>
  <si>
    <t>GJC1</t>
  </si>
  <si>
    <t>GPATCH8</t>
  </si>
  <si>
    <t>HDAC5</t>
  </si>
  <si>
    <t>HIGD1B</t>
  </si>
  <si>
    <t>HROB</t>
  </si>
  <si>
    <t>ITGA2B</t>
  </si>
  <si>
    <t>LSM12</t>
  </si>
  <si>
    <t>MEIOC</t>
  </si>
  <si>
    <t>MPP2</t>
  </si>
  <si>
    <t>NAGS</t>
  </si>
  <si>
    <t>PPY</t>
  </si>
  <si>
    <t>PYY</t>
  </si>
  <si>
    <t>RUNDC3A</t>
  </si>
  <si>
    <t>SLC25A39</t>
  </si>
  <si>
    <t>SLC4A1</t>
  </si>
  <si>
    <t>TMEM101</t>
  </si>
  <si>
    <t>TMUB2</t>
  </si>
  <si>
    <t>UBTF</t>
  </si>
  <si>
    <t>HAVCR2</t>
  </si>
  <si>
    <t>ADAM19</t>
  </si>
  <si>
    <t>CYFIP2</t>
  </si>
  <si>
    <t>FNDC9</t>
  </si>
  <si>
    <t>GARIN3</t>
  </si>
  <si>
    <t>HAVCR1</t>
  </si>
  <si>
    <t>ITK</t>
  </si>
  <si>
    <t>MED7</t>
  </si>
  <si>
    <t>NIPAL4</t>
  </si>
  <si>
    <t>PPP1R2B</t>
  </si>
  <si>
    <t>TIMD4</t>
  </si>
  <si>
    <t>HBEGF / PFDN1</t>
  </si>
  <si>
    <t>HBEGF</t>
  </si>
  <si>
    <t>Novikova also has APBB3 as candidate but missing here</t>
  </si>
  <si>
    <t>PFDN1</t>
  </si>
  <si>
    <t>HLA / HLA-DRB5</t>
  </si>
  <si>
    <t>AGER</t>
  </si>
  <si>
    <t>Kunkle also has C4A gene as candidate but missing from list</t>
  </si>
  <si>
    <t>AGPAT1</t>
  </si>
  <si>
    <t>ATF6B</t>
  </si>
  <si>
    <t>BRD2</t>
  </si>
  <si>
    <t>BTNL2</t>
  </si>
  <si>
    <t>EGFL8</t>
  </si>
  <si>
    <t>FKBPL</t>
  </si>
  <si>
    <t>GPSM3</t>
  </si>
  <si>
    <t>HLA-DMA</t>
  </si>
  <si>
    <t>HLA-DMB</t>
  </si>
  <si>
    <t>HLA-DOA</t>
  </si>
  <si>
    <t>HLA-DOB</t>
  </si>
  <si>
    <t>HLA-DPA1</t>
  </si>
  <si>
    <t>HLA-DPB1</t>
  </si>
  <si>
    <t>HLA-DQA1</t>
  </si>
  <si>
    <t>HLA-DQA2</t>
  </si>
  <si>
    <t>HLA-DQB1</t>
  </si>
  <si>
    <t>HLA-DQB2</t>
  </si>
  <si>
    <t>HLA-DRA</t>
  </si>
  <si>
    <t>HLA-DRB1</t>
  </si>
  <si>
    <t>HLA-DRB5</t>
  </si>
  <si>
    <t>NOTCH4</t>
  </si>
  <si>
    <t>PBX2</t>
  </si>
  <si>
    <t>PPT2</t>
  </si>
  <si>
    <t>PRRT1</t>
  </si>
  <si>
    <t>PSMB8</t>
  </si>
  <si>
    <t>PSMB9</t>
  </si>
  <si>
    <t>RNF5</t>
  </si>
  <si>
    <t>TAP1</t>
  </si>
  <si>
    <t>TAP2</t>
  </si>
  <si>
    <t>TNXB</t>
  </si>
  <si>
    <t>TSBP1</t>
  </si>
  <si>
    <t>HS3ST5</t>
  </si>
  <si>
    <t>HDAC2</t>
  </si>
  <si>
    <t>MARCKS</t>
  </si>
  <si>
    <t>ICA1</t>
  </si>
  <si>
    <t>NXPH1</t>
  </si>
  <si>
    <t>Where is ICA1?</t>
  </si>
  <si>
    <t>IDUA</t>
  </si>
  <si>
    <t>ATP5ME</t>
  </si>
  <si>
    <t>CPLX1</t>
  </si>
  <si>
    <t>CTBP1</t>
  </si>
  <si>
    <t>DGKQ</t>
  </si>
  <si>
    <t>FGFRL1</t>
  </si>
  <si>
    <t>GAK</t>
  </si>
  <si>
    <t>MAEA</t>
  </si>
  <si>
    <t>MYL5</t>
  </si>
  <si>
    <t>NKX1-1</t>
  </si>
  <si>
    <t>PCGF3</t>
  </si>
  <si>
    <t>PDE6B</t>
  </si>
  <si>
    <t>PIGG</t>
  </si>
  <si>
    <t>RNF212</t>
  </si>
  <si>
    <t>SLC26A1</t>
  </si>
  <si>
    <t>SLC49A3</t>
  </si>
  <si>
    <t>SPON2</t>
  </si>
  <si>
    <t>TMEM175</t>
  </si>
  <si>
    <t>TMEM271</t>
  </si>
  <si>
    <t>UVSSA</t>
  </si>
  <si>
    <t>ZNF721</t>
  </si>
  <si>
    <t>IGH / IGHG3</t>
  </si>
  <si>
    <t>IGH</t>
  </si>
  <si>
    <t>IGHG3</t>
  </si>
  <si>
    <t>Risk gene needing replication (30108311)</t>
  </si>
  <si>
    <t>IL34</t>
  </si>
  <si>
    <t>AARS1</t>
  </si>
  <si>
    <t>CLEC18C</t>
  </si>
  <si>
    <t>COG4</t>
  </si>
  <si>
    <t>DDX19A</t>
  </si>
  <si>
    <t>DDX19B</t>
  </si>
  <si>
    <t>EXOSC6</t>
  </si>
  <si>
    <t>FCSK</t>
  </si>
  <si>
    <t>MTSS2</t>
  </si>
  <si>
    <t>SF3B3</t>
  </si>
  <si>
    <t>ST3GAL2</t>
  </si>
  <si>
    <t>VAC14</t>
  </si>
  <si>
    <t>INPP5D</t>
  </si>
  <si>
    <t>ATG16L1</t>
  </si>
  <si>
    <t>DGKD</t>
  </si>
  <si>
    <t>GIGYF2</t>
  </si>
  <si>
    <t>KCNJ13</t>
  </si>
  <si>
    <t>NEU2</t>
  </si>
  <si>
    <t>NGEF</t>
  </si>
  <si>
    <t>SAG</t>
  </si>
  <si>
    <t>SNORC</t>
  </si>
  <si>
    <t>UGT1A10</t>
  </si>
  <si>
    <t>UGT1A8</t>
  </si>
  <si>
    <t>UGT1A9</t>
  </si>
  <si>
    <t>USP40</t>
  </si>
  <si>
    <t>IQCK</t>
  </si>
  <si>
    <t>CCP110</t>
  </si>
  <si>
    <t>GDE1</t>
  </si>
  <si>
    <t>GPR139</t>
  </si>
  <si>
    <t>GPRC5B</t>
  </si>
  <si>
    <t>KNOP1</t>
  </si>
  <si>
    <t>TMC5</t>
  </si>
  <si>
    <t>VPS35L</t>
  </si>
  <si>
    <t>JAZF1</t>
  </si>
  <si>
    <t>KLF16</t>
  </si>
  <si>
    <t>Bellenguez has ATP8B3 and REXO1 also as Tier 2 genes</t>
  </si>
  <si>
    <t>LILRB2</t>
  </si>
  <si>
    <t>CACNG6</t>
  </si>
  <si>
    <t>CACNG7</t>
  </si>
  <si>
    <t>CACNG8</t>
  </si>
  <si>
    <t>CDC42EP5</t>
  </si>
  <si>
    <t>CNOT3</t>
  </si>
  <si>
    <t>KIR2DL1</t>
  </si>
  <si>
    <t>KIR2DL3</t>
  </si>
  <si>
    <t>KIR2DL4</t>
  </si>
  <si>
    <t>KIR3DL3</t>
  </si>
  <si>
    <t>LAIR1</t>
  </si>
  <si>
    <t>LAIR2</t>
  </si>
  <si>
    <t>LENG1</t>
  </si>
  <si>
    <t>LENG8</t>
  </si>
  <si>
    <t>LENG9</t>
  </si>
  <si>
    <t>LILRA1</t>
  </si>
  <si>
    <t>LILRA2</t>
  </si>
  <si>
    <t>LILRA4</t>
  </si>
  <si>
    <t>LILRA5</t>
  </si>
  <si>
    <t>LILRA6</t>
  </si>
  <si>
    <t>LILRB1</t>
  </si>
  <si>
    <t>LILRB3</t>
  </si>
  <si>
    <t>LILRB4</t>
  </si>
  <si>
    <t>LILRB5</t>
  </si>
  <si>
    <t>MBOAT7</t>
  </si>
  <si>
    <t>MYADM</t>
  </si>
  <si>
    <t>NDUFA3</t>
  </si>
  <si>
    <t>NLRP12</t>
  </si>
  <si>
    <t>OSCAR</t>
  </si>
  <si>
    <t>PRKCG</t>
  </si>
  <si>
    <t>PRPF31</t>
  </si>
  <si>
    <t>RPS9</t>
  </si>
  <si>
    <t>TARM1</t>
  </si>
  <si>
    <t>TFPT</t>
  </si>
  <si>
    <t>TMC4</t>
  </si>
  <si>
    <t>TSEN34</t>
  </si>
  <si>
    <t>TTYH1</t>
  </si>
  <si>
    <t>VSTM1</t>
  </si>
  <si>
    <t>MADD / SPI1</t>
  </si>
  <si>
    <t>ACP2</t>
  </si>
  <si>
    <t>AGBL2</t>
  </si>
  <si>
    <t>ARFGAP2</t>
  </si>
  <si>
    <t>C1QTNF4</t>
  </si>
  <si>
    <t>CELF1</t>
  </si>
  <si>
    <t>CSTPP1</t>
  </si>
  <si>
    <t>DDB2</t>
  </si>
  <si>
    <t>FAM180B</t>
  </si>
  <si>
    <t>FNBP4</t>
  </si>
  <si>
    <t>KBTBD4</t>
  </si>
  <si>
    <t>LRP4</t>
  </si>
  <si>
    <t>MADD</t>
  </si>
  <si>
    <t>MTCH2</t>
  </si>
  <si>
    <t>MYBPC3</t>
  </si>
  <si>
    <t>NDUFS3</t>
  </si>
  <si>
    <t>NR1H3</t>
  </si>
  <si>
    <t>NUP160</t>
  </si>
  <si>
    <t>PACSIN3</t>
  </si>
  <si>
    <t>PSMC3</t>
  </si>
  <si>
    <t>PTPMT1</t>
  </si>
  <si>
    <t>RAPSN</t>
  </si>
  <si>
    <t>SLC39A13</t>
  </si>
  <si>
    <t>SPI1</t>
  </si>
  <si>
    <t>MAF / WWOX</t>
  </si>
  <si>
    <t>MAF</t>
  </si>
  <si>
    <t>Split MAF and WWOX?</t>
  </si>
  <si>
    <t>MME</t>
  </si>
  <si>
    <t>STRIT1</t>
  </si>
  <si>
    <t>MS4A  /  MS4A2  /  MS4A4A  /  MS4A6A</t>
  </si>
  <si>
    <t>CBLIF</t>
  </si>
  <si>
    <t>MRPL16</t>
  </si>
  <si>
    <t>MS4A</t>
  </si>
  <si>
    <t>MS4A1</t>
  </si>
  <si>
    <t>MS4A12</t>
  </si>
  <si>
    <t>MS4A13</t>
  </si>
  <si>
    <t>MS4A14</t>
  </si>
  <si>
    <t>MS4A18</t>
  </si>
  <si>
    <t>MS4A2</t>
  </si>
  <si>
    <t>MS4A3</t>
  </si>
  <si>
    <t>MS4A4A</t>
  </si>
  <si>
    <t>MS4A4E</t>
  </si>
  <si>
    <t>MS4A5</t>
  </si>
  <si>
    <t>MS4A6A</t>
  </si>
  <si>
    <t>MS4A6E</t>
  </si>
  <si>
    <t>MS4A7</t>
  </si>
  <si>
    <t>MS4A8</t>
  </si>
  <si>
    <t>OOSP1</t>
  </si>
  <si>
    <t>OOSP2</t>
  </si>
  <si>
    <t>OOSP3</t>
  </si>
  <si>
    <t>OOSP4A</t>
  </si>
  <si>
    <t>OOSP4B</t>
  </si>
  <si>
    <t>OR10V1</t>
  </si>
  <si>
    <t>STX3</t>
  </si>
  <si>
    <t>TCN1</t>
  </si>
  <si>
    <t>MYO15A</t>
  </si>
  <si>
    <t>ALKBH5</t>
  </si>
  <si>
    <t>ATPAF2</t>
  </si>
  <si>
    <t>DRC3</t>
  </si>
  <si>
    <t>DRG2</t>
  </si>
  <si>
    <t>EVPLL</t>
  </si>
  <si>
    <t>FLII</t>
  </si>
  <si>
    <t>GID4</t>
  </si>
  <si>
    <t>LGALS9C</t>
  </si>
  <si>
    <t>LLGL1</t>
  </si>
  <si>
    <t>MIEF2</t>
  </si>
  <si>
    <t>RAI1</t>
  </si>
  <si>
    <t>SHMT1</t>
  </si>
  <si>
    <t>SMCR8</t>
  </si>
  <si>
    <t>SREBF1</t>
  </si>
  <si>
    <t>TBC1D28</t>
  </si>
  <si>
    <t>TOM1L2</t>
  </si>
  <si>
    <t>TOP3A</t>
  </si>
  <si>
    <t>NCK2</t>
  </si>
  <si>
    <t>C2orf49</t>
  </si>
  <si>
    <t>ECRG4</t>
  </si>
  <si>
    <t>FHL2</t>
  </si>
  <si>
    <t>GPR45</t>
  </si>
  <si>
    <t>Replicated risk gene (33637963, Naj et al. MedRxiv 2021)</t>
  </si>
  <si>
    <t>TGFBRAP1</t>
  </si>
  <si>
    <t>UXS1</t>
  </si>
  <si>
    <t>NDUFAF6 / TP53INP1</t>
  </si>
  <si>
    <t>CCNE2</t>
  </si>
  <si>
    <t>CFAP418</t>
  </si>
  <si>
    <t>DPY19L4</t>
  </si>
  <si>
    <t>ESRP1</t>
  </si>
  <si>
    <t>INTS8</t>
  </si>
  <si>
    <t>NDUFAF6</t>
  </si>
  <si>
    <t>PLEKHF2</t>
  </si>
  <si>
    <t>TP53INP1</t>
  </si>
  <si>
    <t>VIRMA</t>
  </si>
  <si>
    <t>NDUFAF7 / PRKD3</t>
  </si>
  <si>
    <t>CDC42EP3</t>
  </si>
  <si>
    <t>Novikova also has CDBPZOS as candidate but missing here</t>
  </si>
  <si>
    <t>CEBPZ</t>
  </si>
  <si>
    <t>CEBPZOS</t>
  </si>
  <si>
    <t>EIF2AK2</t>
  </si>
  <si>
    <t>GPATCH11</t>
  </si>
  <si>
    <t>HEATR5B</t>
  </si>
  <si>
    <t>NDUFAF7</t>
  </si>
  <si>
    <t>PRKD3</t>
  </si>
  <si>
    <t>QPCT</t>
  </si>
  <si>
    <t>STRN</t>
  </si>
  <si>
    <t>SULT6B1</t>
  </si>
  <si>
    <t>NPC1</t>
  </si>
  <si>
    <t>ANKRD29</t>
  </si>
  <si>
    <t>CABLES1</t>
  </si>
  <si>
    <t>LAMA3</t>
  </si>
  <si>
    <t>RIOK3</t>
  </si>
  <si>
    <t>RMC1</t>
  </si>
  <si>
    <t>TMEM241</t>
  </si>
  <si>
    <t>TTC39C</t>
  </si>
  <si>
    <t>NTN5</t>
  </si>
  <si>
    <t>BAX</t>
  </si>
  <si>
    <t>BCAT2</t>
  </si>
  <si>
    <t>C19orf73</t>
  </si>
  <si>
    <t>CA11</t>
  </si>
  <si>
    <t>CARD8</t>
  </si>
  <si>
    <t>CGB1</t>
  </si>
  <si>
    <t>CGB2</t>
  </si>
  <si>
    <t>CGB3</t>
  </si>
  <si>
    <t>CGB5</t>
  </si>
  <si>
    <t>CGB7</t>
  </si>
  <si>
    <t>CGB8</t>
  </si>
  <si>
    <t>CYTH2</t>
  </si>
  <si>
    <t>DBP</t>
  </si>
  <si>
    <t>DHDH</t>
  </si>
  <si>
    <t>EMP3</t>
  </si>
  <si>
    <t>FAM83E</t>
  </si>
  <si>
    <t>FGF21</t>
  </si>
  <si>
    <t>FTL</t>
  </si>
  <si>
    <t>FUT1</t>
  </si>
  <si>
    <t>FUT2</t>
  </si>
  <si>
    <t>GRIN2D</t>
  </si>
  <si>
    <t>GRWD1</t>
  </si>
  <si>
    <t>GYS1</t>
  </si>
  <si>
    <t>HRC</t>
  </si>
  <si>
    <t>HSD17B14</t>
  </si>
  <si>
    <t>IZUMO1</t>
  </si>
  <si>
    <t>KCNA7</t>
  </si>
  <si>
    <t>KCNJ14</t>
  </si>
  <si>
    <t>KDELR1</t>
  </si>
  <si>
    <t>LHB</t>
  </si>
  <si>
    <t>LIN7B</t>
  </si>
  <si>
    <t>LMTK3</t>
  </si>
  <si>
    <t>MAMSTR</t>
  </si>
  <si>
    <t>NTF4</t>
  </si>
  <si>
    <t>NUCB1</t>
  </si>
  <si>
    <t>ODAD1</t>
  </si>
  <si>
    <t>PLEKHA4</t>
  </si>
  <si>
    <t>PPFIA3</t>
  </si>
  <si>
    <t>PPP1R15A</t>
  </si>
  <si>
    <t>RASIP1</t>
  </si>
  <si>
    <t>RPL18</t>
  </si>
  <si>
    <t>RUVBL2</t>
  </si>
  <si>
    <t>SNRNP70</t>
  </si>
  <si>
    <t>SPACA4</t>
  </si>
  <si>
    <t>SPHK2</t>
  </si>
  <si>
    <t>SULT2B1</t>
  </si>
  <si>
    <t>SYNGR4</t>
  </si>
  <si>
    <t>TMEM143</t>
  </si>
  <si>
    <t>TRPM4</t>
  </si>
  <si>
    <t>TULP2</t>
  </si>
  <si>
    <t>ZNF114</t>
  </si>
  <si>
    <t>NYAP1  /  PILRA  /  SPDYE3  /  ZCWPW1 / ZNF655</t>
  </si>
  <si>
    <t>ACHE</t>
  </si>
  <si>
    <t>ACTL6B</t>
  </si>
  <si>
    <t>AGFG2</t>
  </si>
  <si>
    <t>AP4M1</t>
  </si>
  <si>
    <t>AZGP1</t>
  </si>
  <si>
    <t>CNPY4</t>
  </si>
  <si>
    <t>COPS6</t>
  </si>
  <si>
    <t>EPHB4</t>
  </si>
  <si>
    <t>EPO</t>
  </si>
  <si>
    <t>FBXO24</t>
  </si>
  <si>
    <t>GAL3ST4</t>
  </si>
  <si>
    <t>GIGYF1</t>
  </si>
  <si>
    <t>GJC3</t>
  </si>
  <si>
    <t>GNB2</t>
  </si>
  <si>
    <t>GPC2</t>
  </si>
  <si>
    <t>LAMTOR4</t>
  </si>
  <si>
    <t>LRCH4</t>
  </si>
  <si>
    <t>MBLAC1</t>
  </si>
  <si>
    <t>MCM7</t>
  </si>
  <si>
    <t>MEPCE</t>
  </si>
  <si>
    <t>MOSPD3</t>
  </si>
  <si>
    <t>MUC12</t>
  </si>
  <si>
    <t>MUC3A</t>
  </si>
  <si>
    <t>NYAP1</t>
  </si>
  <si>
    <t>OR2AE1</t>
  </si>
  <si>
    <t>PCOLCE</t>
  </si>
  <si>
    <t>PILRA</t>
  </si>
  <si>
    <t>PILRB</t>
  </si>
  <si>
    <t>POP7</t>
  </si>
  <si>
    <t>PPP1R35</t>
  </si>
  <si>
    <t>PVRIG</t>
  </si>
  <si>
    <t>SAP25</t>
  </si>
  <si>
    <t>SLC12A9</t>
  </si>
  <si>
    <t>SPACDR</t>
  </si>
  <si>
    <t>SPDYE3</t>
  </si>
  <si>
    <t>SRRT</t>
  </si>
  <si>
    <t>STAG3</t>
  </si>
  <si>
    <t>TAF6</t>
  </si>
  <si>
    <t>TFR2</t>
  </si>
  <si>
    <t>TRAPPC14</t>
  </si>
  <si>
    <t>TRIM4</t>
  </si>
  <si>
    <t>TRIP6</t>
  </si>
  <si>
    <t>TSC22D4</t>
  </si>
  <si>
    <t>UFSP1</t>
  </si>
  <si>
    <t>ZAN</t>
  </si>
  <si>
    <t>ZCWPW1</t>
  </si>
  <si>
    <t>ZKSCAN1</t>
  </si>
  <si>
    <t>ZNF3</t>
  </si>
  <si>
    <t>ZNF655</t>
  </si>
  <si>
    <t>ZSCAN21</t>
  </si>
  <si>
    <t>OARD1 / TREM2 / TREML2 / UNC5CL</t>
  </si>
  <si>
    <t>APOBEC2</t>
  </si>
  <si>
    <t>NHW-EU, Multi-ancestryb</t>
  </si>
  <si>
    <t>FOXP4</t>
  </si>
  <si>
    <t>LRFN2</t>
  </si>
  <si>
    <t>MDFI</t>
  </si>
  <si>
    <t>NCR2</t>
  </si>
  <si>
    <t>NFYA</t>
  </si>
  <si>
    <t>OARD1</t>
  </si>
  <si>
    <t>TREM1</t>
  </si>
  <si>
    <t>TREM2</t>
  </si>
  <si>
    <t>Replicated risk gene (23150908, 23150934)</t>
  </si>
  <si>
    <t>TREML1</t>
  </si>
  <si>
    <t>TREML2</t>
  </si>
  <si>
    <t>TREML4</t>
  </si>
  <si>
    <t>TSPO2</t>
  </si>
  <si>
    <t>UNC5CL</t>
  </si>
  <si>
    <t>OR2B2</t>
  </si>
  <si>
    <t>PINX1</t>
  </si>
  <si>
    <t>Risk gene needing replication (31058951)</t>
  </si>
  <si>
    <t>PLCG2</t>
  </si>
  <si>
    <t>CMIP</t>
  </si>
  <si>
    <t>Schwartzenstruber and Kosoy also have AC099524.1 but missing from list</t>
  </si>
  <si>
    <t>GAN</t>
  </si>
  <si>
    <t>HSD17B2</t>
  </si>
  <si>
    <t>MPHOSPH6</t>
  </si>
  <si>
    <t>SDR42E1</t>
  </si>
  <si>
    <t>PLEKHA1</t>
  </si>
  <si>
    <t>ARMS2</t>
  </si>
  <si>
    <t>ATE1</t>
  </si>
  <si>
    <t>BTBD16</t>
  </si>
  <si>
    <t>C10orf120</t>
  </si>
  <si>
    <t>CUZD1</t>
  </si>
  <si>
    <t>DMBT1</t>
  </si>
  <si>
    <t>FAM24A</t>
  </si>
  <si>
    <t>FAM24B</t>
  </si>
  <si>
    <t>HTRA1</t>
  </si>
  <si>
    <t>NSMCE4A</t>
  </si>
  <si>
    <t>TACC2</t>
  </si>
  <si>
    <t>PRDM7</t>
  </si>
  <si>
    <t>CDK10</t>
  </si>
  <si>
    <t>CHMP1A</t>
  </si>
  <si>
    <t>DBNDD1</t>
  </si>
  <si>
    <t>DEF8</t>
  </si>
  <si>
    <t>DPEP1</t>
  </si>
  <si>
    <t>FANCA</t>
  </si>
  <si>
    <t>GAS8</t>
  </si>
  <si>
    <t>MC1R</t>
  </si>
  <si>
    <t>SPATA2L</t>
  </si>
  <si>
    <t>SPATA33</t>
  </si>
  <si>
    <t>SPIRE2</t>
  </si>
  <si>
    <t>TCF25</t>
  </si>
  <si>
    <t>TUBB3</t>
  </si>
  <si>
    <t>VPS9D1</t>
  </si>
  <si>
    <t>ZNF276</t>
  </si>
  <si>
    <t>PSEN1</t>
  </si>
  <si>
    <t>Gene</t>
  </si>
  <si>
    <t>Causal (7651536)</t>
  </si>
  <si>
    <t>PSEN2</t>
  </si>
  <si>
    <t>Causal (7596406)</t>
  </si>
  <si>
    <t>RABEP1 / SCIMP</t>
  </si>
  <si>
    <t>C1QBP</t>
  </si>
  <si>
    <t>RABEP1, SCIMP</t>
  </si>
  <si>
    <t>Kunkle also has RABEP1 and SCIMP but missing from list</t>
  </si>
  <si>
    <t>DERL2</t>
  </si>
  <si>
    <t>Schwartzenstruber has SCIMP and AC087500.1 but missing from list</t>
  </si>
  <si>
    <t>DHX33</t>
  </si>
  <si>
    <t>MIS12</t>
  </si>
  <si>
    <t>NLRP1</t>
  </si>
  <si>
    <t>NUP88</t>
  </si>
  <si>
    <t>RPAIN</t>
  </si>
  <si>
    <t>RASGEF1C</t>
  </si>
  <si>
    <t>CNOT6</t>
  </si>
  <si>
    <t>FLT4</t>
  </si>
  <si>
    <t>GFPT2</t>
  </si>
  <si>
    <t>LTC4S</t>
  </si>
  <si>
    <t>MAML1</t>
  </si>
  <si>
    <t>MAPK9</t>
  </si>
  <si>
    <t>MGAT4B</t>
  </si>
  <si>
    <t>MRNIP</t>
  </si>
  <si>
    <t>RNF130</t>
  </si>
  <si>
    <t>SCGB3A1</t>
  </si>
  <si>
    <t>SQSTM1</t>
  </si>
  <si>
    <t>TBC1D9B</t>
  </si>
  <si>
    <t>RBCK1</t>
  </si>
  <si>
    <t>C20orf96</t>
  </si>
  <si>
    <t>CSNK2A1</t>
  </si>
  <si>
    <t>DEFB125</t>
  </si>
  <si>
    <t>DEFB126</t>
  </si>
  <si>
    <t>DEFB127</t>
  </si>
  <si>
    <t>DEFB128</t>
  </si>
  <si>
    <t>DEFB129</t>
  </si>
  <si>
    <t>DEFB132</t>
  </si>
  <si>
    <t>FAM110A</t>
  </si>
  <si>
    <t>NRSN2</t>
  </si>
  <si>
    <t>SCRT2</t>
  </si>
  <si>
    <t>SLC52A3</t>
  </si>
  <si>
    <t>SOX12</t>
  </si>
  <si>
    <t>SRXN1</t>
  </si>
  <si>
    <t>TBC1D20</t>
  </si>
  <si>
    <t>TCF15</t>
  </si>
  <si>
    <t>TRIB3</t>
  </si>
  <si>
    <t>ZCCHC3</t>
  </si>
  <si>
    <t>RHOH</t>
  </si>
  <si>
    <t>CHRNA9</t>
  </si>
  <si>
    <t>N4BP2</t>
  </si>
  <si>
    <t>PDS5A</t>
  </si>
  <si>
    <t>RBM47</t>
  </si>
  <si>
    <t>UBE2K</t>
  </si>
  <si>
    <t>RIN3 / SLC24A4</t>
  </si>
  <si>
    <t>ATXN3</t>
  </si>
  <si>
    <t>CHGA</t>
  </si>
  <si>
    <t>CPSF2</t>
  </si>
  <si>
    <t>GOLGA5</t>
  </si>
  <si>
    <t>LGMN</t>
  </si>
  <si>
    <t>NDUFB1</t>
  </si>
  <si>
    <t>RIN3</t>
  </si>
  <si>
    <t>Risk gene needing replication (28738127)</t>
  </si>
  <si>
    <t>SLC24A4</t>
  </si>
  <si>
    <t>TRIP11</t>
  </si>
  <si>
    <t>SEC61G</t>
  </si>
  <si>
    <t>EGFR</t>
  </si>
  <si>
    <t>LANCL2</t>
  </si>
  <si>
    <t>VSTM2A</t>
  </si>
  <si>
    <t>SHARPIN</t>
  </si>
  <si>
    <t>ADCK5</t>
  </si>
  <si>
    <t>BOP1</t>
  </si>
  <si>
    <t>C8orf82</t>
  </si>
  <si>
    <t>CCDC166</t>
  </si>
  <si>
    <t>CPSF1</t>
  </si>
  <si>
    <t>CYC1</t>
  </si>
  <si>
    <t>DGAT1</t>
  </si>
  <si>
    <t>EEF1D</t>
  </si>
  <si>
    <t>EPPK1</t>
  </si>
  <si>
    <t>EXOSC4</t>
  </si>
  <si>
    <t>FAM83H</t>
  </si>
  <si>
    <t>FBXL6</t>
  </si>
  <si>
    <t>FOXH1</t>
  </si>
  <si>
    <t>GFUS</t>
  </si>
  <si>
    <t>GPAA1</t>
  </si>
  <si>
    <t>GPT</t>
  </si>
  <si>
    <t>GRINA</t>
  </si>
  <si>
    <t>HGH1</t>
  </si>
  <si>
    <t>HSF1</t>
  </si>
  <si>
    <t>IQANK1</t>
  </si>
  <si>
    <t>KIFC2</t>
  </si>
  <si>
    <t>LRRC14</t>
  </si>
  <si>
    <t>LRRC24</t>
  </si>
  <si>
    <t>MAF1</t>
  </si>
  <si>
    <t>MAPK15</t>
  </si>
  <si>
    <t>MFSD3</t>
  </si>
  <si>
    <t>MROH1</t>
  </si>
  <si>
    <t>MROH6</t>
  </si>
  <si>
    <t>NAPRT</t>
  </si>
  <si>
    <t>NRBP2</t>
  </si>
  <si>
    <t>OPLAH</t>
  </si>
  <si>
    <t>PARP10</t>
  </si>
  <si>
    <t>PLEC</t>
  </si>
  <si>
    <t>PPP1R16A</t>
  </si>
  <si>
    <t>PUF60</t>
  </si>
  <si>
    <t>PYCR3</t>
  </si>
  <si>
    <t>RECQL4</t>
  </si>
  <si>
    <t>SCRIB</t>
  </si>
  <si>
    <t>SCRT1</t>
  </si>
  <si>
    <t>SCX</t>
  </si>
  <si>
    <t>SLC39A4</t>
  </si>
  <si>
    <t>SLC52A2</t>
  </si>
  <si>
    <t>SPATC1</t>
  </si>
  <si>
    <t>TIGD5</t>
  </si>
  <si>
    <t>TMEM249</t>
  </si>
  <si>
    <t>TMEM276</t>
  </si>
  <si>
    <t>TONSL</t>
  </si>
  <si>
    <t>VPS28</t>
  </si>
  <si>
    <t>WDR97</t>
  </si>
  <si>
    <t>ZFTRAF1</t>
  </si>
  <si>
    <t>ZNF623</t>
  </si>
  <si>
    <t>ZNF707</t>
  </si>
  <si>
    <t>SIGLEC11</t>
  </si>
  <si>
    <t>ADM5</t>
  </si>
  <si>
    <t>AKT1S1</t>
  </si>
  <si>
    <t>ALDH16A1</t>
  </si>
  <si>
    <t>AP2A1</t>
  </si>
  <si>
    <t>ATF5</t>
  </si>
  <si>
    <t>BCL2L12</t>
  </si>
  <si>
    <t>CPT1C</t>
  </si>
  <si>
    <t>FCGRT</t>
  </si>
  <si>
    <t>FLT3LG</t>
  </si>
  <si>
    <t>FUZ</t>
  </si>
  <si>
    <t>IL4I1</t>
  </si>
  <si>
    <t>IRF3</t>
  </si>
  <si>
    <t>IZUMO2</t>
  </si>
  <si>
    <t>KCNC3</t>
  </si>
  <si>
    <t>MED25</t>
  </si>
  <si>
    <t>MYBPC2</t>
  </si>
  <si>
    <t>MYH14</t>
  </si>
  <si>
    <t>NAPSA</t>
  </si>
  <si>
    <t>NOSIP</t>
  </si>
  <si>
    <t>NR1H2</t>
  </si>
  <si>
    <t>NUP62</t>
  </si>
  <si>
    <t>PIH1D1</t>
  </si>
  <si>
    <t>PNKP</t>
  </si>
  <si>
    <t>POLD1</t>
  </si>
  <si>
    <t>PRMT1</t>
  </si>
  <si>
    <t>PRR12</t>
  </si>
  <si>
    <t>PRRG2</t>
  </si>
  <si>
    <t>PTOV1</t>
  </si>
  <si>
    <t>RCN3</t>
  </si>
  <si>
    <t>RPL13A</t>
  </si>
  <si>
    <t>RPS11</t>
  </si>
  <si>
    <t>RRAS</t>
  </si>
  <si>
    <t>SCAF1</t>
  </si>
  <si>
    <t>SIGLEC16</t>
  </si>
  <si>
    <t>SPIB</t>
  </si>
  <si>
    <t>TBC1D17</t>
  </si>
  <si>
    <t>TSKS</t>
  </si>
  <si>
    <t>VRK3</t>
  </si>
  <si>
    <t>ZNF473</t>
  </si>
  <si>
    <t>SLC10A2</t>
  </si>
  <si>
    <t>BIVM</t>
  </si>
  <si>
    <t>CCDC168</t>
  </si>
  <si>
    <t>ERCC5</t>
  </si>
  <si>
    <t>METTL21C</t>
  </si>
  <si>
    <t>POGLUT2</t>
  </si>
  <si>
    <t>TEX30</t>
  </si>
  <si>
    <t>TPP2</t>
  </si>
  <si>
    <t>SLC2A4RG</t>
  </si>
  <si>
    <t>ABHD16B</t>
  </si>
  <si>
    <t>ARFGAP1</t>
  </si>
  <si>
    <t>ARFRP1</t>
  </si>
  <si>
    <t>C20orf204</t>
  </si>
  <si>
    <t>CHRNA4</t>
  </si>
  <si>
    <t>COL20A1</t>
  </si>
  <si>
    <t>DNAJC5</t>
  </si>
  <si>
    <t>EEF1A2</t>
  </si>
  <si>
    <t>FNDC11</t>
  </si>
  <si>
    <t>GMEB2</t>
  </si>
  <si>
    <t>HELZ2</t>
  </si>
  <si>
    <t>KCNQ2</t>
  </si>
  <si>
    <t>LIME1</t>
  </si>
  <si>
    <t>LKAAEAR1</t>
  </si>
  <si>
    <t>MYT1</t>
  </si>
  <si>
    <t>NKAIN4</t>
  </si>
  <si>
    <t>NPBWR2</t>
  </si>
  <si>
    <t>OPRL1</t>
  </si>
  <si>
    <t>PPDPF</t>
  </si>
  <si>
    <t>PRPF6</t>
  </si>
  <si>
    <t>PTK6</t>
  </si>
  <si>
    <t>RGS19</t>
  </si>
  <si>
    <t>RTEL1</t>
  </si>
  <si>
    <t>SAMD10</t>
  </si>
  <si>
    <t>SOX18</t>
  </si>
  <si>
    <t>SRMS</t>
  </si>
  <si>
    <t>STMN3</t>
  </si>
  <si>
    <t>TCEA2</t>
  </si>
  <si>
    <t>TNFRSF6B</t>
  </si>
  <si>
    <t>TPD52L2</t>
  </si>
  <si>
    <t>UCKL1</t>
  </si>
  <si>
    <t>ZBTB46</t>
  </si>
  <si>
    <t>ZGPAT</t>
  </si>
  <si>
    <t>ZNF512B</t>
  </si>
  <si>
    <t>SNX1</t>
  </si>
  <si>
    <t>CIAO2A</t>
  </si>
  <si>
    <t>CSNK1G1</t>
  </si>
  <si>
    <t>DAPK2</t>
  </si>
  <si>
    <t>HERC1</t>
  </si>
  <si>
    <t>PCLAF</t>
  </si>
  <si>
    <t>PPIB</t>
  </si>
  <si>
    <t>Coloc sQTL</t>
  </si>
  <si>
    <t>SNX22</t>
  </si>
  <si>
    <t>TRIP4</t>
  </si>
  <si>
    <t>ZNF609</t>
  </si>
  <si>
    <t>SORL1</t>
  </si>
  <si>
    <t>SC5D</t>
  </si>
  <si>
    <t>Replicated risk gene (22472873, 26303663, 10441572, 27026413, 30911827, 27822510, 25382023, 28595629, 29480197)</t>
  </si>
  <si>
    <t>TECTA</t>
  </si>
  <si>
    <t>SORT1</t>
  </si>
  <si>
    <t>AKNAD1</t>
  </si>
  <si>
    <t>AMIGO1</t>
  </si>
  <si>
    <t>AMPD2</t>
  </si>
  <si>
    <t>ATXN7L2</t>
  </si>
  <si>
    <t>CELSR2</t>
  </si>
  <si>
    <t>CFAP276</t>
  </si>
  <si>
    <t>CLCC1</t>
  </si>
  <si>
    <t>CYB561D1</t>
  </si>
  <si>
    <t>ELAPOR1</t>
  </si>
  <si>
    <t>EPS8L3</t>
  </si>
  <si>
    <t>GNAI3</t>
  </si>
  <si>
    <t>GNAT2</t>
  </si>
  <si>
    <t>GPR61</t>
  </si>
  <si>
    <t>GPSM2</t>
  </si>
  <si>
    <t>GSTM1</t>
  </si>
  <si>
    <t>GSTM2</t>
  </si>
  <si>
    <t>GSTM3</t>
  </si>
  <si>
    <t>GSTM4</t>
  </si>
  <si>
    <t>GSTM5</t>
  </si>
  <si>
    <t>MYBPHL</t>
  </si>
  <si>
    <t>PSMA5</t>
  </si>
  <si>
    <t>PSRC1</t>
  </si>
  <si>
    <t>SARS1</t>
  </si>
  <si>
    <t>SYPL2</t>
  </si>
  <si>
    <t>TAF13</t>
  </si>
  <si>
    <t>TMEM167B</t>
  </si>
  <si>
    <t>WDR47</t>
  </si>
  <si>
    <t>SPPL2A</t>
  </si>
  <si>
    <t>AP4E1</t>
  </si>
  <si>
    <t>GABPB1</t>
  </si>
  <si>
    <t>HDC</t>
  </si>
  <si>
    <t>TNFAIP8L3</t>
  </si>
  <si>
    <t>TRPM7</t>
  </si>
  <si>
    <t>USP50</t>
  </si>
  <si>
    <t>USP8</t>
  </si>
  <si>
    <t>TMEM106B</t>
  </si>
  <si>
    <t>ARL4A</t>
  </si>
  <si>
    <t>SCIN</t>
  </si>
  <si>
    <t>THSD7A</t>
  </si>
  <si>
    <t>VWDE</t>
  </si>
  <si>
    <t>TNIP1</t>
  </si>
  <si>
    <t>ANXA6</t>
  </si>
  <si>
    <t>CCDC69</t>
  </si>
  <si>
    <t>DCTN4</t>
  </si>
  <si>
    <t>GM2A</t>
  </si>
  <si>
    <t>GPX3</t>
  </si>
  <si>
    <t>IRGM</t>
  </si>
  <si>
    <t>MYOZ3</t>
  </si>
  <si>
    <t>RBM22</t>
  </si>
  <si>
    <t>SLC36A1</t>
  </si>
  <si>
    <t>SLC36A2</t>
  </si>
  <si>
    <t>SLC36A3</t>
  </si>
  <si>
    <t>SMIM3</t>
  </si>
  <si>
    <t>SYNPO</t>
  </si>
  <si>
    <t>ZNF300</t>
  </si>
  <si>
    <t>TPCN1</t>
  </si>
  <si>
    <t>CFAP73</t>
  </si>
  <si>
    <t>DDX54</t>
  </si>
  <si>
    <t>DTX1</t>
  </si>
  <si>
    <t>IQCD</t>
  </si>
  <si>
    <t>LHX5</t>
  </si>
  <si>
    <t>OAS1</t>
  </si>
  <si>
    <t>OAS2</t>
  </si>
  <si>
    <t>OAS3</t>
  </si>
  <si>
    <t>PLBD2</t>
  </si>
  <si>
    <t>RASAL1</t>
  </si>
  <si>
    <t>RITA1</t>
  </si>
  <si>
    <t>SDS</t>
  </si>
  <si>
    <t>SDSL</t>
  </si>
  <si>
    <t>SLC8B1</t>
  </si>
  <si>
    <t>TSPAN14</t>
  </si>
  <si>
    <t>ANXA11</t>
  </si>
  <si>
    <t>DYDC1</t>
  </si>
  <si>
    <t>DYDC2</t>
  </si>
  <si>
    <t>MAT1A</t>
  </si>
  <si>
    <t>PLAC9</t>
  </si>
  <si>
    <t>PRXL2A</t>
  </si>
  <si>
    <t>SH2D4B</t>
  </si>
  <si>
    <t>TMEM254</t>
  </si>
  <si>
    <t>UMAD1</t>
  </si>
  <si>
    <t>COL28A1</t>
  </si>
  <si>
    <t>GLCCI1</t>
  </si>
  <si>
    <t>MIOS</t>
  </si>
  <si>
    <t>RPA3</t>
  </si>
  <si>
    <t>WDR12</t>
  </si>
  <si>
    <t>ICA1L</t>
  </si>
  <si>
    <t>Novikova has ICA1L but missing from list</t>
  </si>
  <si>
    <t>WDR81</t>
  </si>
  <si>
    <t>Novikova and Bellenguez (Tier 2 gene) have SERPINF2 but missing from list</t>
  </si>
  <si>
    <t>WNT3</t>
  </si>
  <si>
    <t>ARL17A</t>
  </si>
  <si>
    <t>ARL17B</t>
  </si>
  <si>
    <t>CDC27</t>
  </si>
  <si>
    <t>GOSR2</t>
  </si>
  <si>
    <t>ITGB3</t>
  </si>
  <si>
    <t>LRRC37A</t>
  </si>
  <si>
    <t>LRRC37A2</t>
  </si>
  <si>
    <t>MYL4</t>
  </si>
  <si>
    <t>NSF</t>
  </si>
  <si>
    <t>RPRML</t>
  </si>
  <si>
    <t>WNT9B</t>
  </si>
  <si>
    <t>ZNF773</t>
  </si>
  <si>
    <r>
      <rPr>
        <sz val="12"/>
        <color theme="1"/>
        <rFont val="Aptos Narrow"/>
        <scheme val="minor"/>
      </rPr>
      <t xml:space="preserve">*categories and genes identified in Khani et al. Challenge accepted: uncovering the role of rare genetic variants in Alzheimer's disease. </t>
    </r>
    <r>
      <rPr>
        <i/>
        <sz val="12"/>
        <color theme="1"/>
        <rFont val="Aptos Narrow"/>
        <scheme val="minor"/>
      </rPr>
      <t>Molecular Neurodegeneration</t>
    </r>
    <r>
      <rPr>
        <sz val="12"/>
        <color theme="1"/>
        <rFont val="Aptos Narrow"/>
        <scheme val="minor"/>
      </rPr>
      <t>. 2022, 17.</t>
    </r>
  </si>
  <si>
    <t>NA=not assessed</t>
  </si>
  <si>
    <t>Study</t>
  </si>
  <si>
    <t>Description of prioritization analysis</t>
  </si>
  <si>
    <t>Loci assessed</t>
  </si>
  <si>
    <t>Kunkle et al. Nat Gen 2019</t>
  </si>
  <si>
    <t>Significant loci identified in GWAS meta-analysis of AD</t>
  </si>
  <si>
    <t>Corces et al. Nat Gen 2020</t>
  </si>
  <si>
    <t>de Paiva Lopes et al. Nat Gen. 2022</t>
  </si>
  <si>
    <t>Transcriptome analysis of 255 primary human microglial samples isolated at autopsy from multiple brain regions of 100 individuals. Mapped expression and splicing quantitative trait loci focusing on microglial effects. Genes fine-mapped at loci are presented in red</t>
  </si>
  <si>
    <t>Significant loci from Kunkle, Marioni, Jansen, Lambert</t>
  </si>
  <si>
    <t>Kosoy et al. , Nat Gen 2022</t>
  </si>
  <si>
    <t>Fine-mapping using colocalization assessment of gene expression (eQTLs) and chromatin accessibility (caQTLs) with GWAS results</t>
  </si>
  <si>
    <t>Significant loci from Jansen</t>
  </si>
  <si>
    <t>Bellenguez et al. Nat Gen 2022</t>
  </si>
  <si>
    <t>Weighted scores for evidence categories such as brain eQTL, methylation, microglia eQTL, APP metabolism, single cell brain expression, and variant annotation (rare coding, nearest gene, protein altering)</t>
  </si>
  <si>
    <t>42 novel significant loci identified in GWAS meta-analysis of AD</t>
  </si>
  <si>
    <t>PG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</si>
</sst>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2"/>
      <color theme="1"/>
      <name val="Aptos Narrow"/>
      <scheme val="minor"/>
    </font>
    <font>
      <i/>
      <sz val="12"/>
      <color theme="1"/>
      <name val="Aptos Narrow"/>
      <scheme val="minor"/>
    </font>
    <font>
      <b/>
      <sz val="11"/>
      <name val="Arial"/>
      <family val="2"/>
    </font>
    <font>
      <b/>
      <sz val="12"/>
      <color theme="1"/>
      <name val="Aptos Narrow"/>
      <scheme val="minor"/>
    </font>
    <font>
      <b/>
      <sz val="11"/>
      <color theme="1"/>
      <name val="Arial"/>
      <family val="2"/>
    </font>
    <font>
      <i/>
      <sz val="11"/>
      <color theme="1"/>
      <name val="Arial"/>
      <family val="2"/>
    </font>
    <font>
      <sz val="11"/>
      <name val="Arial"/>
      <family val="2"/>
    </font>
    <font>
      <i/>
      <sz val="11"/>
      <name val="Arial"/>
      <family val="2"/>
    </font>
    <font>
      <sz val="11"/>
      <color theme="1"/>
      <name val="Arial"/>
      <family val="2"/>
    </font>
    <font>
      <b/>
      <i/>
      <sz val="12"/>
      <color theme="1"/>
      <name val="Aptos Narrow"/>
      <scheme val="minor"/>
    </font>
    <font>
      <i/>
      <sz val="11"/>
      <color indexed="2"/>
      <name val="Arial"/>
      <family val="2"/>
    </font>
    <font>
      <i/>
      <sz val="12"/>
      <color theme="1"/>
      <name val="Arial"/>
      <family val="2"/>
    </font>
  </fonts>
  <fills count="16">
    <fill>
      <patternFill patternType="none"/>
    </fill>
    <fill>
      <patternFill patternType="gray125"/>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rgb="FFF7C7AC"/>
        <bgColor rgb="FFF7C7AC"/>
      </patternFill>
    </fill>
    <fill>
      <patternFill patternType="solid">
        <fgColor theme="0" tint="-0.14999847407452621"/>
        <bgColor theme="0" tint="-0.14999847407452621"/>
      </patternFill>
    </fill>
    <fill>
      <patternFill patternType="solid">
        <fgColor rgb="FFD9D9D9"/>
        <bgColor rgb="FFD9D9D9"/>
      </patternFill>
    </fill>
    <fill>
      <patternFill patternType="solid">
        <fgColor indexed="2"/>
        <bgColor indexed="2"/>
      </patternFill>
    </fill>
    <fill>
      <patternFill patternType="solid">
        <fgColor rgb="FFF4E3E0"/>
        <bgColor rgb="FFF4E3E0"/>
      </patternFill>
    </fill>
    <fill>
      <patternFill patternType="solid">
        <fgColor rgb="FFFFA5B0"/>
        <bgColor rgb="FFFFA5B0"/>
      </patternFill>
    </fill>
    <fill>
      <patternFill patternType="solid">
        <fgColor theme="0" tint="-0.249977111117893"/>
        <bgColor theme="0" tint="-0.249977111117893"/>
      </patternFill>
    </fill>
    <fill>
      <patternFill patternType="solid">
        <fgColor rgb="FFEF6871"/>
        <bgColor rgb="FFEF6871"/>
      </patternFill>
    </fill>
    <fill>
      <patternFill patternType="solid">
        <fgColor theme="0"/>
        <bgColor theme="0"/>
      </patternFill>
    </fill>
    <fill>
      <patternFill patternType="solid">
        <fgColor indexed="65"/>
      </patternFill>
    </fill>
    <fill>
      <patternFill patternType="solid">
        <fgColor indexed="2"/>
        <bgColor theme="0"/>
      </patternFill>
    </fill>
    <fill>
      <patternFill patternType="solid">
        <fgColor theme="5" tint="0.59999389629810485"/>
        <bgColor indexed="64"/>
      </patternFill>
    </fill>
  </fills>
  <borders count="62">
    <border>
      <left/>
      <right/>
      <top/>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auto="1"/>
      </left>
      <right style="thick">
        <color auto="1"/>
      </right>
      <top style="thick">
        <color auto="1"/>
      </top>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top/>
      <bottom style="thin">
        <color auto="1"/>
      </bottom>
      <diagonal/>
    </border>
    <border>
      <left style="thick">
        <color auto="1"/>
      </left>
      <right style="thick">
        <color auto="1"/>
      </right>
      <top/>
      <bottom style="thick">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theme="1"/>
      </top>
      <bottom style="medium">
        <color theme="1"/>
      </bottom>
      <diagonal/>
    </border>
    <border>
      <left style="thin">
        <color auto="1"/>
      </left>
      <right/>
      <top style="medium">
        <color auto="1"/>
      </top>
      <bottom style="medium">
        <color auto="1"/>
      </bottom>
      <diagonal/>
    </border>
    <border>
      <left style="thick">
        <color auto="1"/>
      </left>
      <right style="thick">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theme="1"/>
      </top>
      <bottom style="thin">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medium">
        <color theme="1"/>
      </top>
      <bottom/>
      <diagonal/>
    </border>
    <border>
      <left style="medium">
        <color auto="1"/>
      </left>
      <right style="thin">
        <color auto="1"/>
      </right>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theme="1"/>
      </top>
      <bottom/>
      <diagonal/>
    </border>
    <border>
      <left/>
      <right style="thick">
        <color auto="1"/>
      </right>
      <top style="medium">
        <color auto="1"/>
      </top>
      <bottom style="medium">
        <color auto="1"/>
      </bottom>
      <diagonal/>
    </border>
    <border>
      <left style="thin">
        <color auto="1"/>
      </left>
      <right style="thin">
        <color auto="1"/>
      </right>
      <top/>
      <bottom style="medium">
        <color theme="1"/>
      </bottom>
      <diagonal/>
    </border>
    <border>
      <left style="thin">
        <color auto="1"/>
      </left>
      <right style="thick">
        <color auto="1"/>
      </right>
      <top/>
      <bottom/>
      <diagonal/>
    </border>
    <border>
      <left style="thin">
        <color auto="1"/>
      </left>
      <right style="thick">
        <color auto="1"/>
      </right>
      <top style="medium">
        <color auto="1"/>
      </top>
      <bottom style="thin">
        <color auto="1"/>
      </bottom>
      <diagonal/>
    </border>
    <border>
      <left style="thin">
        <color auto="1"/>
      </left>
      <right style="thin">
        <color auto="1"/>
      </right>
      <top style="thin">
        <color auto="1"/>
      </top>
      <bottom style="medium">
        <color theme="1"/>
      </bottom>
      <diagonal/>
    </border>
    <border>
      <left style="thin">
        <color auto="1"/>
      </left>
      <right style="thick">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thick">
        <color auto="1"/>
      </left>
      <right style="medium">
        <color indexed="64"/>
      </right>
      <top style="medium">
        <color indexed="64"/>
      </top>
      <bottom/>
      <diagonal/>
    </border>
    <border>
      <left style="medium">
        <color indexed="64"/>
      </left>
      <right style="medium">
        <color auto="1"/>
      </right>
      <top/>
      <bottom style="thin">
        <color auto="1"/>
      </bottom>
      <diagonal/>
    </border>
    <border>
      <left style="thick">
        <color auto="1"/>
      </left>
      <right style="medium">
        <color indexed="64"/>
      </right>
      <top/>
      <bottom style="thick">
        <color auto="1"/>
      </bottom>
      <diagonal/>
    </border>
    <border>
      <left style="medium">
        <color indexed="64"/>
      </left>
      <right style="medium">
        <color auto="1"/>
      </right>
      <top style="thin">
        <color auto="1"/>
      </top>
      <bottom/>
      <diagonal/>
    </border>
    <border>
      <left style="thick">
        <color auto="1"/>
      </left>
      <right style="medium">
        <color indexed="64"/>
      </right>
      <top style="thick">
        <color auto="1"/>
      </top>
      <bottom/>
      <diagonal/>
    </border>
    <border>
      <left style="medium">
        <color indexed="64"/>
      </left>
      <right style="medium">
        <color auto="1"/>
      </right>
      <top/>
      <bottom/>
      <diagonal/>
    </border>
    <border>
      <left style="thick">
        <color auto="1"/>
      </left>
      <right style="medium">
        <color indexed="64"/>
      </right>
      <top/>
      <bottom/>
      <diagonal/>
    </border>
    <border>
      <left style="medium">
        <color indexed="64"/>
      </left>
      <right style="medium">
        <color auto="1"/>
      </right>
      <top/>
      <bottom style="medium">
        <color indexed="64"/>
      </bottom>
      <diagonal/>
    </border>
    <border>
      <left style="thick">
        <color auto="1"/>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07">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2" fillId="2" borderId="1" xfId="0" applyFont="1" applyFill="1" applyBorder="1" applyAlignment="1">
      <alignment horizontal="center"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5"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7" xfId="0" applyFont="1" applyFill="1" applyBorder="1" applyAlignment="1">
      <alignment vertical="center" wrapText="1"/>
    </xf>
    <xf numFmtId="0" fontId="4"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0" borderId="0" xfId="0" applyFont="1" applyAlignment="1">
      <alignment horizontal="center" vertical="center"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xf>
    <xf numFmtId="0" fontId="6" fillId="5" borderId="13"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8" fillId="5" borderId="13" xfId="0" applyFont="1" applyFill="1" applyBorder="1" applyAlignment="1">
      <alignment horizontal="center" vertical="center"/>
    </xf>
    <xf numFmtId="0" fontId="6" fillId="6" borderId="14" xfId="0" applyFont="1" applyFill="1" applyBorder="1" applyAlignment="1">
      <alignment horizontal="center" vertical="center"/>
    </xf>
    <xf numFmtId="164" fontId="6" fillId="5" borderId="13" xfId="0" applyNumberFormat="1" applyFont="1" applyFill="1" applyBorder="1" applyAlignment="1">
      <alignment horizontal="center" vertical="center"/>
    </xf>
    <xf numFmtId="164" fontId="6" fillId="5" borderId="15" xfId="0" applyNumberFormat="1" applyFont="1" applyFill="1" applyBorder="1" applyAlignment="1">
      <alignment horizontal="center" vertical="center"/>
    </xf>
    <xf numFmtId="164" fontId="6" fillId="0" borderId="16" xfId="0" applyNumberFormat="1" applyFont="1" applyBorder="1" applyAlignment="1">
      <alignment horizontal="center" vertical="center"/>
    </xf>
    <xf numFmtId="0" fontId="5" fillId="0" borderId="17" xfId="0" applyFont="1" applyBorder="1" applyAlignment="1">
      <alignment horizontal="center" vertical="center" wrapText="1"/>
    </xf>
    <xf numFmtId="0" fontId="5" fillId="0" borderId="18" xfId="0" applyFont="1" applyBorder="1" applyAlignment="1">
      <alignment horizontal="center" vertical="center"/>
    </xf>
    <xf numFmtId="0" fontId="6" fillId="0" borderId="18" xfId="0" applyFont="1" applyBorder="1" applyAlignment="1">
      <alignment horizontal="center" vertical="center"/>
    </xf>
    <xf numFmtId="0" fontId="6" fillId="0" borderId="18" xfId="0" applyFont="1" applyBorder="1" applyAlignment="1">
      <alignment horizontal="center" vertical="center" wrapText="1"/>
    </xf>
    <xf numFmtId="0" fontId="7" fillId="0" borderId="18" xfId="0" applyFont="1" applyBorder="1" applyAlignment="1">
      <alignment horizontal="center" vertical="center" wrapText="1"/>
    </xf>
    <xf numFmtId="0" fontId="8" fillId="0" borderId="18" xfId="0" applyFont="1" applyBorder="1" applyAlignment="1">
      <alignment horizontal="center" vertical="center"/>
    </xf>
    <xf numFmtId="0" fontId="6" fillId="0" borderId="7" xfId="0" applyFont="1" applyBorder="1" applyAlignment="1">
      <alignment horizontal="center" vertical="center"/>
    </xf>
    <xf numFmtId="0" fontId="5" fillId="7" borderId="18" xfId="0" applyFont="1" applyFill="1" applyBorder="1" applyAlignment="1">
      <alignment horizontal="center" vertical="center"/>
    </xf>
    <xf numFmtId="164" fontId="6" fillId="0" borderId="18" xfId="0" applyNumberFormat="1" applyFont="1" applyBorder="1" applyAlignment="1">
      <alignment horizontal="center" vertical="center"/>
    </xf>
    <xf numFmtId="164" fontId="6" fillId="0" borderId="19" xfId="0" applyNumberFormat="1" applyFont="1" applyBorder="1" applyAlignment="1">
      <alignment horizontal="center" vertical="center"/>
    </xf>
    <xf numFmtId="0" fontId="5" fillId="0" borderId="20" xfId="0" applyFont="1" applyBorder="1" applyAlignment="1">
      <alignment horizontal="center" vertical="center" wrapText="1"/>
    </xf>
    <xf numFmtId="0" fontId="5" fillId="0" borderId="21" xfId="0" applyFont="1" applyBorder="1" applyAlignment="1">
      <alignment horizontal="center" vertical="center"/>
    </xf>
    <xf numFmtId="0" fontId="6" fillId="0" borderId="21" xfId="0" applyFont="1" applyBorder="1" applyAlignment="1">
      <alignment horizontal="center" vertical="center"/>
    </xf>
    <xf numFmtId="0" fontId="6" fillId="0" borderId="21" xfId="0" applyFont="1" applyBorder="1" applyAlignment="1">
      <alignment horizontal="center" vertical="center" wrapText="1"/>
    </xf>
    <xf numFmtId="0" fontId="7" fillId="0" borderId="21" xfId="0" applyFont="1" applyBorder="1" applyAlignment="1">
      <alignment horizontal="center" vertical="center" wrapText="1"/>
    </xf>
    <xf numFmtId="0" fontId="8" fillId="0" borderId="21" xfId="0" applyFont="1" applyBorder="1" applyAlignment="1">
      <alignment horizontal="center" vertical="center"/>
    </xf>
    <xf numFmtId="164" fontId="6" fillId="0" borderId="21" xfId="0" applyNumberFormat="1" applyFont="1" applyBorder="1" applyAlignment="1">
      <alignment horizontal="center" vertical="center"/>
    </xf>
    <xf numFmtId="164" fontId="6" fillId="0" borderId="22" xfId="0" applyNumberFormat="1" applyFont="1" applyBorder="1" applyAlignment="1">
      <alignment horizontal="center" vertical="center"/>
    </xf>
    <xf numFmtId="164" fontId="2" fillId="0" borderId="0" xfId="0" applyNumberFormat="1" applyFont="1" applyAlignment="1">
      <alignment horizontal="center" vertical="center"/>
    </xf>
    <xf numFmtId="164" fontId="2" fillId="0" borderId="23" xfId="0" applyNumberFormat="1" applyFont="1" applyBorder="1" applyAlignment="1">
      <alignment horizontal="center" vertical="center"/>
    </xf>
    <xf numFmtId="164" fontId="6" fillId="8" borderId="24" xfId="0" applyNumberFormat="1" applyFont="1" applyFill="1" applyBorder="1" applyAlignment="1">
      <alignment horizontal="center" vertical="center"/>
    </xf>
    <xf numFmtId="164" fontId="6" fillId="8" borderId="21" xfId="0" quotePrefix="1" applyNumberFormat="1" applyFont="1" applyFill="1" applyBorder="1" applyAlignment="1">
      <alignment horizontal="center" vertical="center"/>
    </xf>
    <xf numFmtId="164" fontId="6" fillId="9" borderId="0" xfId="0" applyNumberFormat="1" applyFont="1" applyFill="1" applyAlignment="1">
      <alignment horizontal="center" vertical="center"/>
    </xf>
    <xf numFmtId="164" fontId="6" fillId="9" borderId="23" xfId="0" quotePrefix="1" applyNumberFormat="1" applyFont="1" applyFill="1" applyBorder="1" applyAlignment="1">
      <alignment horizontal="center" vertical="center"/>
    </xf>
    <xf numFmtId="164" fontId="6" fillId="10" borderId="16" xfId="0" applyNumberFormat="1" applyFont="1" applyFill="1" applyBorder="1" applyAlignment="1">
      <alignment horizontal="center" vertical="center"/>
    </xf>
    <xf numFmtId="0" fontId="0" fillId="11" borderId="0" xfId="0" applyFill="1" applyAlignment="1">
      <alignment horizontal="center"/>
    </xf>
    <xf numFmtId="0" fontId="0" fillId="11" borderId="0" xfId="0" quotePrefix="1" applyFill="1" applyAlignment="1">
      <alignment horizontal="center"/>
    </xf>
    <xf numFmtId="0" fontId="0" fillId="7" borderId="0" xfId="0" applyFill="1" applyAlignment="1">
      <alignment horizontal="center"/>
    </xf>
    <xf numFmtId="0" fontId="0" fillId="7" borderId="0" xfId="0" quotePrefix="1" applyFill="1" applyAlignment="1">
      <alignment horizontal="center"/>
    </xf>
    <xf numFmtId="0" fontId="5" fillId="0" borderId="25" xfId="0" applyFont="1" applyBorder="1" applyAlignment="1">
      <alignment horizontal="center" vertical="center" wrapText="1"/>
    </xf>
    <xf numFmtId="0" fontId="5" fillId="0" borderId="26" xfId="0" applyFont="1" applyBorder="1" applyAlignment="1">
      <alignment horizontal="center" vertical="center"/>
    </xf>
    <xf numFmtId="0" fontId="6" fillId="0" borderId="26" xfId="0" applyFont="1" applyBorder="1" applyAlignment="1">
      <alignment horizontal="center" vertical="center"/>
    </xf>
    <xf numFmtId="0" fontId="6" fillId="0" borderId="26" xfId="0" applyFont="1" applyBorder="1" applyAlignment="1">
      <alignment horizontal="center" vertical="center" wrapText="1"/>
    </xf>
    <xf numFmtId="0" fontId="7" fillId="0" borderId="26" xfId="0" applyFont="1" applyBorder="1" applyAlignment="1">
      <alignment horizontal="center" vertical="center" wrapText="1"/>
    </xf>
    <xf numFmtId="0" fontId="8" fillId="0" borderId="26" xfId="0" applyFont="1" applyBorder="1" applyAlignment="1">
      <alignment horizontal="center" vertical="center"/>
    </xf>
    <xf numFmtId="0" fontId="6" fillId="0" borderId="9" xfId="0" applyFont="1" applyBorder="1" applyAlignment="1">
      <alignment horizontal="center" vertical="center"/>
    </xf>
    <xf numFmtId="164" fontId="6" fillId="0" borderId="26" xfId="0" applyNumberFormat="1" applyFont="1" applyBorder="1" applyAlignment="1">
      <alignment horizontal="center" vertical="center"/>
    </xf>
    <xf numFmtId="164" fontId="6" fillId="0" borderId="27" xfId="0" applyNumberFormat="1" applyFont="1" applyBorder="1" applyAlignment="1">
      <alignment horizontal="center" vertical="center"/>
    </xf>
    <xf numFmtId="0" fontId="9" fillId="0" borderId="0" xfId="0" applyFont="1"/>
    <xf numFmtId="0" fontId="5" fillId="5" borderId="17" xfId="0" applyFont="1" applyFill="1" applyBorder="1" applyAlignment="1">
      <alignment horizontal="center" vertical="center" wrapText="1"/>
    </xf>
    <xf numFmtId="0" fontId="5" fillId="5" borderId="18" xfId="0" applyFont="1" applyFill="1" applyBorder="1" applyAlignment="1">
      <alignment horizontal="center" vertical="center"/>
    </xf>
    <xf numFmtId="0" fontId="6" fillId="5" borderId="18"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8" fillId="7" borderId="18" xfId="0" applyFont="1" applyFill="1" applyBorder="1" applyAlignment="1">
      <alignment horizontal="center" vertical="center"/>
    </xf>
    <xf numFmtId="0" fontId="7" fillId="7" borderId="28" xfId="0" applyFont="1" applyFill="1" applyBorder="1" applyAlignment="1">
      <alignment horizontal="center" vertical="center" wrapText="1"/>
    </xf>
    <xf numFmtId="0" fontId="10" fillId="7" borderId="18" xfId="0" applyFont="1" applyFill="1" applyBorder="1" applyAlignment="1">
      <alignment horizontal="center" vertical="center"/>
    </xf>
    <xf numFmtId="0" fontId="8" fillId="5" borderId="18" xfId="0" applyFont="1" applyFill="1" applyBorder="1" applyAlignment="1">
      <alignment horizontal="center" vertical="center"/>
    </xf>
    <xf numFmtId="164" fontId="6" fillId="5" borderId="18" xfId="0" applyNumberFormat="1" applyFont="1" applyFill="1" applyBorder="1" applyAlignment="1">
      <alignment horizontal="center" vertical="center"/>
    </xf>
    <xf numFmtId="164" fontId="6" fillId="5" borderId="19" xfId="0" applyNumberFormat="1" applyFont="1" applyFill="1" applyBorder="1" applyAlignment="1">
      <alignment horizontal="center" vertical="center"/>
    </xf>
    <xf numFmtId="164" fontId="6" fillId="5" borderId="16" xfId="0" applyNumberFormat="1" applyFont="1" applyFill="1" applyBorder="1" applyAlignment="1">
      <alignment horizontal="center" vertical="center"/>
    </xf>
    <xf numFmtId="0" fontId="5" fillId="5" borderId="20" xfId="0" applyFont="1" applyFill="1" applyBorder="1" applyAlignment="1">
      <alignment horizontal="center" vertical="center" wrapText="1"/>
    </xf>
    <xf numFmtId="0" fontId="5" fillId="5" borderId="21" xfId="0" applyFont="1" applyFill="1" applyBorder="1" applyAlignment="1">
      <alignment horizontal="center" vertical="center"/>
    </xf>
    <xf numFmtId="0" fontId="6" fillId="5"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8" fillId="5" borderId="21" xfId="0" applyFont="1" applyFill="1" applyBorder="1" applyAlignment="1">
      <alignment horizontal="center" vertical="center"/>
    </xf>
    <xf numFmtId="0" fontId="7" fillId="6" borderId="7" xfId="0" applyFont="1" applyFill="1" applyBorder="1" applyAlignment="1">
      <alignment horizontal="center" vertical="center"/>
    </xf>
    <xf numFmtId="164" fontId="6" fillId="5" borderId="21" xfId="0" applyNumberFormat="1" applyFont="1" applyFill="1" applyBorder="1" applyAlignment="1">
      <alignment horizontal="center" vertical="center"/>
    </xf>
    <xf numFmtId="164" fontId="6" fillId="5" borderId="22" xfId="0" applyNumberFormat="1" applyFont="1" applyFill="1" applyBorder="1" applyAlignment="1">
      <alignment horizontal="center" vertical="center"/>
    </xf>
    <xf numFmtId="0" fontId="8" fillId="7" borderId="21" xfId="0" applyFont="1" applyFill="1" applyBorder="1" applyAlignment="1">
      <alignment horizontal="center" vertical="center"/>
    </xf>
    <xf numFmtId="0" fontId="10" fillId="7" borderId="21" xfId="0" applyFont="1" applyFill="1" applyBorder="1" applyAlignment="1">
      <alignment horizontal="center" vertical="center"/>
    </xf>
    <xf numFmtId="0" fontId="7" fillId="7" borderId="21"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8" fillId="7" borderId="26" xfId="0" applyFont="1" applyFill="1" applyBorder="1" applyAlignment="1">
      <alignment horizontal="center" vertical="center"/>
    </xf>
    <xf numFmtId="0" fontId="7" fillId="6" borderId="9" xfId="0" applyFont="1" applyFill="1" applyBorder="1" applyAlignment="1">
      <alignment horizontal="center" vertical="center"/>
    </xf>
    <xf numFmtId="0" fontId="8" fillId="5" borderId="26" xfId="0" applyFont="1" applyFill="1" applyBorder="1" applyAlignment="1">
      <alignment horizontal="center" vertical="center"/>
    </xf>
    <xf numFmtId="164" fontId="6" fillId="5" borderId="26" xfId="0" applyNumberFormat="1" applyFont="1" applyFill="1" applyBorder="1" applyAlignment="1">
      <alignment horizontal="center" vertical="center"/>
    </xf>
    <xf numFmtId="164" fontId="6" fillId="5" borderId="27" xfId="0" applyNumberFormat="1" applyFont="1" applyFill="1" applyBorder="1" applyAlignment="1">
      <alignment horizontal="center" vertical="center"/>
    </xf>
    <xf numFmtId="0" fontId="7" fillId="0" borderId="29" xfId="0" applyFont="1" applyBorder="1" applyAlignment="1">
      <alignment horizontal="center" vertical="center" wrapText="1"/>
    </xf>
    <xf numFmtId="0" fontId="6" fillId="12" borderId="18" xfId="0" applyFont="1" applyFill="1" applyBorder="1" applyAlignment="1">
      <alignment horizontal="center" vertical="center" wrapText="1"/>
    </xf>
    <xf numFmtId="0" fontId="7" fillId="12" borderId="18" xfId="0" applyFont="1" applyFill="1" applyBorder="1" applyAlignment="1">
      <alignment horizontal="center" vertical="center" wrapText="1"/>
    </xf>
    <xf numFmtId="0" fontId="8" fillId="12" borderId="18" xfId="0" applyFont="1" applyFill="1" applyBorder="1" applyAlignment="1">
      <alignment horizontal="center" vertical="center"/>
    </xf>
    <xf numFmtId="0" fontId="6" fillId="13" borderId="28" xfId="0" applyFont="1" applyFill="1" applyBorder="1" applyAlignment="1">
      <alignment horizontal="center" vertical="center"/>
    </xf>
    <xf numFmtId="0" fontId="5" fillId="12" borderId="18" xfId="0" applyFont="1" applyFill="1" applyBorder="1" applyAlignment="1">
      <alignment horizontal="center" vertical="center"/>
    </xf>
    <xf numFmtId="164" fontId="6" fillId="12" borderId="18" xfId="0" applyNumberFormat="1" applyFont="1" applyFill="1" applyBorder="1" applyAlignment="1">
      <alignment horizontal="center" vertical="center"/>
    </xf>
    <xf numFmtId="164" fontId="6" fillId="12" borderId="19" xfId="0" applyNumberFormat="1" applyFont="1" applyFill="1" applyBorder="1" applyAlignment="1">
      <alignment horizontal="center" vertical="center"/>
    </xf>
    <xf numFmtId="164" fontId="6" fillId="12" borderId="16" xfId="0" applyNumberFormat="1" applyFont="1" applyFill="1" applyBorder="1" applyAlignment="1">
      <alignment horizontal="center" vertical="center"/>
    </xf>
    <xf numFmtId="0" fontId="6" fillId="12" borderId="21" xfId="0" applyFont="1" applyFill="1" applyBorder="1" applyAlignment="1">
      <alignment horizontal="center" vertical="center" wrapText="1"/>
    </xf>
    <xf numFmtId="0" fontId="7" fillId="12" borderId="21" xfId="0" applyFont="1" applyFill="1" applyBorder="1" applyAlignment="1">
      <alignment horizontal="center" vertical="center" wrapText="1"/>
    </xf>
    <xf numFmtId="0" fontId="8" fillId="12" borderId="21" xfId="0" applyFont="1" applyFill="1" applyBorder="1" applyAlignment="1">
      <alignment horizontal="center" vertical="center"/>
    </xf>
    <xf numFmtId="0" fontId="6" fillId="13" borderId="7" xfId="0" applyFont="1" applyFill="1" applyBorder="1" applyAlignment="1">
      <alignment horizontal="center" vertical="center"/>
    </xf>
    <xf numFmtId="0" fontId="5" fillId="12" borderId="21" xfId="0" applyFont="1" applyFill="1" applyBorder="1" applyAlignment="1">
      <alignment horizontal="center" vertical="center"/>
    </xf>
    <xf numFmtId="164" fontId="6" fillId="12" borderId="21" xfId="0" applyNumberFormat="1" applyFont="1" applyFill="1" applyBorder="1" applyAlignment="1">
      <alignment horizontal="center" vertical="center"/>
    </xf>
    <xf numFmtId="164" fontId="6" fillId="12" borderId="22" xfId="0" applyNumberFormat="1" applyFont="1" applyFill="1" applyBorder="1" applyAlignment="1">
      <alignment horizontal="center" vertical="center"/>
    </xf>
    <xf numFmtId="0" fontId="6" fillId="8" borderId="7" xfId="0" applyFont="1" applyFill="1" applyBorder="1" applyAlignment="1">
      <alignment horizontal="center" vertical="center"/>
    </xf>
    <xf numFmtId="0" fontId="7" fillId="14" borderId="21" xfId="0" applyFont="1" applyFill="1" applyBorder="1" applyAlignment="1">
      <alignment horizontal="center" vertical="center" wrapText="1"/>
    </xf>
    <xf numFmtId="0" fontId="7" fillId="0" borderId="17" xfId="0" applyFont="1" applyBorder="1" applyAlignment="1">
      <alignment horizontal="center" vertical="center" wrapText="1"/>
    </xf>
    <xf numFmtId="0" fontId="6" fillId="12" borderId="26" xfId="0" applyFont="1" applyFill="1" applyBorder="1" applyAlignment="1">
      <alignment horizontal="center" vertical="center" wrapText="1"/>
    </xf>
    <xf numFmtId="0" fontId="7" fillId="14" borderId="26" xfId="0" applyFont="1" applyFill="1" applyBorder="1" applyAlignment="1">
      <alignment horizontal="center" vertical="center" wrapText="1"/>
    </xf>
    <xf numFmtId="0" fontId="8" fillId="12" borderId="26" xfId="0" applyFont="1" applyFill="1" applyBorder="1" applyAlignment="1">
      <alignment horizontal="center" vertical="center"/>
    </xf>
    <xf numFmtId="0" fontId="6" fillId="8" borderId="9" xfId="0" applyFont="1" applyFill="1" applyBorder="1" applyAlignment="1">
      <alignment horizontal="center" vertical="center"/>
    </xf>
    <xf numFmtId="0" fontId="5" fillId="12" borderId="26" xfId="0" applyFont="1" applyFill="1" applyBorder="1" applyAlignment="1">
      <alignment horizontal="center" vertical="center"/>
    </xf>
    <xf numFmtId="0" fontId="8" fillId="14" borderId="26" xfId="0" applyFont="1" applyFill="1" applyBorder="1" applyAlignment="1">
      <alignment horizontal="center" vertical="center"/>
    </xf>
    <xf numFmtId="164" fontId="6" fillId="12" borderId="26" xfId="0" applyNumberFormat="1" applyFont="1" applyFill="1" applyBorder="1" applyAlignment="1">
      <alignment horizontal="center" vertical="center"/>
    </xf>
    <xf numFmtId="164" fontId="6" fillId="12" borderId="27" xfId="0" applyNumberFormat="1" applyFont="1" applyFill="1" applyBorder="1" applyAlignment="1">
      <alignment horizontal="center" vertical="center"/>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xf>
    <xf numFmtId="0" fontId="6" fillId="5" borderId="7"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8" fillId="5" borderId="7" xfId="0" applyFont="1" applyFill="1" applyBorder="1" applyAlignment="1">
      <alignment horizontal="center" vertical="center"/>
    </xf>
    <xf numFmtId="0" fontId="6" fillId="6" borderId="28" xfId="0" applyFont="1" applyFill="1" applyBorder="1" applyAlignment="1">
      <alignment horizontal="center" vertical="center"/>
    </xf>
    <xf numFmtId="164" fontId="6" fillId="5" borderId="7" xfId="0" applyNumberFormat="1" applyFont="1" applyFill="1" applyBorder="1" applyAlignment="1">
      <alignment horizontal="center" vertical="center"/>
    </xf>
    <xf numFmtId="164" fontId="6" fillId="5" borderId="10" xfId="0" applyNumberFormat="1" applyFont="1" applyFill="1" applyBorder="1" applyAlignment="1">
      <alignment horizontal="center" vertical="center"/>
    </xf>
    <xf numFmtId="0" fontId="6" fillId="6" borderId="7" xfId="0" applyFont="1" applyFill="1" applyBorder="1" applyAlignment="1">
      <alignment horizontal="center" vertical="center"/>
    </xf>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xf>
    <xf numFmtId="0" fontId="6" fillId="5" borderId="31"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8" fillId="5" borderId="31" xfId="0" applyFont="1" applyFill="1" applyBorder="1" applyAlignment="1">
      <alignment horizontal="center" vertical="center"/>
    </xf>
    <xf numFmtId="0" fontId="6" fillId="6" borderId="9" xfId="0" applyFont="1" applyFill="1" applyBorder="1" applyAlignment="1">
      <alignment horizontal="center" vertical="center"/>
    </xf>
    <xf numFmtId="164" fontId="6" fillId="5" borderId="31" xfId="0" applyNumberFormat="1" applyFont="1" applyFill="1" applyBorder="1" applyAlignment="1">
      <alignment horizontal="center" vertical="center"/>
    </xf>
    <xf numFmtId="164" fontId="6" fillId="5" borderId="32" xfId="0" applyNumberFormat="1" applyFont="1" applyFill="1" applyBorder="1" applyAlignment="1">
      <alignment horizontal="center" vertical="center"/>
    </xf>
    <xf numFmtId="0" fontId="7" fillId="7" borderId="18" xfId="0" applyFont="1" applyFill="1" applyBorder="1" applyAlignment="1">
      <alignment horizontal="center" vertical="center" wrapText="1"/>
    </xf>
    <xf numFmtId="0" fontId="7" fillId="0" borderId="7" xfId="0" applyFont="1" applyBorder="1" applyAlignment="1">
      <alignment horizontal="center" vertical="center"/>
    </xf>
    <xf numFmtId="0" fontId="5" fillId="7" borderId="21" xfId="0" applyFont="1" applyFill="1" applyBorder="1" applyAlignment="1">
      <alignment horizontal="center" vertical="center"/>
    </xf>
    <xf numFmtId="0" fontId="7" fillId="0" borderId="9" xfId="0" applyFont="1" applyBorder="1" applyAlignment="1">
      <alignment horizontal="center" vertical="center"/>
    </xf>
    <xf numFmtId="0" fontId="7"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6" fillId="8" borderId="28" xfId="0" applyFont="1" applyFill="1" applyBorder="1" applyAlignment="1">
      <alignment horizontal="center" vertical="center"/>
    </xf>
    <xf numFmtId="0" fontId="10" fillId="7" borderId="7" xfId="0" applyFont="1" applyFill="1" applyBorder="1" applyAlignment="1">
      <alignment horizontal="center" vertical="center"/>
    </xf>
    <xf numFmtId="0" fontId="6" fillId="0" borderId="28" xfId="0" applyFont="1" applyBorder="1" applyAlignment="1">
      <alignment horizontal="center" vertical="center"/>
    </xf>
    <xf numFmtId="0" fontId="5" fillId="9" borderId="21" xfId="0" applyFont="1" applyFill="1" applyBorder="1" applyAlignment="1">
      <alignment horizontal="center" vertical="center"/>
    </xf>
    <xf numFmtId="0" fontId="5" fillId="7" borderId="7" xfId="0" applyFont="1" applyFill="1" applyBorder="1" applyAlignment="1">
      <alignment horizontal="center" vertical="center"/>
    </xf>
    <xf numFmtId="164" fontId="6" fillId="10" borderId="7" xfId="0" applyNumberFormat="1" applyFont="1" applyFill="1" applyBorder="1" applyAlignment="1">
      <alignment horizontal="center" vertical="center"/>
    </xf>
    <xf numFmtId="164" fontId="6" fillId="10" borderId="10" xfId="0" applyNumberFormat="1" applyFont="1" applyFill="1" applyBorder="1" applyAlignment="1">
      <alignment horizontal="center" vertical="center"/>
    </xf>
    <xf numFmtId="164" fontId="6" fillId="10" borderId="21" xfId="0" applyNumberFormat="1" applyFont="1" applyFill="1" applyBorder="1" applyAlignment="1">
      <alignment horizontal="center" vertical="center"/>
    </xf>
    <xf numFmtId="164" fontId="6" fillId="10" borderId="22" xfId="0" applyNumberFormat="1" applyFont="1" applyFill="1" applyBorder="1" applyAlignment="1">
      <alignment horizontal="center" vertical="center"/>
    </xf>
    <xf numFmtId="0" fontId="6" fillId="7" borderId="7" xfId="0" applyFont="1" applyFill="1" applyBorder="1" applyAlignment="1">
      <alignment horizontal="center" vertical="center"/>
    </xf>
    <xf numFmtId="164" fontId="6" fillId="10" borderId="31" xfId="0" applyNumberFormat="1" applyFont="1" applyFill="1" applyBorder="1" applyAlignment="1">
      <alignment horizontal="center" vertical="center"/>
    </xf>
    <xf numFmtId="164" fontId="6" fillId="10" borderId="32" xfId="0" applyNumberFormat="1" applyFont="1" applyFill="1" applyBorder="1" applyAlignment="1">
      <alignment horizontal="center" vertical="center"/>
    </xf>
    <xf numFmtId="0" fontId="0" fillId="0" borderId="21" xfId="0" applyBorder="1" applyAlignment="1">
      <alignment horizontal="center"/>
    </xf>
    <xf numFmtId="0" fontId="0" fillId="0" borderId="21" xfId="0" applyBorder="1"/>
    <xf numFmtId="0" fontId="0" fillId="0" borderId="22" xfId="0" applyBorder="1"/>
    <xf numFmtId="0" fontId="0" fillId="0" borderId="16" xfId="0" applyBorder="1"/>
    <xf numFmtId="0" fontId="0" fillId="0" borderId="26" xfId="0" applyBorder="1" applyAlignment="1">
      <alignment horizontal="center"/>
    </xf>
    <xf numFmtId="0" fontId="0" fillId="0" borderId="26" xfId="0" applyBorder="1"/>
    <xf numFmtId="0" fontId="0" fillId="0" borderId="27" xfId="0" applyBorder="1"/>
    <xf numFmtId="0" fontId="5" fillId="9" borderId="7" xfId="0" applyFont="1" applyFill="1" applyBorder="1" applyAlignment="1">
      <alignment horizontal="center" vertical="center"/>
    </xf>
    <xf numFmtId="0" fontId="7" fillId="7" borderId="31" xfId="0" applyFont="1" applyFill="1" applyBorder="1" applyAlignment="1">
      <alignment horizontal="center" vertical="center" wrapText="1"/>
    </xf>
    <xf numFmtId="0" fontId="0" fillId="5" borderId="7" xfId="0" applyFill="1" applyBorder="1"/>
    <xf numFmtId="0" fontId="0" fillId="5" borderId="21" xfId="0" applyFill="1" applyBorder="1"/>
    <xf numFmtId="0" fontId="0" fillId="5" borderId="31" xfId="0" applyFill="1" applyBorder="1"/>
    <xf numFmtId="0" fontId="7" fillId="7" borderId="28"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9" xfId="0" applyFont="1" applyFill="1" applyBorder="1" applyAlignment="1">
      <alignment horizontal="center" vertical="center"/>
    </xf>
    <xf numFmtId="0" fontId="7" fillId="6" borderId="28" xfId="0" applyFont="1" applyFill="1" applyBorder="1" applyAlignment="1">
      <alignment horizontal="center" vertical="center"/>
    </xf>
    <xf numFmtId="0" fontId="7" fillId="7" borderId="26" xfId="0" applyFont="1" applyFill="1" applyBorder="1" applyAlignment="1">
      <alignment horizontal="center" vertical="center" wrapText="1"/>
    </xf>
    <xf numFmtId="0" fontId="7" fillId="0" borderId="28" xfId="0" applyFont="1" applyBorder="1" applyAlignment="1">
      <alignment horizontal="center" vertical="center"/>
    </xf>
    <xf numFmtId="0" fontId="11" fillId="0" borderId="21" xfId="0" applyFont="1" applyBorder="1" applyAlignment="1">
      <alignment horizontal="center" vertical="center"/>
    </xf>
    <xf numFmtId="0" fontId="8" fillId="10" borderId="21" xfId="0" applyFont="1" applyFill="1" applyBorder="1" applyAlignment="1">
      <alignment horizontal="center" vertical="center"/>
    </xf>
    <xf numFmtId="0" fontId="8" fillId="10" borderId="31"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7" xfId="0" applyFont="1" applyFill="1" applyBorder="1" applyAlignment="1">
      <alignment horizontal="center" vertical="center"/>
    </xf>
    <xf numFmtId="0" fontId="5" fillId="7" borderId="26" xfId="0" applyFont="1" applyFill="1" applyBorder="1" applyAlignment="1">
      <alignment horizontal="center" vertical="center"/>
    </xf>
    <xf numFmtId="0" fontId="8" fillId="10" borderId="7" xfId="0" applyFont="1" applyFill="1" applyBorder="1" applyAlignment="1">
      <alignment horizontal="center" vertical="center"/>
    </xf>
    <xf numFmtId="0" fontId="7" fillId="8" borderId="28"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3" xfId="0" applyFont="1" applyBorder="1" applyAlignment="1">
      <alignment horizontal="center" vertical="center"/>
    </xf>
    <xf numFmtId="0" fontId="6" fillId="0" borderId="13" xfId="0" applyFont="1" applyBorder="1" applyAlignment="1">
      <alignment horizontal="center" vertical="center" wrapText="1"/>
    </xf>
    <xf numFmtId="0" fontId="6" fillId="7" borderId="13"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xf>
    <xf numFmtId="0" fontId="6" fillId="0" borderId="33" xfId="0" applyFont="1" applyBorder="1" applyAlignment="1">
      <alignment horizontal="center" vertical="center"/>
    </xf>
    <xf numFmtId="164" fontId="6" fillId="0" borderId="13" xfId="0" applyNumberFormat="1" applyFont="1" applyBorder="1" applyAlignment="1">
      <alignment horizontal="center" vertical="center"/>
    </xf>
    <xf numFmtId="164" fontId="6" fillId="0" borderId="15" xfId="0" applyNumberFormat="1" applyFont="1" applyBorder="1" applyAlignment="1">
      <alignment horizontal="center" vertical="center"/>
    </xf>
    <xf numFmtId="0" fontId="6" fillId="7" borderId="9" xfId="0" applyFont="1" applyFill="1" applyBorder="1" applyAlignment="1">
      <alignment horizontal="center" vertical="center"/>
    </xf>
    <xf numFmtId="0" fontId="5" fillId="7" borderId="31" xfId="0" applyFont="1" applyFill="1" applyBorder="1" applyAlignment="1">
      <alignment horizontal="center" vertical="center"/>
    </xf>
    <xf numFmtId="0" fontId="6" fillId="0" borderId="14" xfId="0" applyFont="1" applyBorder="1" applyAlignment="1">
      <alignment horizontal="center" vertical="center"/>
    </xf>
    <xf numFmtId="0" fontId="5" fillId="5" borderId="34" xfId="0" applyFont="1" applyFill="1" applyBorder="1" applyAlignment="1">
      <alignment horizontal="center" vertical="center" wrapText="1"/>
    </xf>
    <xf numFmtId="0" fontId="5" fillId="5" borderId="9" xfId="0" applyFont="1" applyFill="1" applyBorder="1" applyAlignment="1">
      <alignment horizontal="center" vertical="center"/>
    </xf>
    <xf numFmtId="0" fontId="6" fillId="5"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8" fillId="5" borderId="9" xfId="0" applyFont="1" applyFill="1" applyBorder="1" applyAlignment="1">
      <alignment horizontal="center" vertical="center"/>
    </xf>
    <xf numFmtId="164" fontId="6" fillId="10" borderId="9" xfId="0" applyNumberFormat="1" applyFont="1" applyFill="1" applyBorder="1" applyAlignment="1">
      <alignment horizontal="center" vertical="center"/>
    </xf>
    <xf numFmtId="164" fontId="6" fillId="10" borderId="23" xfId="0" applyNumberFormat="1" applyFont="1" applyFill="1" applyBorder="1" applyAlignment="1">
      <alignment horizontal="center" vertical="center"/>
    </xf>
    <xf numFmtId="0" fontId="0" fillId="10" borderId="22" xfId="0" applyFill="1" applyBorder="1"/>
    <xf numFmtId="0" fontId="0" fillId="10" borderId="16" xfId="0" applyFill="1" applyBorder="1"/>
    <xf numFmtId="0" fontId="0" fillId="5" borderId="22" xfId="0" applyFill="1" applyBorder="1"/>
    <xf numFmtId="0" fontId="0" fillId="5" borderId="16" xfId="0" applyFill="1" applyBorder="1"/>
    <xf numFmtId="0" fontId="0" fillId="10" borderId="32" xfId="0" applyFill="1" applyBorder="1"/>
    <xf numFmtId="0" fontId="10" fillId="5" borderId="34" xfId="0" applyFont="1" applyFill="1" applyBorder="1" applyAlignment="1">
      <alignment horizontal="center" vertical="center" wrapText="1"/>
    </xf>
    <xf numFmtId="0" fontId="10" fillId="5" borderId="9" xfId="0" applyFont="1" applyFill="1" applyBorder="1" applyAlignment="1">
      <alignment horizontal="center" vertical="center"/>
    </xf>
    <xf numFmtId="0" fontId="7" fillId="7" borderId="9" xfId="0" applyFont="1" applyFill="1" applyBorder="1" applyAlignment="1">
      <alignment horizontal="center" vertical="center" wrapText="1"/>
    </xf>
    <xf numFmtId="0" fontId="6" fillId="6" borderId="33" xfId="0" applyFont="1" applyFill="1" applyBorder="1" applyAlignment="1">
      <alignment horizontal="center" vertical="center"/>
    </xf>
    <xf numFmtId="164" fontId="6" fillId="5" borderId="9" xfId="0" applyNumberFormat="1" applyFont="1" applyFill="1" applyBorder="1" applyAlignment="1">
      <alignment horizontal="center" vertical="center"/>
    </xf>
    <xf numFmtId="0" fontId="0" fillId="5" borderId="31" xfId="0" applyFill="1" applyBorder="1" applyAlignment="1">
      <alignment horizontal="center" wrapText="1"/>
    </xf>
    <xf numFmtId="0" fontId="0" fillId="5" borderId="31" xfId="0" applyFill="1" applyBorder="1" applyAlignment="1">
      <alignment horizontal="center"/>
    </xf>
    <xf numFmtId="0" fontId="0" fillId="10" borderId="31" xfId="0" applyFill="1" applyBorder="1"/>
    <xf numFmtId="0" fontId="5" fillId="7" borderId="9" xfId="0" applyFont="1" applyFill="1" applyBorder="1" applyAlignment="1">
      <alignment horizontal="center" vertical="center"/>
    </xf>
    <xf numFmtId="0" fontId="5" fillId="9" borderId="13" xfId="0" applyFont="1" applyFill="1" applyBorder="1" applyAlignment="1">
      <alignment horizontal="center" vertical="center"/>
    </xf>
    <xf numFmtId="0" fontId="7" fillId="0" borderId="18" xfId="0" applyFont="1" applyBorder="1" applyAlignment="1">
      <alignment horizontal="center" vertical="center"/>
    </xf>
    <xf numFmtId="0" fontId="7" fillId="0" borderId="21" xfId="0" applyFont="1" applyBorder="1" applyAlignment="1">
      <alignment horizontal="center" vertical="center"/>
    </xf>
    <xf numFmtId="0" fontId="7" fillId="7" borderId="21" xfId="0" applyFont="1" applyFill="1" applyBorder="1" applyAlignment="1">
      <alignment horizontal="center" vertical="center"/>
    </xf>
    <xf numFmtId="0" fontId="7" fillId="7" borderId="26" xfId="0" applyFont="1" applyFill="1" applyBorder="1" applyAlignment="1">
      <alignment horizontal="center" vertical="center"/>
    </xf>
    <xf numFmtId="0" fontId="8" fillId="10" borderId="9"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21" xfId="0" applyFont="1" applyFill="1" applyBorder="1" applyAlignment="1">
      <alignment horizontal="center" vertical="center"/>
    </xf>
    <xf numFmtId="0" fontId="7" fillId="5" borderId="31" xfId="0" applyFont="1" applyFill="1" applyBorder="1" applyAlignment="1">
      <alignment horizontal="center" vertical="center"/>
    </xf>
    <xf numFmtId="0" fontId="5" fillId="9" borderId="26" xfId="0" applyFont="1" applyFill="1" applyBorder="1" applyAlignment="1">
      <alignment horizontal="center" vertical="center"/>
    </xf>
    <xf numFmtId="0" fontId="7" fillId="0" borderId="26" xfId="0" applyFont="1" applyBorder="1" applyAlignment="1">
      <alignment horizontal="center" vertical="center"/>
    </xf>
    <xf numFmtId="0" fontId="5" fillId="9" borderId="18" xfId="0" applyFont="1" applyFill="1" applyBorder="1" applyAlignment="1">
      <alignment horizontal="center" vertical="center"/>
    </xf>
    <xf numFmtId="0" fontId="5" fillId="0" borderId="35" xfId="0" applyFont="1" applyBorder="1" applyAlignment="1">
      <alignment horizontal="center" vertical="center"/>
    </xf>
    <xf numFmtId="164" fontId="6" fillId="0" borderId="36" xfId="0" applyNumberFormat="1" applyFont="1" applyBorder="1" applyAlignment="1">
      <alignment horizontal="center" vertical="center"/>
    </xf>
    <xf numFmtId="0" fontId="5" fillId="0" borderId="37" xfId="0" applyFont="1" applyBorder="1" applyAlignment="1">
      <alignment horizontal="center" vertical="center"/>
    </xf>
    <xf numFmtId="164" fontId="6" fillId="0" borderId="24" xfId="0" applyNumberFormat="1" applyFont="1" applyBorder="1" applyAlignment="1">
      <alignment horizontal="center" vertical="center"/>
    </xf>
    <xf numFmtId="0" fontId="5" fillId="0" borderId="38" xfId="0" applyFont="1" applyBorder="1" applyAlignment="1">
      <alignment horizontal="center" vertical="center"/>
    </xf>
    <xf numFmtId="0" fontId="5" fillId="5" borderId="7" xfId="0" applyFont="1" applyFill="1" applyBorder="1" applyAlignment="1">
      <alignment horizontal="center" vertical="center" wrapText="1"/>
    </xf>
    <xf numFmtId="164" fontId="6" fillId="10" borderId="26" xfId="0" applyNumberFormat="1" applyFont="1" applyFill="1" applyBorder="1" applyAlignment="1">
      <alignment horizontal="center" vertical="center"/>
    </xf>
    <xf numFmtId="164" fontId="6" fillId="10" borderId="27" xfId="0" applyNumberFormat="1" applyFont="1" applyFill="1" applyBorder="1" applyAlignment="1">
      <alignment horizontal="center" vertical="center"/>
    </xf>
    <xf numFmtId="0" fontId="5" fillId="5" borderId="21" xfId="0" applyFont="1" applyFill="1" applyBorder="1" applyAlignment="1">
      <alignment horizontal="center" vertical="center" wrapText="1"/>
    </xf>
    <xf numFmtId="0" fontId="5" fillId="9" borderId="31" xfId="0" applyFont="1" applyFill="1" applyBorder="1" applyAlignment="1">
      <alignment horizontal="center" vertical="center"/>
    </xf>
    <xf numFmtId="0" fontId="5" fillId="9" borderId="9" xfId="0" applyFont="1" applyFill="1" applyBorder="1" applyAlignment="1">
      <alignment horizontal="center" vertical="center"/>
    </xf>
    <xf numFmtId="0" fontId="5" fillId="5" borderId="39" xfId="0" applyFont="1" applyFill="1" applyBorder="1" applyAlignment="1">
      <alignment horizontal="center" vertical="center" wrapText="1"/>
    </xf>
    <xf numFmtId="0" fontId="5" fillId="5" borderId="8" xfId="0" applyFont="1" applyFill="1" applyBorder="1" applyAlignment="1">
      <alignment horizontal="center" vertical="center"/>
    </xf>
    <xf numFmtId="0" fontId="6" fillId="5" borderId="8"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8" fillId="5" borderId="8" xfId="0" applyFont="1" applyFill="1" applyBorder="1" applyAlignment="1">
      <alignment horizontal="center" vertical="center"/>
    </xf>
    <xf numFmtId="164" fontId="6" fillId="5" borderId="8" xfId="0" applyNumberFormat="1" applyFont="1" applyFill="1" applyBorder="1" applyAlignment="1">
      <alignment horizontal="center" vertical="center"/>
    </xf>
    <xf numFmtId="164" fontId="6" fillId="10" borderId="8" xfId="0" applyNumberFormat="1" applyFont="1" applyFill="1" applyBorder="1" applyAlignment="1">
      <alignment horizontal="center" vertical="center"/>
    </xf>
    <xf numFmtId="164" fontId="6" fillId="10" borderId="40" xfId="0" applyNumberFormat="1" applyFont="1" applyFill="1" applyBorder="1" applyAlignment="1">
      <alignment horizontal="center" vertical="center"/>
    </xf>
    <xf numFmtId="164" fontId="6" fillId="10" borderId="11" xfId="0" applyNumberFormat="1" applyFont="1" applyFill="1" applyBorder="1" applyAlignment="1">
      <alignment horizontal="center" vertical="center"/>
    </xf>
    <xf numFmtId="0" fontId="0" fillId="0" borderId="41" xfId="0" applyBorder="1"/>
    <xf numFmtId="0" fontId="4" fillId="2" borderId="34"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 fillId="3" borderId="9" xfId="0" applyFont="1" applyFill="1" applyBorder="1" applyAlignment="1">
      <alignment vertical="center" wrapText="1"/>
    </xf>
    <xf numFmtId="0" fontId="2" fillId="2" borderId="43"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5" fillId="5" borderId="29" xfId="0" applyFont="1" applyFill="1" applyBorder="1" applyAlignment="1">
      <alignment horizontal="center" vertical="center" wrapText="1"/>
    </xf>
    <xf numFmtId="164" fontId="6" fillId="5" borderId="45" xfId="0" applyNumberFormat="1" applyFont="1" applyFill="1" applyBorder="1" applyAlignment="1">
      <alignment horizontal="center" vertical="center"/>
    </xf>
    <xf numFmtId="0" fontId="6" fillId="8" borderId="46" xfId="0" applyFont="1" applyFill="1" applyBorder="1" applyAlignment="1">
      <alignment horizontal="center" vertical="center"/>
    </xf>
    <xf numFmtId="164" fontId="6" fillId="12" borderId="47" xfId="0" applyNumberFormat="1" applyFont="1" applyFill="1" applyBorder="1" applyAlignment="1">
      <alignment horizontal="center" vertical="center"/>
    </xf>
    <xf numFmtId="0" fontId="7" fillId="7" borderId="33" xfId="0" applyFont="1" applyFill="1" applyBorder="1" applyAlignment="1">
      <alignment horizontal="center" vertical="center" wrapText="1"/>
    </xf>
    <xf numFmtId="164" fontId="6" fillId="0" borderId="45" xfId="0" applyNumberFormat="1" applyFont="1" applyBorder="1" applyAlignment="1">
      <alignment horizontal="center" vertical="center"/>
    </xf>
    <xf numFmtId="164" fontId="6" fillId="5" borderId="48" xfId="0" applyNumberFormat="1" applyFont="1" applyFill="1" applyBorder="1" applyAlignment="1">
      <alignment horizontal="center" vertical="center"/>
    </xf>
    <xf numFmtId="0" fontId="6" fillId="8" borderId="31" xfId="0" applyFont="1" applyFill="1" applyBorder="1" applyAlignment="1">
      <alignment horizontal="center" vertical="center"/>
    </xf>
    <xf numFmtId="164" fontId="6" fillId="10" borderId="48" xfId="0" applyNumberFormat="1" applyFont="1" applyFill="1" applyBorder="1" applyAlignment="1">
      <alignment horizontal="center" vertical="center"/>
    </xf>
    <xf numFmtId="0" fontId="6" fillId="8" borderId="21" xfId="0" applyFont="1" applyFill="1" applyBorder="1" applyAlignment="1">
      <alignment horizontal="center" vertical="center"/>
    </xf>
    <xf numFmtId="0" fontId="6" fillId="7" borderId="21" xfId="0" applyFont="1" applyFill="1" applyBorder="1" applyAlignment="1">
      <alignment horizontal="center" vertical="center"/>
    </xf>
    <xf numFmtId="0" fontId="6" fillId="6" borderId="31" xfId="0" applyFont="1" applyFill="1" applyBorder="1" applyAlignment="1">
      <alignment horizontal="center" vertical="center"/>
    </xf>
    <xf numFmtId="164" fontId="6" fillId="10" borderId="49" xfId="0" applyNumberFormat="1" applyFont="1" applyFill="1" applyBorder="1" applyAlignment="1">
      <alignment horizontal="center" vertical="center"/>
    </xf>
    <xf numFmtId="164" fontId="6" fillId="0" borderId="48" xfId="0" applyNumberFormat="1" applyFont="1" applyBorder="1" applyAlignment="1">
      <alignment horizontal="center" vertical="center"/>
    </xf>
    <xf numFmtId="0" fontId="7" fillId="8" borderId="21" xfId="0" applyFont="1" applyFill="1" applyBorder="1" applyAlignment="1">
      <alignment horizontal="center" vertical="center"/>
    </xf>
    <xf numFmtId="0" fontId="6" fillId="6" borderId="21" xfId="0" applyFont="1" applyFill="1" applyBorder="1" applyAlignment="1">
      <alignment horizontal="center" vertical="center"/>
    </xf>
    <xf numFmtId="0" fontId="5" fillId="0" borderId="30" xfId="0" applyFont="1" applyBorder="1" applyAlignment="1">
      <alignment horizontal="center" vertical="center" wrapText="1"/>
    </xf>
    <xf numFmtId="0" fontId="5" fillId="0" borderId="31" xfId="0" applyFont="1" applyBorder="1" applyAlignment="1">
      <alignment horizontal="center" vertical="center"/>
    </xf>
    <xf numFmtId="0" fontId="6" fillId="0" borderId="31" xfId="0" applyFont="1" applyBorder="1" applyAlignment="1">
      <alignment horizontal="center" vertical="center" wrapText="1"/>
    </xf>
    <xf numFmtId="0" fontId="8" fillId="0" borderId="31" xfId="0" applyFont="1" applyBorder="1" applyAlignment="1">
      <alignment horizontal="center" vertical="center"/>
    </xf>
    <xf numFmtId="0" fontId="6" fillId="7" borderId="31" xfId="0" applyFont="1" applyFill="1" applyBorder="1" applyAlignment="1">
      <alignment horizontal="center" vertical="center"/>
    </xf>
    <xf numFmtId="0" fontId="8" fillId="7" borderId="31" xfId="0" applyFont="1" applyFill="1" applyBorder="1" applyAlignment="1">
      <alignment horizontal="center" vertical="center"/>
    </xf>
    <xf numFmtId="164" fontId="6" fillId="0" borderId="31" xfId="0" applyNumberFormat="1" applyFont="1" applyBorder="1" applyAlignment="1">
      <alignment horizontal="center" vertical="center"/>
    </xf>
    <xf numFmtId="164" fontId="6" fillId="0" borderId="49" xfId="0" applyNumberFormat="1" applyFont="1" applyBorder="1" applyAlignment="1">
      <alignment horizontal="center" vertical="center"/>
    </xf>
    <xf numFmtId="0" fontId="6" fillId="0" borderId="31" xfId="0" applyFont="1" applyBorder="1" applyAlignment="1">
      <alignment horizontal="center" vertical="center"/>
    </xf>
    <xf numFmtId="0" fontId="7" fillId="7" borderId="31" xfId="0" applyFont="1" applyFill="1" applyBorder="1" applyAlignment="1">
      <alignment horizontal="center" vertical="center"/>
    </xf>
    <xf numFmtId="0" fontId="3" fillId="5" borderId="50" xfId="0" applyFont="1" applyFill="1" applyBorder="1"/>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42" xfId="0" applyFont="1" applyFill="1" applyBorder="1" applyAlignment="1">
      <alignment horizontal="center" vertical="center"/>
    </xf>
    <xf numFmtId="1" fontId="0" fillId="0" borderId="0" xfId="0" applyNumberFormat="1" applyFill="1" applyAlignment="1">
      <alignment horizontal="center" vertical="center"/>
    </xf>
    <xf numFmtId="0" fontId="2" fillId="2" borderId="51"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3" fillId="2" borderId="53" xfId="0" applyFont="1" applyFill="1" applyBorder="1" applyAlignment="1">
      <alignment horizontal="center" vertical="center"/>
    </xf>
    <xf numFmtId="0" fontId="4" fillId="2" borderId="54" xfId="0" applyFont="1" applyFill="1" applyBorder="1" applyAlignment="1">
      <alignment horizontal="center" vertical="center" wrapText="1"/>
    </xf>
    <xf numFmtId="0" fontId="0" fillId="0" borderId="55" xfId="0" applyBorder="1" applyAlignment="1">
      <alignment horizontal="center"/>
    </xf>
    <xf numFmtId="164" fontId="6" fillId="5" borderId="56" xfId="0" applyNumberFormat="1" applyFont="1" applyFill="1" applyBorder="1" applyAlignment="1">
      <alignment horizontal="center" vertical="center"/>
    </xf>
    <xf numFmtId="0" fontId="0" fillId="0" borderId="57" xfId="0" applyBorder="1" applyAlignment="1">
      <alignment horizontal="center"/>
    </xf>
    <xf numFmtId="164" fontId="6" fillId="12" borderId="58" xfId="0" applyNumberFormat="1" applyFont="1" applyFill="1" applyBorder="1" applyAlignment="1">
      <alignment horizontal="center" vertical="center"/>
    </xf>
    <xf numFmtId="164" fontId="6" fillId="0" borderId="58" xfId="0" applyNumberFormat="1" applyFont="1" applyBorder="1" applyAlignment="1">
      <alignment horizontal="center" vertical="center"/>
    </xf>
    <xf numFmtId="164" fontId="6" fillId="5" borderId="58" xfId="0" applyNumberFormat="1" applyFont="1" applyFill="1" applyBorder="1" applyAlignment="1">
      <alignment horizontal="center" vertical="center"/>
    </xf>
    <xf numFmtId="164" fontId="6" fillId="10" borderId="58" xfId="0" applyNumberFormat="1" applyFont="1" applyFill="1" applyBorder="1" applyAlignment="1">
      <alignment horizontal="center" vertical="center"/>
    </xf>
    <xf numFmtId="0" fontId="0" fillId="0" borderId="59" xfId="0" applyBorder="1" applyAlignment="1">
      <alignment horizontal="center"/>
    </xf>
    <xf numFmtId="0" fontId="6" fillId="7" borderId="26" xfId="0" applyFont="1" applyFill="1" applyBorder="1" applyAlignment="1">
      <alignment horizontal="center" vertical="center"/>
    </xf>
    <xf numFmtId="164" fontId="6" fillId="10" borderId="47" xfId="0" applyNumberFormat="1" applyFont="1" applyFill="1" applyBorder="1" applyAlignment="1">
      <alignment horizontal="center" vertical="center"/>
    </xf>
    <xf numFmtId="164" fontId="6" fillId="10" borderId="60" xfId="0" applyNumberFormat="1" applyFont="1" applyFill="1" applyBorder="1" applyAlignment="1">
      <alignment horizontal="center" vertical="center"/>
    </xf>
    <xf numFmtId="1" fontId="0" fillId="15" borderId="61" xfId="0" applyNumberFormat="1" applyFill="1" applyBorder="1" applyAlignment="1">
      <alignment horizontal="center" vertical="center"/>
    </xf>
    <xf numFmtId="1" fontId="6" fillId="0" borderId="57" xfId="0" applyNumberFormat="1" applyFont="1" applyFill="1" applyBorder="1" applyAlignment="1">
      <alignment horizontal="center" vertical="center"/>
    </xf>
    <xf numFmtId="1" fontId="0" fillId="0" borderId="57" xfId="0" applyNumberFormat="1" applyFill="1" applyBorder="1" applyAlignment="1">
      <alignment horizontal="center" vertical="center"/>
    </xf>
    <xf numFmtId="1" fontId="0" fillId="0" borderId="59" xfId="0" applyNumberFormat="1" applyFill="1" applyBorder="1" applyAlignment="1">
      <alignment horizontal="center" vertical="center"/>
    </xf>
    <xf numFmtId="1" fontId="3" fillId="15" borderId="59" xfId="0" applyNumberFormat="1" applyFont="1" applyFill="1" applyBorder="1" applyAlignment="1">
      <alignment horizontal="center" vertical="center"/>
    </xf>
  </cellXfs>
  <cellStyles count="1">
    <cellStyle name="Normal" xfId="0" builtinId="0"/>
  </cellStyles>
  <dxfs count="75">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FFA5B0"/>
          <bgColor rgb="FFFFA5B0"/>
        </patternFill>
      </fill>
    </dxf>
    <dxf>
      <fill>
        <patternFill patternType="solid">
          <fgColor rgb="FFF4E3E0"/>
          <bgColor rgb="FFF4E3E0"/>
        </patternFill>
      </fill>
    </dxf>
    <dxf>
      <fill>
        <patternFill patternType="solid">
          <fgColor indexed="2"/>
          <bgColor indexed="2"/>
        </patternFill>
      </fill>
    </dxf>
    <dxf>
      <fill>
        <patternFill patternType="solid">
          <fgColor rgb="FFEF6871"/>
          <bgColor rgb="FFEF6871"/>
        </patternFill>
      </fill>
    </dxf>
    <dxf>
      <fill>
        <patternFill patternType="solid">
          <fgColor rgb="FFFFA5B0"/>
          <bgColor rgb="FFFFA5B0"/>
        </patternFill>
      </fill>
    </dxf>
    <dxf>
      <fill>
        <patternFill patternType="solid">
          <fgColor rgb="FFF4E3E0"/>
          <bgColor rgb="FFF4E3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66"/>
  <sheetViews>
    <sheetView topLeftCell="F1" zoomScale="80" workbookViewId="0">
      <selection activeCell="C985" sqref="C1:C1048576"/>
    </sheetView>
  </sheetViews>
  <sheetFormatPr baseColWidth="10" defaultRowHeight="16" x14ac:dyDescent="0.2"/>
  <cols>
    <col min="1" max="1" width="10.83203125" style="1"/>
    <col min="2" max="2" width="47.33203125" style="2" customWidth="1"/>
    <col min="3" max="3" width="13.83203125" customWidth="1"/>
    <col min="4" max="4" width="12" customWidth="1"/>
    <col min="5" max="5" width="18.83203125" customWidth="1"/>
    <col min="6" max="6" width="16.6640625" customWidth="1"/>
    <col min="7" max="7" width="12.83203125" customWidth="1"/>
    <col min="8" max="8" width="19.5" style="3" customWidth="1"/>
    <col min="9" max="9" width="13.5" customWidth="1"/>
    <col min="16" max="16" width="12.33203125" customWidth="1"/>
    <col min="23" max="23" width="14.83203125" customWidth="1"/>
    <col min="24" max="24" width="10.1640625" customWidth="1"/>
    <col min="26" max="26" width="10.83203125" style="1"/>
  </cols>
  <sheetData>
    <row r="1" spans="1:25" ht="16" customHeight="1" x14ac:dyDescent="0.2">
      <c r="A1" s="4"/>
      <c r="B1" s="5"/>
      <c r="C1" s="6"/>
      <c r="D1" s="6"/>
      <c r="E1" s="6"/>
      <c r="F1" s="6"/>
      <c r="G1" s="6"/>
      <c r="H1" s="282" t="s">
        <v>0</v>
      </c>
      <c r="I1" s="282"/>
      <c r="J1" s="282"/>
      <c r="K1" s="282"/>
      <c r="L1" s="282"/>
      <c r="M1" s="282"/>
      <c r="N1" s="282"/>
      <c r="O1" s="282"/>
      <c r="P1" s="282"/>
      <c r="Q1" s="282"/>
      <c r="R1" s="282"/>
      <c r="S1" s="282"/>
      <c r="T1" s="282"/>
      <c r="U1" s="282"/>
      <c r="V1" s="283" t="s">
        <v>1</v>
      </c>
    </row>
    <row r="2" spans="1:25" ht="75" x14ac:dyDescent="0.2">
      <c r="A2" s="7" t="s">
        <v>2</v>
      </c>
      <c r="B2" s="8" t="s">
        <v>3</v>
      </c>
      <c r="C2" s="9" t="s">
        <v>4</v>
      </c>
      <c r="D2" s="10" t="s">
        <v>5</v>
      </c>
      <c r="E2" s="10" t="s">
        <v>6</v>
      </c>
      <c r="F2" s="10" t="s">
        <v>7</v>
      </c>
      <c r="G2" s="10" t="s">
        <v>8</v>
      </c>
      <c r="H2" s="10" t="s">
        <v>9</v>
      </c>
      <c r="I2" s="11" t="s">
        <v>10</v>
      </c>
      <c r="J2" s="12" t="s">
        <v>11</v>
      </c>
      <c r="K2" s="13" t="s">
        <v>12</v>
      </c>
      <c r="L2" s="14" t="s">
        <v>13</v>
      </c>
      <c r="M2" s="14" t="s">
        <v>14</v>
      </c>
      <c r="N2" s="14" t="s">
        <v>15</v>
      </c>
      <c r="O2" s="14" t="s">
        <v>16</v>
      </c>
      <c r="P2" s="14" t="s">
        <v>17</v>
      </c>
      <c r="Q2" s="14" t="s">
        <v>18</v>
      </c>
      <c r="R2" s="14" t="s">
        <v>19</v>
      </c>
      <c r="S2" s="14" t="s">
        <v>20</v>
      </c>
      <c r="T2" s="14" t="s">
        <v>21</v>
      </c>
      <c r="U2" s="15" t="s">
        <v>22</v>
      </c>
      <c r="V2" s="284"/>
      <c r="Y2" s="16" t="s">
        <v>23</v>
      </c>
    </row>
    <row r="3" spans="1:25" ht="30" x14ac:dyDescent="0.2">
      <c r="A3" s="1">
        <v>1</v>
      </c>
      <c r="B3" s="17" t="s">
        <v>24</v>
      </c>
      <c r="C3" s="18" t="s">
        <v>24</v>
      </c>
      <c r="D3" s="19" t="s">
        <v>25</v>
      </c>
      <c r="E3" s="19" t="s">
        <v>26</v>
      </c>
      <c r="F3" s="19" t="s">
        <v>27</v>
      </c>
      <c r="G3" s="19" t="s">
        <v>28</v>
      </c>
      <c r="H3" s="19" t="s">
        <v>29</v>
      </c>
      <c r="I3" s="20"/>
      <c r="J3" s="21" t="s">
        <v>30</v>
      </c>
      <c r="K3" s="22" t="s">
        <v>30</v>
      </c>
      <c r="L3" s="21" t="s">
        <v>30</v>
      </c>
      <c r="M3" s="21" t="s">
        <v>30</v>
      </c>
      <c r="N3" s="21" t="s">
        <v>30</v>
      </c>
      <c r="O3" s="21" t="s">
        <v>30</v>
      </c>
      <c r="P3" s="21"/>
      <c r="Q3" s="23" t="s">
        <v>31</v>
      </c>
      <c r="R3" s="23" t="s">
        <v>31</v>
      </c>
      <c r="S3" s="23">
        <v>0.94886048217641905</v>
      </c>
      <c r="T3" s="23">
        <v>0.65819587935794999</v>
      </c>
      <c r="U3" s="24">
        <v>0.29066460281846901</v>
      </c>
      <c r="V3" s="25"/>
    </row>
    <row r="4" spans="1:25" ht="30" x14ac:dyDescent="0.2">
      <c r="A4" s="1">
        <v>2</v>
      </c>
      <c r="B4" s="26" t="s">
        <v>32</v>
      </c>
      <c r="C4" s="27" t="s">
        <v>32</v>
      </c>
      <c r="D4" s="28" t="s">
        <v>25</v>
      </c>
      <c r="E4" s="28" t="s">
        <v>26</v>
      </c>
      <c r="F4" s="28" t="s">
        <v>27</v>
      </c>
      <c r="G4" s="28" t="s">
        <v>33</v>
      </c>
      <c r="H4" s="29" t="s">
        <v>34</v>
      </c>
      <c r="I4" s="30"/>
      <c r="J4" s="31" t="s">
        <v>30</v>
      </c>
      <c r="K4" s="32" t="s">
        <v>30</v>
      </c>
      <c r="L4" s="31" t="s">
        <v>30</v>
      </c>
      <c r="M4" s="31" t="s">
        <v>30</v>
      </c>
      <c r="N4" s="31" t="s">
        <v>30</v>
      </c>
      <c r="O4" s="31" t="s">
        <v>30</v>
      </c>
      <c r="P4" s="33" t="s">
        <v>35</v>
      </c>
      <c r="Q4" s="34">
        <v>0.33372668661407801</v>
      </c>
      <c r="R4" s="34">
        <v>0.54895505858512506</v>
      </c>
      <c r="S4" s="34">
        <v>4.1310569076913897</v>
      </c>
      <c r="T4" s="34">
        <v>2.1441586259358099</v>
      </c>
      <c r="U4" s="35">
        <v>1.98689828175558</v>
      </c>
      <c r="V4" s="25"/>
    </row>
    <row r="5" spans="1:25" x14ac:dyDescent="0.2">
      <c r="A5" s="1">
        <v>3</v>
      </c>
      <c r="B5" s="36" t="s">
        <v>32</v>
      </c>
      <c r="C5" s="37" t="s">
        <v>36</v>
      </c>
      <c r="D5" s="38" t="s">
        <v>25</v>
      </c>
      <c r="E5" s="38" t="s">
        <v>26</v>
      </c>
      <c r="F5" s="38" t="s">
        <v>27</v>
      </c>
      <c r="G5" s="38" t="s">
        <v>33</v>
      </c>
      <c r="H5" s="39"/>
      <c r="I5" s="40"/>
      <c r="J5" s="41" t="s">
        <v>30</v>
      </c>
      <c r="K5" s="32" t="s">
        <v>30</v>
      </c>
      <c r="L5" s="41" t="s">
        <v>30</v>
      </c>
      <c r="M5" s="41" t="s">
        <v>30</v>
      </c>
      <c r="N5" s="41" t="s">
        <v>30</v>
      </c>
      <c r="O5" s="41" t="s">
        <v>30</v>
      </c>
      <c r="P5" s="37"/>
      <c r="Q5" s="42" t="s">
        <v>31</v>
      </c>
      <c r="R5" s="42" t="s">
        <v>31</v>
      </c>
      <c r="S5" s="42">
        <v>2.2955399047811298</v>
      </c>
      <c r="T5" s="42">
        <v>2.1100991198205699</v>
      </c>
      <c r="U5" s="43">
        <v>0.18544078496056199</v>
      </c>
      <c r="V5" s="25"/>
    </row>
    <row r="6" spans="1:25" x14ac:dyDescent="0.2">
      <c r="A6" s="1">
        <v>4</v>
      </c>
      <c r="B6" s="36" t="s">
        <v>32</v>
      </c>
      <c r="C6" s="37" t="s">
        <v>37</v>
      </c>
      <c r="D6" s="38" t="s">
        <v>25</v>
      </c>
      <c r="E6" s="38" t="s">
        <v>26</v>
      </c>
      <c r="F6" s="38" t="s">
        <v>27</v>
      </c>
      <c r="G6" s="38" t="s">
        <v>33</v>
      </c>
      <c r="H6" s="39"/>
      <c r="I6" s="40"/>
      <c r="J6" s="41" t="s">
        <v>30</v>
      </c>
      <c r="K6" s="32" t="s">
        <v>30</v>
      </c>
      <c r="L6" s="41" t="s">
        <v>30</v>
      </c>
      <c r="M6" s="41" t="s">
        <v>30</v>
      </c>
      <c r="N6" s="41" t="s">
        <v>30</v>
      </c>
      <c r="O6" s="41" t="s">
        <v>30</v>
      </c>
      <c r="P6" s="37"/>
      <c r="Q6" s="42">
        <v>1.09917058931246E-3</v>
      </c>
      <c r="R6" s="42" t="s">
        <v>31</v>
      </c>
      <c r="S6" s="42">
        <v>3.5407752827698702</v>
      </c>
      <c r="T6" s="42">
        <v>2.0993622452529102</v>
      </c>
      <c r="U6" s="43">
        <v>1.44141303751696</v>
      </c>
      <c r="V6" s="25"/>
    </row>
    <row r="7" spans="1:25" x14ac:dyDescent="0.2">
      <c r="A7" s="1">
        <v>5</v>
      </c>
      <c r="B7" s="36" t="s">
        <v>32</v>
      </c>
      <c r="C7" s="37" t="s">
        <v>38</v>
      </c>
      <c r="D7" s="38" t="s">
        <v>25</v>
      </c>
      <c r="E7" s="38" t="s">
        <v>26</v>
      </c>
      <c r="F7" s="38" t="s">
        <v>27</v>
      </c>
      <c r="G7" s="38" t="s">
        <v>33</v>
      </c>
      <c r="H7" s="39"/>
      <c r="I7" s="40"/>
      <c r="J7" s="41" t="s">
        <v>30</v>
      </c>
      <c r="K7" s="32" t="s">
        <v>30</v>
      </c>
      <c r="L7" s="41" t="s">
        <v>30</v>
      </c>
      <c r="M7" s="41" t="s">
        <v>30</v>
      </c>
      <c r="N7" s="41" t="s">
        <v>30</v>
      </c>
      <c r="O7" s="41" t="s">
        <v>30</v>
      </c>
      <c r="P7" s="37"/>
      <c r="Q7" s="42" t="s">
        <v>31</v>
      </c>
      <c r="R7" s="42" t="s">
        <v>31</v>
      </c>
      <c r="S7" s="42" t="s">
        <v>31</v>
      </c>
      <c r="T7" s="42" t="s">
        <v>31</v>
      </c>
      <c r="U7" s="43" t="s">
        <v>31</v>
      </c>
      <c r="V7" s="25"/>
      <c r="W7" s="44" t="s">
        <v>39</v>
      </c>
      <c r="X7" s="45" t="s">
        <v>40</v>
      </c>
    </row>
    <row r="8" spans="1:25" x14ac:dyDescent="0.2">
      <c r="A8" s="1">
        <v>6</v>
      </c>
      <c r="B8" s="36" t="s">
        <v>32</v>
      </c>
      <c r="C8" s="37" t="s">
        <v>41</v>
      </c>
      <c r="D8" s="38" t="s">
        <v>25</v>
      </c>
      <c r="E8" s="38" t="s">
        <v>26</v>
      </c>
      <c r="F8" s="38" t="s">
        <v>27</v>
      </c>
      <c r="G8" s="38" t="s">
        <v>33</v>
      </c>
      <c r="H8" s="39"/>
      <c r="I8" s="40"/>
      <c r="J8" s="41" t="s">
        <v>30</v>
      </c>
      <c r="K8" s="32" t="s">
        <v>30</v>
      </c>
      <c r="L8" s="41" t="s">
        <v>30</v>
      </c>
      <c r="M8" s="41" t="s">
        <v>30</v>
      </c>
      <c r="N8" s="41" t="s">
        <v>30</v>
      </c>
      <c r="O8" s="41" t="s">
        <v>30</v>
      </c>
      <c r="P8" s="37"/>
      <c r="Q8" s="42" t="s">
        <v>31</v>
      </c>
      <c r="R8" s="42" t="s">
        <v>31</v>
      </c>
      <c r="S8" s="42" t="s">
        <v>31</v>
      </c>
      <c r="T8" s="42" t="s">
        <v>31</v>
      </c>
      <c r="U8" s="43" t="s">
        <v>31</v>
      </c>
      <c r="V8" s="25"/>
      <c r="W8" s="46" t="s">
        <v>42</v>
      </c>
      <c r="X8" s="47" t="s">
        <v>43</v>
      </c>
    </row>
    <row r="9" spans="1:25" x14ac:dyDescent="0.2">
      <c r="A9" s="1">
        <v>7</v>
      </c>
      <c r="B9" s="36" t="s">
        <v>32</v>
      </c>
      <c r="C9" s="37" t="s">
        <v>44</v>
      </c>
      <c r="D9" s="38" t="s">
        <v>25</v>
      </c>
      <c r="E9" s="38" t="s">
        <v>26</v>
      </c>
      <c r="F9" s="38" t="s">
        <v>27</v>
      </c>
      <c r="G9" s="38" t="s">
        <v>33</v>
      </c>
      <c r="H9" s="39"/>
      <c r="I9" s="40"/>
      <c r="J9" s="41" t="s">
        <v>30</v>
      </c>
      <c r="K9" s="32" t="s">
        <v>30</v>
      </c>
      <c r="L9" s="41" t="s">
        <v>30</v>
      </c>
      <c r="M9" s="41" t="s">
        <v>30</v>
      </c>
      <c r="N9" s="41" t="s">
        <v>30</v>
      </c>
      <c r="O9" s="41" t="s">
        <v>30</v>
      </c>
      <c r="P9" s="37"/>
      <c r="Q9" s="42" t="s">
        <v>31</v>
      </c>
      <c r="R9" s="42" t="s">
        <v>31</v>
      </c>
      <c r="S9" s="42" t="s">
        <v>31</v>
      </c>
      <c r="T9" s="42" t="s">
        <v>31</v>
      </c>
      <c r="U9" s="43" t="s">
        <v>31</v>
      </c>
      <c r="V9" s="25"/>
      <c r="W9" s="48" t="s">
        <v>45</v>
      </c>
      <c r="X9" s="49" t="s">
        <v>46</v>
      </c>
    </row>
    <row r="10" spans="1:25" x14ac:dyDescent="0.2">
      <c r="A10" s="1">
        <v>8</v>
      </c>
      <c r="B10" s="36" t="s">
        <v>32</v>
      </c>
      <c r="C10" s="37" t="s">
        <v>47</v>
      </c>
      <c r="D10" s="38" t="s">
        <v>25</v>
      </c>
      <c r="E10" s="38" t="s">
        <v>26</v>
      </c>
      <c r="F10" s="38" t="s">
        <v>27</v>
      </c>
      <c r="G10" s="38" t="s">
        <v>33</v>
      </c>
      <c r="H10" s="39"/>
      <c r="I10" s="40"/>
      <c r="J10" s="41" t="s">
        <v>30</v>
      </c>
      <c r="K10" s="32" t="s">
        <v>30</v>
      </c>
      <c r="L10" s="41" t="s">
        <v>30</v>
      </c>
      <c r="M10" s="41" t="s">
        <v>30</v>
      </c>
      <c r="N10" s="41" t="s">
        <v>30</v>
      </c>
      <c r="O10" s="41" t="s">
        <v>30</v>
      </c>
      <c r="P10" s="37"/>
      <c r="Q10" s="42" t="s">
        <v>31</v>
      </c>
      <c r="R10" s="42" t="s">
        <v>31</v>
      </c>
      <c r="S10" s="42">
        <v>0.73026866416183001</v>
      </c>
      <c r="T10" s="42">
        <v>0.73026866416183001</v>
      </c>
      <c r="U10" s="43">
        <v>0</v>
      </c>
      <c r="V10" s="50"/>
      <c r="W10" s="51" t="s">
        <v>48</v>
      </c>
      <c r="X10" s="52" t="s">
        <v>49</v>
      </c>
    </row>
    <row r="11" spans="1:25" x14ac:dyDescent="0.2">
      <c r="A11" s="1">
        <v>9</v>
      </c>
      <c r="B11" s="36" t="s">
        <v>32</v>
      </c>
      <c r="C11" s="37" t="s">
        <v>50</v>
      </c>
      <c r="D11" s="38" t="s">
        <v>25</v>
      </c>
      <c r="E11" s="38" t="s">
        <v>26</v>
      </c>
      <c r="F11" s="38" t="s">
        <v>27</v>
      </c>
      <c r="G11" s="38" t="s">
        <v>33</v>
      </c>
      <c r="H11" s="39"/>
      <c r="I11" s="40"/>
      <c r="J11" s="41" t="s">
        <v>30</v>
      </c>
      <c r="K11" s="32" t="s">
        <v>30</v>
      </c>
      <c r="L11" s="41" t="s">
        <v>30</v>
      </c>
      <c r="M11" s="41" t="s">
        <v>30</v>
      </c>
      <c r="N11" s="41" t="s">
        <v>30</v>
      </c>
      <c r="O11" s="41" t="s">
        <v>30</v>
      </c>
      <c r="P11" s="37"/>
      <c r="Q11" s="42" t="s">
        <v>31</v>
      </c>
      <c r="R11" s="42" t="s">
        <v>31</v>
      </c>
      <c r="S11" s="42" t="s">
        <v>31</v>
      </c>
      <c r="T11" s="42" t="s">
        <v>31</v>
      </c>
      <c r="U11" s="43" t="s">
        <v>31</v>
      </c>
      <c r="V11" s="25"/>
      <c r="W11" s="53" t="s">
        <v>51</v>
      </c>
      <c r="X11" s="54" t="s">
        <v>52</v>
      </c>
    </row>
    <row r="12" spans="1:25" x14ac:dyDescent="0.2">
      <c r="A12" s="1">
        <v>10</v>
      </c>
      <c r="B12" s="36" t="s">
        <v>32</v>
      </c>
      <c r="C12" s="37" t="s">
        <v>53</v>
      </c>
      <c r="D12" s="38" t="s">
        <v>25</v>
      </c>
      <c r="E12" s="38" t="s">
        <v>26</v>
      </c>
      <c r="F12" s="38" t="s">
        <v>27</v>
      </c>
      <c r="G12" s="38" t="s">
        <v>33</v>
      </c>
      <c r="H12" s="39"/>
      <c r="I12" s="40"/>
      <c r="J12" s="41" t="s">
        <v>30</v>
      </c>
      <c r="K12" s="32" t="s">
        <v>30</v>
      </c>
      <c r="L12" s="41" t="s">
        <v>30</v>
      </c>
      <c r="M12" s="41" t="s">
        <v>30</v>
      </c>
      <c r="N12" s="41" t="s">
        <v>30</v>
      </c>
      <c r="O12" s="41" t="s">
        <v>30</v>
      </c>
      <c r="P12" s="37"/>
      <c r="Q12" s="42" t="s">
        <v>31</v>
      </c>
      <c r="R12" s="42" t="s">
        <v>31</v>
      </c>
      <c r="S12" s="42" t="s">
        <v>31</v>
      </c>
      <c r="T12" s="42" t="s">
        <v>31</v>
      </c>
      <c r="U12" s="43" t="s">
        <v>31</v>
      </c>
      <c r="V12" s="25"/>
    </row>
    <row r="13" spans="1:25" x14ac:dyDescent="0.2">
      <c r="A13" s="1">
        <v>11</v>
      </c>
      <c r="B13" s="36" t="s">
        <v>32</v>
      </c>
      <c r="C13" s="37" t="s">
        <v>54</v>
      </c>
      <c r="D13" s="38" t="s">
        <v>25</v>
      </c>
      <c r="E13" s="38" t="s">
        <v>26</v>
      </c>
      <c r="F13" s="38" t="s">
        <v>27</v>
      </c>
      <c r="G13" s="38" t="s">
        <v>33</v>
      </c>
      <c r="H13" s="39"/>
      <c r="I13" s="40"/>
      <c r="J13" s="41" t="s">
        <v>30</v>
      </c>
      <c r="K13" s="32" t="s">
        <v>30</v>
      </c>
      <c r="L13" s="41" t="s">
        <v>30</v>
      </c>
      <c r="M13" s="41" t="s">
        <v>30</v>
      </c>
      <c r="N13" s="41" t="s">
        <v>30</v>
      </c>
      <c r="O13" s="41" t="s">
        <v>30</v>
      </c>
      <c r="P13" s="37"/>
      <c r="Q13" s="42" t="s">
        <v>31</v>
      </c>
      <c r="R13" s="42" t="s">
        <v>31</v>
      </c>
      <c r="S13" s="42" t="s">
        <v>31</v>
      </c>
      <c r="T13" s="42" t="s">
        <v>31</v>
      </c>
      <c r="U13" s="43" t="s">
        <v>31</v>
      </c>
      <c r="V13" s="25"/>
    </row>
    <row r="14" spans="1:25" x14ac:dyDescent="0.2">
      <c r="A14" s="1">
        <v>12</v>
      </c>
      <c r="B14" s="36" t="s">
        <v>32</v>
      </c>
      <c r="C14" s="37" t="s">
        <v>55</v>
      </c>
      <c r="D14" s="38" t="s">
        <v>25</v>
      </c>
      <c r="E14" s="38" t="s">
        <v>26</v>
      </c>
      <c r="F14" s="38" t="s">
        <v>27</v>
      </c>
      <c r="G14" s="38" t="s">
        <v>33</v>
      </c>
      <c r="H14" s="39"/>
      <c r="I14" s="40"/>
      <c r="J14" s="41" t="s">
        <v>30</v>
      </c>
      <c r="K14" s="32" t="s">
        <v>30</v>
      </c>
      <c r="L14" s="41" t="s">
        <v>30</v>
      </c>
      <c r="M14" s="41" t="s">
        <v>30</v>
      </c>
      <c r="N14" s="41" t="s">
        <v>30</v>
      </c>
      <c r="O14" s="41" t="s">
        <v>30</v>
      </c>
      <c r="P14" s="37"/>
      <c r="Q14" s="42" t="s">
        <v>31</v>
      </c>
      <c r="R14" s="42" t="s">
        <v>31</v>
      </c>
      <c r="S14" s="42" t="s">
        <v>31</v>
      </c>
      <c r="T14" s="42" t="s">
        <v>31</v>
      </c>
      <c r="U14" s="43" t="s">
        <v>31</v>
      </c>
      <c r="V14" s="25"/>
    </row>
    <row r="15" spans="1:25" x14ac:dyDescent="0.2">
      <c r="A15" s="1">
        <v>13</v>
      </c>
      <c r="B15" s="55" t="s">
        <v>32</v>
      </c>
      <c r="C15" s="56" t="s">
        <v>56</v>
      </c>
      <c r="D15" s="57" t="s">
        <v>25</v>
      </c>
      <c r="E15" s="57" t="s">
        <v>26</v>
      </c>
      <c r="F15" s="57" t="s">
        <v>27</v>
      </c>
      <c r="G15" s="57" t="s">
        <v>33</v>
      </c>
      <c r="H15" s="58"/>
      <c r="I15" s="59"/>
      <c r="J15" s="60" t="s">
        <v>30</v>
      </c>
      <c r="K15" s="61" t="s">
        <v>30</v>
      </c>
      <c r="L15" s="60" t="s">
        <v>30</v>
      </c>
      <c r="M15" s="60" t="s">
        <v>30</v>
      </c>
      <c r="N15" s="60" t="s">
        <v>30</v>
      </c>
      <c r="O15" s="60" t="s">
        <v>30</v>
      </c>
      <c r="P15" s="56"/>
      <c r="Q15" s="62">
        <v>3.8396967719970701E-3</v>
      </c>
      <c r="R15" s="62" t="s">
        <v>31</v>
      </c>
      <c r="S15" s="62">
        <v>3.2973582542050899</v>
      </c>
      <c r="T15" s="62">
        <v>1.4376980683241201</v>
      </c>
      <c r="U15" s="63">
        <v>1.85966018588097</v>
      </c>
      <c r="V15" s="25"/>
      <c r="W15" s="64"/>
      <c r="X15" s="2"/>
    </row>
    <row r="16" spans="1:25" ht="75" x14ac:dyDescent="0.2">
      <c r="A16" s="1">
        <v>14</v>
      </c>
      <c r="B16" s="65" t="s">
        <v>57</v>
      </c>
      <c r="C16" s="66" t="s">
        <v>57</v>
      </c>
      <c r="D16" s="67" t="s">
        <v>58</v>
      </c>
      <c r="E16" s="67" t="s">
        <v>59</v>
      </c>
      <c r="F16" s="67" t="s">
        <v>60</v>
      </c>
      <c r="G16" s="67" t="s">
        <v>61</v>
      </c>
      <c r="H16" s="67" t="s">
        <v>62</v>
      </c>
      <c r="I16" s="68"/>
      <c r="J16" s="69">
        <v>7</v>
      </c>
      <c r="K16" s="70" t="s">
        <v>63</v>
      </c>
      <c r="L16" s="71" t="s">
        <v>57</v>
      </c>
      <c r="M16" s="71" t="s">
        <v>57</v>
      </c>
      <c r="N16" s="66"/>
      <c r="O16" s="66"/>
      <c r="P16" s="72" t="s">
        <v>30</v>
      </c>
      <c r="Q16" s="73">
        <v>0.48840448890663402</v>
      </c>
      <c r="R16" s="73">
        <v>0.56222009905163295</v>
      </c>
      <c r="S16" s="73">
        <v>3.37439051847667</v>
      </c>
      <c r="T16" s="73">
        <v>2.65025738957238</v>
      </c>
      <c r="U16" s="74">
        <v>0.72413312890429105</v>
      </c>
      <c r="V16" s="75" t="s">
        <v>64</v>
      </c>
    </row>
    <row r="17" spans="1:22" ht="30" x14ac:dyDescent="0.2">
      <c r="A17" s="1">
        <v>15</v>
      </c>
      <c r="B17" s="76" t="s">
        <v>57</v>
      </c>
      <c r="C17" s="77" t="s">
        <v>65</v>
      </c>
      <c r="D17" s="78" t="s">
        <v>58</v>
      </c>
      <c r="E17" s="78" t="s">
        <v>59</v>
      </c>
      <c r="F17" s="78" t="s">
        <v>60</v>
      </c>
      <c r="G17" s="78" t="s">
        <v>61</v>
      </c>
      <c r="H17" s="78"/>
      <c r="I17" s="79"/>
      <c r="J17" s="80">
        <v>1</v>
      </c>
      <c r="K17" s="81" t="s">
        <v>66</v>
      </c>
      <c r="L17" s="77"/>
      <c r="M17" s="77"/>
      <c r="N17" s="77"/>
      <c r="O17" s="77"/>
      <c r="P17" s="80" t="s">
        <v>30</v>
      </c>
      <c r="Q17" s="82" t="s">
        <v>31</v>
      </c>
      <c r="R17" s="82" t="s">
        <v>31</v>
      </c>
      <c r="S17" s="82">
        <v>2.02551065464576</v>
      </c>
      <c r="T17" s="82">
        <v>1.3013443541796701</v>
      </c>
      <c r="U17" s="83">
        <v>0.72416630046609198</v>
      </c>
      <c r="V17" s="75"/>
    </row>
    <row r="18" spans="1:22" ht="30" x14ac:dyDescent="0.2">
      <c r="A18" s="1">
        <v>16</v>
      </c>
      <c r="B18" s="76" t="s">
        <v>57</v>
      </c>
      <c r="C18" s="77" t="s">
        <v>67</v>
      </c>
      <c r="D18" s="78" t="s">
        <v>58</v>
      </c>
      <c r="E18" s="78" t="s">
        <v>59</v>
      </c>
      <c r="F18" s="78" t="s">
        <v>60</v>
      </c>
      <c r="G18" s="78" t="s">
        <v>61</v>
      </c>
      <c r="H18" s="78"/>
      <c r="I18" s="79"/>
      <c r="J18" s="80">
        <v>2</v>
      </c>
      <c r="K18" s="81" t="s">
        <v>66</v>
      </c>
      <c r="L18" s="77"/>
      <c r="M18" s="77"/>
      <c r="N18" s="77"/>
      <c r="O18" s="77"/>
      <c r="P18" s="80" t="s">
        <v>30</v>
      </c>
      <c r="Q18" s="82" t="s">
        <v>31</v>
      </c>
      <c r="R18" s="82" t="s">
        <v>31</v>
      </c>
      <c r="S18" s="82">
        <v>3.9929743152252302</v>
      </c>
      <c r="T18" s="82">
        <v>2.46988041991276</v>
      </c>
      <c r="U18" s="83">
        <v>1.52309389531247</v>
      </c>
      <c r="V18" s="75"/>
    </row>
    <row r="19" spans="1:22" ht="30" x14ac:dyDescent="0.2">
      <c r="A19" s="1">
        <v>17</v>
      </c>
      <c r="B19" s="76" t="s">
        <v>57</v>
      </c>
      <c r="C19" s="77" t="s">
        <v>68</v>
      </c>
      <c r="D19" s="78" t="s">
        <v>58</v>
      </c>
      <c r="E19" s="78" t="s">
        <v>59</v>
      </c>
      <c r="F19" s="78" t="s">
        <v>60</v>
      </c>
      <c r="G19" s="78" t="s">
        <v>61</v>
      </c>
      <c r="H19" s="78"/>
      <c r="I19" s="79"/>
      <c r="J19" s="80">
        <v>1</v>
      </c>
      <c r="K19" s="81" t="s">
        <v>66</v>
      </c>
      <c r="L19" s="77"/>
      <c r="M19" s="77"/>
      <c r="N19" s="77"/>
      <c r="O19" s="77"/>
      <c r="P19" s="80" t="s">
        <v>30</v>
      </c>
      <c r="Q19" s="82">
        <v>9.46852371831369E-2</v>
      </c>
      <c r="R19" s="82">
        <v>0.15575002540260499</v>
      </c>
      <c r="S19" s="82">
        <v>3.65358860160431</v>
      </c>
      <c r="T19" s="82">
        <v>2.1524152105089902</v>
      </c>
      <c r="U19" s="83">
        <v>1.50117339109532</v>
      </c>
      <c r="V19" s="75"/>
    </row>
    <row r="20" spans="1:22" ht="30" x14ac:dyDescent="0.2">
      <c r="A20" s="1">
        <v>18</v>
      </c>
      <c r="B20" s="76" t="s">
        <v>57</v>
      </c>
      <c r="C20" s="77" t="s">
        <v>69</v>
      </c>
      <c r="D20" s="78" t="s">
        <v>58</v>
      </c>
      <c r="E20" s="78" t="s">
        <v>59</v>
      </c>
      <c r="F20" s="78" t="s">
        <v>60</v>
      </c>
      <c r="G20" s="78" t="s">
        <v>61</v>
      </c>
      <c r="H20" s="78"/>
      <c r="I20" s="79"/>
      <c r="J20" s="80">
        <v>2</v>
      </c>
      <c r="K20" s="81" t="s">
        <v>66</v>
      </c>
      <c r="L20" s="77"/>
      <c r="M20" s="77"/>
      <c r="N20" s="77"/>
      <c r="O20" s="77"/>
      <c r="P20" s="80" t="s">
        <v>30</v>
      </c>
      <c r="Q20" s="82" t="s">
        <v>31</v>
      </c>
      <c r="R20" s="82" t="s">
        <v>31</v>
      </c>
      <c r="S20" s="82">
        <v>2.91073392993458</v>
      </c>
      <c r="T20" s="82">
        <v>1.88837197085379</v>
      </c>
      <c r="U20" s="83">
        <v>1.02236195908079</v>
      </c>
      <c r="V20" s="75"/>
    </row>
    <row r="21" spans="1:22" ht="30" x14ac:dyDescent="0.2">
      <c r="A21" s="1">
        <v>19</v>
      </c>
      <c r="B21" s="76" t="s">
        <v>57</v>
      </c>
      <c r="C21" s="77" t="s">
        <v>70</v>
      </c>
      <c r="D21" s="78" t="s">
        <v>58</v>
      </c>
      <c r="E21" s="78" t="s">
        <v>59</v>
      </c>
      <c r="F21" s="78" t="s">
        <v>60</v>
      </c>
      <c r="G21" s="78" t="s">
        <v>61</v>
      </c>
      <c r="H21" s="78"/>
      <c r="I21" s="79"/>
      <c r="J21" s="80"/>
      <c r="K21" s="81" t="s">
        <v>66</v>
      </c>
      <c r="L21" s="77"/>
      <c r="M21" s="77"/>
      <c r="N21" s="77"/>
      <c r="O21" s="77"/>
      <c r="P21" s="80" t="s">
        <v>30</v>
      </c>
      <c r="Q21" s="82">
        <v>1.1670157811896099E-2</v>
      </c>
      <c r="R21" s="82" t="s">
        <v>31</v>
      </c>
      <c r="S21" s="82">
        <v>2.8348315358315301</v>
      </c>
      <c r="T21" s="82">
        <v>1.6307167369606199</v>
      </c>
      <c r="U21" s="83">
        <v>1.20411479887091</v>
      </c>
      <c r="V21" s="75"/>
    </row>
    <row r="22" spans="1:22" ht="30" x14ac:dyDescent="0.2">
      <c r="A22" s="1">
        <v>20</v>
      </c>
      <c r="B22" s="76" t="s">
        <v>57</v>
      </c>
      <c r="C22" s="77" t="s">
        <v>71</v>
      </c>
      <c r="D22" s="78" t="s">
        <v>58</v>
      </c>
      <c r="E22" s="78" t="s">
        <v>59</v>
      </c>
      <c r="F22" s="78" t="s">
        <v>60</v>
      </c>
      <c r="G22" s="78" t="s">
        <v>61</v>
      </c>
      <c r="H22" s="78"/>
      <c r="I22" s="79"/>
      <c r="J22" s="80">
        <v>1</v>
      </c>
      <c r="K22" s="81" t="s">
        <v>66</v>
      </c>
      <c r="L22" s="77"/>
      <c r="M22" s="77"/>
      <c r="N22" s="77"/>
      <c r="O22" s="77"/>
      <c r="P22" s="80" t="s">
        <v>30</v>
      </c>
      <c r="Q22" s="82" t="s">
        <v>31</v>
      </c>
      <c r="R22" s="82" t="s">
        <v>31</v>
      </c>
      <c r="S22" s="82">
        <v>1.9838344540130299</v>
      </c>
      <c r="T22" s="82">
        <v>1.4591340183347501</v>
      </c>
      <c r="U22" s="83">
        <v>0.52470043567827895</v>
      </c>
      <c r="V22" s="75"/>
    </row>
    <row r="23" spans="1:22" ht="30" x14ac:dyDescent="0.2">
      <c r="A23" s="1">
        <v>21</v>
      </c>
      <c r="B23" s="76" t="s">
        <v>57</v>
      </c>
      <c r="C23" s="77" t="s">
        <v>72</v>
      </c>
      <c r="D23" s="78" t="s">
        <v>58</v>
      </c>
      <c r="E23" s="78" t="s">
        <v>59</v>
      </c>
      <c r="F23" s="78" t="s">
        <v>60</v>
      </c>
      <c r="G23" s="78" t="s">
        <v>61</v>
      </c>
      <c r="H23" s="78"/>
      <c r="I23" s="79"/>
      <c r="J23" s="80">
        <v>3</v>
      </c>
      <c r="K23" s="81" t="s">
        <v>66</v>
      </c>
      <c r="L23" s="77"/>
      <c r="M23" s="77"/>
      <c r="N23" s="77"/>
      <c r="O23" s="77"/>
      <c r="P23" s="80" t="s">
        <v>30</v>
      </c>
      <c r="Q23" s="82">
        <v>5.8777795750638096E-3</v>
      </c>
      <c r="R23" s="82" t="s">
        <v>31</v>
      </c>
      <c r="S23" s="82">
        <v>3.3197516469138502</v>
      </c>
      <c r="T23" s="82">
        <v>1.8803673495431199</v>
      </c>
      <c r="U23" s="83">
        <v>1.43938429737073</v>
      </c>
      <c r="V23" s="75"/>
    </row>
    <row r="24" spans="1:22" ht="30" x14ac:dyDescent="0.2">
      <c r="A24" s="1">
        <v>22</v>
      </c>
      <c r="B24" s="76" t="s">
        <v>57</v>
      </c>
      <c r="C24" s="77" t="s">
        <v>73</v>
      </c>
      <c r="D24" s="78" t="s">
        <v>58</v>
      </c>
      <c r="E24" s="78" t="s">
        <v>59</v>
      </c>
      <c r="F24" s="78" t="s">
        <v>60</v>
      </c>
      <c r="G24" s="78" t="s">
        <v>61</v>
      </c>
      <c r="H24" s="78"/>
      <c r="I24" s="79"/>
      <c r="J24" s="80">
        <v>3</v>
      </c>
      <c r="K24" s="81" t="s">
        <v>66</v>
      </c>
      <c r="L24" s="77"/>
      <c r="M24" s="77"/>
      <c r="N24" s="77"/>
      <c r="O24" s="77"/>
      <c r="P24" s="80" t="s">
        <v>30</v>
      </c>
      <c r="Q24" s="82" t="s">
        <v>31</v>
      </c>
      <c r="R24" s="82" t="s">
        <v>31</v>
      </c>
      <c r="S24" s="82">
        <v>3.28710049484414</v>
      </c>
      <c r="T24" s="82">
        <v>1.7105793267700999</v>
      </c>
      <c r="U24" s="83">
        <v>1.5765211680740401</v>
      </c>
      <c r="V24" s="75"/>
    </row>
    <row r="25" spans="1:22" ht="30" x14ac:dyDescent="0.2">
      <c r="A25" s="1">
        <v>23</v>
      </c>
      <c r="B25" s="76" t="s">
        <v>57</v>
      </c>
      <c r="C25" s="77" t="s">
        <v>74</v>
      </c>
      <c r="D25" s="78" t="s">
        <v>58</v>
      </c>
      <c r="E25" s="78" t="s">
        <v>59</v>
      </c>
      <c r="F25" s="78" t="s">
        <v>60</v>
      </c>
      <c r="G25" s="78" t="s">
        <v>61</v>
      </c>
      <c r="H25" s="78"/>
      <c r="I25" s="79"/>
      <c r="J25" s="80">
        <v>1</v>
      </c>
      <c r="K25" s="81" t="s">
        <v>66</v>
      </c>
      <c r="L25" s="77"/>
      <c r="M25" s="77"/>
      <c r="N25" s="77"/>
      <c r="O25" s="77"/>
      <c r="P25" s="80" t="s">
        <v>30</v>
      </c>
      <c r="Q25" s="82">
        <v>3.2922173455313203E-2</v>
      </c>
      <c r="R25" s="82" t="s">
        <v>31</v>
      </c>
      <c r="S25" s="82">
        <v>3.3465563259137499</v>
      </c>
      <c r="T25" s="82">
        <v>1.4857474882069599</v>
      </c>
      <c r="U25" s="83">
        <v>1.86080883770679</v>
      </c>
      <c r="V25" s="75"/>
    </row>
    <row r="26" spans="1:22" ht="30" x14ac:dyDescent="0.2">
      <c r="A26" s="1">
        <v>24</v>
      </c>
      <c r="B26" s="76" t="s">
        <v>57</v>
      </c>
      <c r="C26" s="77" t="s">
        <v>75</v>
      </c>
      <c r="D26" s="78" t="s">
        <v>58</v>
      </c>
      <c r="E26" s="78" t="s">
        <v>59</v>
      </c>
      <c r="F26" s="78" t="s">
        <v>60</v>
      </c>
      <c r="G26" s="78" t="s">
        <v>61</v>
      </c>
      <c r="H26" s="78"/>
      <c r="I26" s="79"/>
      <c r="J26" s="80">
        <v>4</v>
      </c>
      <c r="K26" s="81" t="s">
        <v>66</v>
      </c>
      <c r="L26" s="77"/>
      <c r="M26" s="77"/>
      <c r="N26" s="77"/>
      <c r="O26" s="77"/>
      <c r="P26" s="80" t="s">
        <v>30</v>
      </c>
      <c r="Q26" s="82" t="s">
        <v>31</v>
      </c>
      <c r="R26" s="82" t="s">
        <v>31</v>
      </c>
      <c r="S26" s="82">
        <v>3.15036124446718</v>
      </c>
      <c r="T26" s="82">
        <v>2.1636695656411402</v>
      </c>
      <c r="U26" s="83">
        <v>0.98669167882604403</v>
      </c>
      <c r="V26" s="75"/>
    </row>
    <row r="27" spans="1:22" ht="30" x14ac:dyDescent="0.2">
      <c r="A27" s="1">
        <v>25</v>
      </c>
      <c r="B27" s="76" t="s">
        <v>57</v>
      </c>
      <c r="C27" s="77" t="s">
        <v>76</v>
      </c>
      <c r="D27" s="78" t="s">
        <v>58</v>
      </c>
      <c r="E27" s="78" t="s">
        <v>59</v>
      </c>
      <c r="F27" s="78" t="s">
        <v>60</v>
      </c>
      <c r="G27" s="78" t="s">
        <v>61</v>
      </c>
      <c r="H27" s="78"/>
      <c r="I27" s="79"/>
      <c r="J27" s="80">
        <v>3</v>
      </c>
      <c r="K27" s="81" t="s">
        <v>66</v>
      </c>
      <c r="L27" s="77"/>
      <c r="M27" s="77"/>
      <c r="N27" s="77"/>
      <c r="O27" s="77"/>
      <c r="P27" s="80" t="s">
        <v>30</v>
      </c>
      <c r="Q27" s="82" t="s">
        <v>31</v>
      </c>
      <c r="R27" s="82" t="s">
        <v>31</v>
      </c>
      <c r="S27" s="82">
        <v>3.7620805342805101</v>
      </c>
      <c r="T27" s="82">
        <v>1.7937438015388301</v>
      </c>
      <c r="U27" s="83">
        <v>1.9683367327416801</v>
      </c>
      <c r="V27" s="75"/>
    </row>
    <row r="28" spans="1:22" ht="30" x14ac:dyDescent="0.2">
      <c r="A28" s="1">
        <v>26</v>
      </c>
      <c r="B28" s="76" t="s">
        <v>57</v>
      </c>
      <c r="C28" s="77" t="s">
        <v>77</v>
      </c>
      <c r="D28" s="78" t="s">
        <v>58</v>
      </c>
      <c r="E28" s="78" t="s">
        <v>59</v>
      </c>
      <c r="F28" s="78" t="s">
        <v>60</v>
      </c>
      <c r="G28" s="78" t="s">
        <v>61</v>
      </c>
      <c r="H28" s="78"/>
      <c r="I28" s="79"/>
      <c r="J28" s="84">
        <v>5</v>
      </c>
      <c r="K28" s="81" t="s">
        <v>66</v>
      </c>
      <c r="L28" s="85" t="s">
        <v>77</v>
      </c>
      <c r="M28" s="77"/>
      <c r="N28" s="77"/>
      <c r="O28" s="77"/>
      <c r="P28" s="80" t="s">
        <v>30</v>
      </c>
      <c r="Q28" s="82">
        <v>0.17793220909039201</v>
      </c>
      <c r="R28" s="82">
        <v>0.29268497303369501</v>
      </c>
      <c r="S28" s="82">
        <v>3.4812868578074698</v>
      </c>
      <c r="T28" s="82">
        <v>2.1499682303499998</v>
      </c>
      <c r="U28" s="83">
        <v>1.33131862745747</v>
      </c>
      <c r="V28" s="75"/>
    </row>
    <row r="29" spans="1:22" ht="30" x14ac:dyDescent="0.2">
      <c r="A29" s="1">
        <v>27</v>
      </c>
      <c r="B29" s="76" t="s">
        <v>57</v>
      </c>
      <c r="C29" s="77" t="s">
        <v>78</v>
      </c>
      <c r="D29" s="78" t="s">
        <v>58</v>
      </c>
      <c r="E29" s="78" t="s">
        <v>59</v>
      </c>
      <c r="F29" s="78" t="s">
        <v>60</v>
      </c>
      <c r="G29" s="78" t="s">
        <v>61</v>
      </c>
      <c r="H29" s="78"/>
      <c r="I29" s="79"/>
      <c r="J29" s="80">
        <v>2</v>
      </c>
      <c r="K29" s="81" t="s">
        <v>66</v>
      </c>
      <c r="L29" s="77"/>
      <c r="M29" s="77"/>
      <c r="N29" s="77"/>
      <c r="O29" s="77"/>
      <c r="P29" s="80" t="s">
        <v>30</v>
      </c>
      <c r="Q29" s="82">
        <v>1.39360665295745E-3</v>
      </c>
      <c r="R29" s="82" t="s">
        <v>31</v>
      </c>
      <c r="S29" s="82">
        <v>2.0146517715233898</v>
      </c>
      <c r="T29" s="82">
        <v>1.32269694316269</v>
      </c>
      <c r="U29" s="83">
        <v>0.69195482836070399</v>
      </c>
      <c r="V29" s="75"/>
    </row>
    <row r="30" spans="1:22" ht="30" x14ac:dyDescent="0.2">
      <c r="A30" s="1">
        <v>28</v>
      </c>
      <c r="B30" s="76" t="s">
        <v>57</v>
      </c>
      <c r="C30" s="77" t="s">
        <v>79</v>
      </c>
      <c r="D30" s="78" t="s">
        <v>58</v>
      </c>
      <c r="E30" s="78" t="s">
        <v>59</v>
      </c>
      <c r="F30" s="78" t="s">
        <v>60</v>
      </c>
      <c r="G30" s="78" t="s">
        <v>61</v>
      </c>
      <c r="H30" s="78"/>
      <c r="I30" s="79"/>
      <c r="J30" s="80">
        <v>1</v>
      </c>
      <c r="K30" s="81" t="s">
        <v>66</v>
      </c>
      <c r="L30" s="77"/>
      <c r="M30" s="77"/>
      <c r="N30" s="77"/>
      <c r="O30" s="77"/>
      <c r="P30" s="80" t="s">
        <v>30</v>
      </c>
      <c r="Q30" s="82" t="s">
        <v>31</v>
      </c>
      <c r="R30" s="82" t="s">
        <v>31</v>
      </c>
      <c r="S30" s="82">
        <v>1.22681411829933</v>
      </c>
      <c r="T30" s="82">
        <v>0.94891877084800902</v>
      </c>
      <c r="U30" s="83">
        <v>0.27789534745132</v>
      </c>
      <c r="V30" s="75"/>
    </row>
    <row r="31" spans="1:22" ht="30" x14ac:dyDescent="0.2">
      <c r="A31" s="1">
        <v>29</v>
      </c>
      <c r="B31" s="76" t="s">
        <v>57</v>
      </c>
      <c r="C31" s="77" t="s">
        <v>80</v>
      </c>
      <c r="D31" s="78" t="s">
        <v>58</v>
      </c>
      <c r="E31" s="78" t="s">
        <v>59</v>
      </c>
      <c r="F31" s="78" t="s">
        <v>60</v>
      </c>
      <c r="G31" s="78" t="s">
        <v>61</v>
      </c>
      <c r="H31" s="78"/>
      <c r="I31" s="79"/>
      <c r="J31" s="80">
        <v>1</v>
      </c>
      <c r="K31" s="81" t="s">
        <v>66</v>
      </c>
      <c r="L31" s="77"/>
      <c r="M31" s="77"/>
      <c r="N31" s="77"/>
      <c r="O31" s="77"/>
      <c r="P31" s="80" t="s">
        <v>30</v>
      </c>
      <c r="Q31" s="82">
        <v>1.47831941873881E-3</v>
      </c>
      <c r="R31" s="82" t="s">
        <v>31</v>
      </c>
      <c r="S31" s="82">
        <v>1.10180378887091</v>
      </c>
      <c r="T31" s="82">
        <v>1.10180378887091</v>
      </c>
      <c r="U31" s="83">
        <v>0</v>
      </c>
      <c r="V31" s="75"/>
    </row>
    <row r="32" spans="1:22" ht="30" x14ac:dyDescent="0.2">
      <c r="A32" s="1">
        <v>30</v>
      </c>
      <c r="B32" s="76" t="s">
        <v>57</v>
      </c>
      <c r="C32" s="77" t="s">
        <v>81</v>
      </c>
      <c r="D32" s="78" t="s">
        <v>58</v>
      </c>
      <c r="E32" s="78" t="s">
        <v>59</v>
      </c>
      <c r="F32" s="78" t="s">
        <v>60</v>
      </c>
      <c r="G32" s="78" t="s">
        <v>61</v>
      </c>
      <c r="H32" s="78"/>
      <c r="I32" s="79"/>
      <c r="J32" s="80"/>
      <c r="K32" s="81" t="s">
        <v>66</v>
      </c>
      <c r="L32" s="77"/>
      <c r="M32" s="77"/>
      <c r="N32" s="77"/>
      <c r="O32" s="77"/>
      <c r="P32" s="80" t="s">
        <v>30</v>
      </c>
      <c r="Q32" s="82" t="s">
        <v>31</v>
      </c>
      <c r="R32" s="82" t="s">
        <v>31</v>
      </c>
      <c r="S32" s="82">
        <v>2.5845616614640399</v>
      </c>
      <c r="T32" s="82">
        <v>1.9046410205922399</v>
      </c>
      <c r="U32" s="83">
        <v>0.67992064087179604</v>
      </c>
      <c r="V32" s="75"/>
    </row>
    <row r="33" spans="1:22" ht="30" x14ac:dyDescent="0.2">
      <c r="A33" s="1">
        <v>31</v>
      </c>
      <c r="B33" s="76" t="s">
        <v>57</v>
      </c>
      <c r="C33" s="77" t="s">
        <v>82</v>
      </c>
      <c r="D33" s="78" t="s">
        <v>58</v>
      </c>
      <c r="E33" s="78" t="s">
        <v>59</v>
      </c>
      <c r="F33" s="78" t="s">
        <v>60</v>
      </c>
      <c r="G33" s="78" t="s">
        <v>61</v>
      </c>
      <c r="H33" s="78"/>
      <c r="I33" s="79"/>
      <c r="J33" s="80">
        <v>2</v>
      </c>
      <c r="K33" s="81" t="s">
        <v>66</v>
      </c>
      <c r="L33" s="77"/>
      <c r="M33" s="77"/>
      <c r="N33" s="77"/>
      <c r="O33" s="77"/>
      <c r="P33" s="80" t="s">
        <v>30</v>
      </c>
      <c r="Q33" s="82" t="s">
        <v>31</v>
      </c>
      <c r="R33" s="82" t="s">
        <v>31</v>
      </c>
      <c r="S33" s="82">
        <v>1.73917899758587</v>
      </c>
      <c r="T33" s="82">
        <v>1.4810466396064601</v>
      </c>
      <c r="U33" s="83">
        <v>0.25813235797940498</v>
      </c>
      <c r="V33" s="75"/>
    </row>
    <row r="34" spans="1:22" ht="30" x14ac:dyDescent="0.2">
      <c r="A34" s="1">
        <v>32</v>
      </c>
      <c r="B34" s="76" t="s">
        <v>57</v>
      </c>
      <c r="C34" s="77" t="s">
        <v>83</v>
      </c>
      <c r="D34" s="78" t="s">
        <v>58</v>
      </c>
      <c r="E34" s="78" t="s">
        <v>59</v>
      </c>
      <c r="F34" s="78" t="s">
        <v>60</v>
      </c>
      <c r="G34" s="78" t="s">
        <v>61</v>
      </c>
      <c r="H34" s="78"/>
      <c r="I34" s="79"/>
      <c r="J34" s="80">
        <v>2</v>
      </c>
      <c r="K34" s="81" t="s">
        <v>66</v>
      </c>
      <c r="L34" s="77"/>
      <c r="M34" s="77"/>
      <c r="N34" s="77"/>
      <c r="O34" s="77"/>
      <c r="P34" s="80" t="s">
        <v>30</v>
      </c>
      <c r="Q34" s="82" t="s">
        <v>31</v>
      </c>
      <c r="R34" s="82" t="s">
        <v>31</v>
      </c>
      <c r="S34" s="82">
        <v>1.64371751927273</v>
      </c>
      <c r="T34" s="82">
        <v>1.64371751927273</v>
      </c>
      <c r="U34" s="83">
        <v>0</v>
      </c>
      <c r="V34" s="75"/>
    </row>
    <row r="35" spans="1:22" ht="30" x14ac:dyDescent="0.2">
      <c r="A35" s="1">
        <v>33</v>
      </c>
      <c r="B35" s="76" t="s">
        <v>57</v>
      </c>
      <c r="C35" s="77" t="s">
        <v>84</v>
      </c>
      <c r="D35" s="78" t="s">
        <v>58</v>
      </c>
      <c r="E35" s="78" t="s">
        <v>59</v>
      </c>
      <c r="F35" s="78" t="s">
        <v>60</v>
      </c>
      <c r="G35" s="78" t="s">
        <v>61</v>
      </c>
      <c r="H35" s="78"/>
      <c r="I35" s="79"/>
      <c r="J35" s="80">
        <v>1</v>
      </c>
      <c r="K35" s="81" t="s">
        <v>66</v>
      </c>
      <c r="L35" s="77"/>
      <c r="M35" s="77"/>
      <c r="N35" s="77"/>
      <c r="O35" s="77"/>
      <c r="P35" s="80" t="s">
        <v>30</v>
      </c>
      <c r="Q35" s="82" t="s">
        <v>31</v>
      </c>
      <c r="R35" s="82" t="s">
        <v>31</v>
      </c>
      <c r="S35" s="82">
        <v>1.7605425750652099</v>
      </c>
      <c r="T35" s="82">
        <v>1.7605425750652099</v>
      </c>
      <c r="U35" s="83">
        <v>0</v>
      </c>
      <c r="V35" s="75"/>
    </row>
    <row r="36" spans="1:22" ht="30" x14ac:dyDescent="0.2">
      <c r="A36" s="1">
        <v>34</v>
      </c>
      <c r="B36" s="76" t="s">
        <v>57</v>
      </c>
      <c r="C36" s="77" t="s">
        <v>85</v>
      </c>
      <c r="D36" s="78" t="s">
        <v>58</v>
      </c>
      <c r="E36" s="78" t="s">
        <v>59</v>
      </c>
      <c r="F36" s="78" t="s">
        <v>60</v>
      </c>
      <c r="G36" s="78" t="s">
        <v>61</v>
      </c>
      <c r="H36" s="78"/>
      <c r="I36" s="79"/>
      <c r="J36" s="80">
        <v>4</v>
      </c>
      <c r="K36" s="81" t="s">
        <v>66</v>
      </c>
      <c r="L36" s="77"/>
      <c r="M36" s="77"/>
      <c r="N36" s="77"/>
      <c r="O36" s="77"/>
      <c r="P36" s="80" t="s">
        <v>30</v>
      </c>
      <c r="Q36" s="82">
        <v>4.8825224779865299E-3</v>
      </c>
      <c r="R36" s="82" t="s">
        <v>31</v>
      </c>
      <c r="S36" s="82">
        <v>2.4875493570104901</v>
      </c>
      <c r="T36" s="82">
        <v>2.4875493570104901</v>
      </c>
      <c r="U36" s="83">
        <v>0</v>
      </c>
      <c r="V36" s="75"/>
    </row>
    <row r="37" spans="1:22" ht="30" x14ac:dyDescent="0.2">
      <c r="A37" s="1">
        <v>35</v>
      </c>
      <c r="B37" s="76" t="s">
        <v>57</v>
      </c>
      <c r="C37" s="77" t="s">
        <v>86</v>
      </c>
      <c r="D37" s="78" t="s">
        <v>58</v>
      </c>
      <c r="E37" s="78" t="s">
        <v>59</v>
      </c>
      <c r="F37" s="78" t="s">
        <v>60</v>
      </c>
      <c r="G37" s="78" t="s">
        <v>61</v>
      </c>
      <c r="H37" s="78"/>
      <c r="I37" s="79"/>
      <c r="J37" s="80">
        <v>2</v>
      </c>
      <c r="K37" s="81" t="s">
        <v>66</v>
      </c>
      <c r="L37" s="77"/>
      <c r="M37" s="77"/>
      <c r="N37" s="77"/>
      <c r="O37" s="77"/>
      <c r="P37" s="80" t="s">
        <v>30</v>
      </c>
      <c r="Q37" s="82">
        <v>0.60772226943385799</v>
      </c>
      <c r="R37" s="82">
        <v>5.2835801269519297E-2</v>
      </c>
      <c r="S37" s="82">
        <v>2.4725650669615602</v>
      </c>
      <c r="T37" s="82">
        <v>2.4725650669615602</v>
      </c>
      <c r="U37" s="83">
        <v>0</v>
      </c>
      <c r="V37" s="75"/>
    </row>
    <row r="38" spans="1:22" ht="30" x14ac:dyDescent="0.2">
      <c r="A38" s="1">
        <v>36</v>
      </c>
      <c r="B38" s="76" t="s">
        <v>57</v>
      </c>
      <c r="C38" s="77" t="s">
        <v>87</v>
      </c>
      <c r="D38" s="78" t="s">
        <v>58</v>
      </c>
      <c r="E38" s="78" t="s">
        <v>59</v>
      </c>
      <c r="F38" s="78" t="s">
        <v>60</v>
      </c>
      <c r="G38" s="78" t="s">
        <v>61</v>
      </c>
      <c r="H38" s="78"/>
      <c r="I38" s="79"/>
      <c r="J38" s="80"/>
      <c r="K38" s="81" t="s">
        <v>66</v>
      </c>
      <c r="L38" s="77"/>
      <c r="M38" s="77"/>
      <c r="N38" s="77"/>
      <c r="O38" s="77"/>
      <c r="P38" s="80" t="s">
        <v>30</v>
      </c>
      <c r="Q38" s="82" t="s">
        <v>31</v>
      </c>
      <c r="R38" s="82" t="s">
        <v>31</v>
      </c>
      <c r="S38" s="82" t="s">
        <v>31</v>
      </c>
      <c r="T38" s="82" t="s">
        <v>31</v>
      </c>
      <c r="U38" s="83" t="s">
        <v>31</v>
      </c>
      <c r="V38" s="75"/>
    </row>
    <row r="39" spans="1:22" ht="30" x14ac:dyDescent="0.2">
      <c r="A39" s="1">
        <v>37</v>
      </c>
      <c r="B39" s="76" t="s">
        <v>57</v>
      </c>
      <c r="C39" s="77" t="s">
        <v>88</v>
      </c>
      <c r="D39" s="78" t="s">
        <v>58</v>
      </c>
      <c r="E39" s="78" t="s">
        <v>59</v>
      </c>
      <c r="F39" s="78" t="s">
        <v>60</v>
      </c>
      <c r="G39" s="78" t="s">
        <v>61</v>
      </c>
      <c r="H39" s="78"/>
      <c r="I39" s="79"/>
      <c r="J39" s="80">
        <v>2</v>
      </c>
      <c r="K39" s="81" t="s">
        <v>66</v>
      </c>
      <c r="L39" s="77"/>
      <c r="M39" s="77"/>
      <c r="N39" s="77"/>
      <c r="O39" s="77"/>
      <c r="P39" s="80" t="s">
        <v>30</v>
      </c>
      <c r="Q39" s="82">
        <v>0.32127528174780201</v>
      </c>
      <c r="R39" s="82" t="s">
        <v>31</v>
      </c>
      <c r="S39" s="82">
        <v>1.2912293535124</v>
      </c>
      <c r="T39" s="82">
        <v>1.2912293535124</v>
      </c>
      <c r="U39" s="83">
        <v>0</v>
      </c>
      <c r="V39" s="75"/>
    </row>
    <row r="40" spans="1:22" ht="30" x14ac:dyDescent="0.2">
      <c r="A40" s="1">
        <v>38</v>
      </c>
      <c r="B40" s="76" t="s">
        <v>57</v>
      </c>
      <c r="C40" s="77" t="s">
        <v>89</v>
      </c>
      <c r="D40" s="78" t="s">
        <v>58</v>
      </c>
      <c r="E40" s="78" t="s">
        <v>59</v>
      </c>
      <c r="F40" s="78" t="s">
        <v>60</v>
      </c>
      <c r="G40" s="78" t="s">
        <v>61</v>
      </c>
      <c r="H40" s="78"/>
      <c r="I40" s="79"/>
      <c r="J40" s="80">
        <v>1</v>
      </c>
      <c r="K40" s="81" t="s">
        <v>66</v>
      </c>
      <c r="L40" s="77"/>
      <c r="M40" s="77"/>
      <c r="N40" s="77"/>
      <c r="O40" s="77"/>
      <c r="P40" s="80" t="s">
        <v>30</v>
      </c>
      <c r="Q40" s="82" t="s">
        <v>31</v>
      </c>
      <c r="R40" s="82" t="s">
        <v>31</v>
      </c>
      <c r="S40" s="82">
        <v>1.46919465850687</v>
      </c>
      <c r="T40" s="82">
        <v>1.46919465850687</v>
      </c>
      <c r="U40" s="83">
        <v>0</v>
      </c>
      <c r="V40" s="75"/>
    </row>
    <row r="41" spans="1:22" ht="30" x14ac:dyDescent="0.2">
      <c r="A41" s="1">
        <v>39</v>
      </c>
      <c r="B41" s="76" t="s">
        <v>57</v>
      </c>
      <c r="C41" s="77" t="s">
        <v>90</v>
      </c>
      <c r="D41" s="78" t="s">
        <v>58</v>
      </c>
      <c r="E41" s="78" t="s">
        <v>59</v>
      </c>
      <c r="F41" s="78" t="s">
        <v>60</v>
      </c>
      <c r="G41" s="78" t="s">
        <v>61</v>
      </c>
      <c r="H41" s="78"/>
      <c r="I41" s="79"/>
      <c r="J41" s="80">
        <v>2</v>
      </c>
      <c r="K41" s="81" t="s">
        <v>66</v>
      </c>
      <c r="L41" s="77"/>
      <c r="M41" s="77"/>
      <c r="N41" s="77"/>
      <c r="O41" s="77"/>
      <c r="P41" s="80" t="s">
        <v>30</v>
      </c>
      <c r="Q41" s="82">
        <v>1.17408790787301E-2</v>
      </c>
      <c r="R41" s="82" t="s">
        <v>31</v>
      </c>
      <c r="S41" s="82">
        <v>2.6140717734401102</v>
      </c>
      <c r="T41" s="82">
        <v>1.97458642525006</v>
      </c>
      <c r="U41" s="83">
        <v>0.63948534819005198</v>
      </c>
      <c r="V41" s="75"/>
    </row>
    <row r="42" spans="1:22" ht="30" x14ac:dyDescent="0.2">
      <c r="A42" s="1">
        <v>40</v>
      </c>
      <c r="B42" s="76" t="s">
        <v>57</v>
      </c>
      <c r="C42" s="77" t="s">
        <v>91</v>
      </c>
      <c r="D42" s="78" t="s">
        <v>58</v>
      </c>
      <c r="E42" s="78" t="s">
        <v>59</v>
      </c>
      <c r="F42" s="78" t="s">
        <v>60</v>
      </c>
      <c r="G42" s="78" t="s">
        <v>61</v>
      </c>
      <c r="H42" s="78"/>
      <c r="I42" s="79"/>
      <c r="J42" s="80">
        <v>2</v>
      </c>
      <c r="K42" s="81" t="s">
        <v>66</v>
      </c>
      <c r="L42" s="77"/>
      <c r="M42" s="77"/>
      <c r="N42" s="77"/>
      <c r="O42" s="77"/>
      <c r="P42" s="80" t="s">
        <v>30</v>
      </c>
      <c r="Q42" s="82">
        <v>5.1035325558274197E-3</v>
      </c>
      <c r="R42" s="82" t="s">
        <v>31</v>
      </c>
      <c r="S42" s="82">
        <v>1.3271741049771799</v>
      </c>
      <c r="T42" s="82">
        <v>1.3271741049771799</v>
      </c>
      <c r="U42" s="83">
        <v>0</v>
      </c>
      <c r="V42" s="75"/>
    </row>
    <row r="43" spans="1:22" ht="30" x14ac:dyDescent="0.2">
      <c r="A43" s="1">
        <v>41</v>
      </c>
      <c r="B43" s="76" t="s">
        <v>57</v>
      </c>
      <c r="C43" s="77" t="s">
        <v>92</v>
      </c>
      <c r="D43" s="78" t="s">
        <v>58</v>
      </c>
      <c r="E43" s="78" t="s">
        <v>59</v>
      </c>
      <c r="F43" s="78" t="s">
        <v>60</v>
      </c>
      <c r="G43" s="78" t="s">
        <v>61</v>
      </c>
      <c r="H43" s="78"/>
      <c r="I43" s="79"/>
      <c r="J43" s="80">
        <v>1</v>
      </c>
      <c r="K43" s="81" t="s">
        <v>66</v>
      </c>
      <c r="L43" s="77"/>
      <c r="M43" s="77"/>
      <c r="N43" s="77"/>
      <c r="O43" s="77"/>
      <c r="P43" s="80" t="s">
        <v>30</v>
      </c>
      <c r="Q43" s="82" t="s">
        <v>31</v>
      </c>
      <c r="R43" s="82" t="s">
        <v>31</v>
      </c>
      <c r="S43" s="82" t="s">
        <v>31</v>
      </c>
      <c r="T43" s="82" t="s">
        <v>31</v>
      </c>
      <c r="U43" s="83" t="s">
        <v>31</v>
      </c>
      <c r="V43" s="75"/>
    </row>
    <row r="44" spans="1:22" ht="30" x14ac:dyDescent="0.2">
      <c r="A44" s="1">
        <v>42</v>
      </c>
      <c r="B44" s="76" t="s">
        <v>57</v>
      </c>
      <c r="C44" s="77" t="s">
        <v>93</v>
      </c>
      <c r="D44" s="78" t="s">
        <v>58</v>
      </c>
      <c r="E44" s="78" t="s">
        <v>59</v>
      </c>
      <c r="F44" s="78" t="s">
        <v>60</v>
      </c>
      <c r="G44" s="78" t="s">
        <v>61</v>
      </c>
      <c r="H44" s="78"/>
      <c r="I44" s="86"/>
      <c r="J44" s="80">
        <v>2</v>
      </c>
      <c r="K44" s="81" t="s">
        <v>66</v>
      </c>
      <c r="L44" s="77"/>
      <c r="M44" s="77"/>
      <c r="N44" s="77"/>
      <c r="O44" s="77"/>
      <c r="P44" s="80" t="s">
        <v>30</v>
      </c>
      <c r="Q44" s="82">
        <v>1.07716362110286E-2</v>
      </c>
      <c r="R44" s="82" t="s">
        <v>31</v>
      </c>
      <c r="S44" s="82">
        <v>3.9526075924406698</v>
      </c>
      <c r="T44" s="82">
        <v>2.1181488601024698</v>
      </c>
      <c r="U44" s="83">
        <v>1.8344587323382</v>
      </c>
      <c r="V44" s="75"/>
    </row>
    <row r="45" spans="1:22" ht="30" x14ac:dyDescent="0.2">
      <c r="A45" s="1">
        <v>43</v>
      </c>
      <c r="B45" s="76" t="s">
        <v>57</v>
      </c>
      <c r="C45" s="77" t="s">
        <v>94</v>
      </c>
      <c r="D45" s="78" t="s">
        <v>58</v>
      </c>
      <c r="E45" s="78" t="s">
        <v>59</v>
      </c>
      <c r="F45" s="78" t="s">
        <v>60</v>
      </c>
      <c r="G45" s="78" t="s">
        <v>61</v>
      </c>
      <c r="H45" s="78"/>
      <c r="I45" s="79"/>
      <c r="J45" s="80">
        <v>2</v>
      </c>
      <c r="K45" s="81" t="s">
        <v>66</v>
      </c>
      <c r="L45" s="77"/>
      <c r="M45" s="77"/>
      <c r="N45" s="77"/>
      <c r="O45" s="77"/>
      <c r="P45" s="80" t="s">
        <v>30</v>
      </c>
      <c r="Q45" s="82" t="s">
        <v>31</v>
      </c>
      <c r="R45" s="82" t="s">
        <v>31</v>
      </c>
      <c r="S45" s="82">
        <v>3.0447654536175</v>
      </c>
      <c r="T45" s="82">
        <v>1.22523320603327</v>
      </c>
      <c r="U45" s="83">
        <v>1.8195322475842299</v>
      </c>
      <c r="V45" s="75"/>
    </row>
    <row r="46" spans="1:22" ht="30" x14ac:dyDescent="0.2">
      <c r="A46" s="1">
        <v>44</v>
      </c>
      <c r="B46" s="76" t="s">
        <v>57</v>
      </c>
      <c r="C46" s="77" t="s">
        <v>95</v>
      </c>
      <c r="D46" s="78" t="s">
        <v>58</v>
      </c>
      <c r="E46" s="78" t="s">
        <v>59</v>
      </c>
      <c r="F46" s="78" t="s">
        <v>60</v>
      </c>
      <c r="G46" s="78" t="s">
        <v>61</v>
      </c>
      <c r="H46" s="78"/>
      <c r="I46" s="79"/>
      <c r="J46" s="80">
        <v>1</v>
      </c>
      <c r="K46" s="81" t="s">
        <v>66</v>
      </c>
      <c r="L46" s="77"/>
      <c r="M46" s="77"/>
      <c r="N46" s="77"/>
      <c r="O46" s="77"/>
      <c r="P46" s="80" t="s">
        <v>30</v>
      </c>
      <c r="Q46" s="82" t="s">
        <v>31</v>
      </c>
      <c r="R46" s="82" t="s">
        <v>31</v>
      </c>
      <c r="S46" s="82">
        <v>1.6273316420978601</v>
      </c>
      <c r="T46" s="82">
        <v>1.6273316420978601</v>
      </c>
      <c r="U46" s="83">
        <v>0</v>
      </c>
      <c r="V46" s="75"/>
    </row>
    <row r="47" spans="1:22" ht="30" x14ac:dyDescent="0.2">
      <c r="A47" s="1">
        <v>45</v>
      </c>
      <c r="B47" s="76" t="s">
        <v>57</v>
      </c>
      <c r="C47" s="77" t="s">
        <v>96</v>
      </c>
      <c r="D47" s="78" t="s">
        <v>58</v>
      </c>
      <c r="E47" s="78" t="s">
        <v>59</v>
      </c>
      <c r="F47" s="78" t="s">
        <v>60</v>
      </c>
      <c r="G47" s="78" t="s">
        <v>61</v>
      </c>
      <c r="H47" s="78"/>
      <c r="I47" s="79"/>
      <c r="J47" s="80">
        <v>2</v>
      </c>
      <c r="K47" s="81" t="s">
        <v>66</v>
      </c>
      <c r="L47" s="77"/>
      <c r="M47" s="77"/>
      <c r="N47" s="77"/>
      <c r="O47" s="77"/>
      <c r="P47" s="80" t="s">
        <v>30</v>
      </c>
      <c r="Q47" s="82" t="s">
        <v>31</v>
      </c>
      <c r="R47" s="82" t="s">
        <v>31</v>
      </c>
      <c r="S47" s="82">
        <v>2.7278330841721901</v>
      </c>
      <c r="T47" s="82">
        <v>2.0255072862416998</v>
      </c>
      <c r="U47" s="83">
        <v>0.70232579793048999</v>
      </c>
      <c r="V47" s="75"/>
    </row>
    <row r="48" spans="1:22" ht="30" x14ac:dyDescent="0.2">
      <c r="A48" s="1">
        <v>46</v>
      </c>
      <c r="B48" s="76" t="s">
        <v>57</v>
      </c>
      <c r="C48" s="77" t="s">
        <v>97</v>
      </c>
      <c r="D48" s="78" t="s">
        <v>58</v>
      </c>
      <c r="E48" s="78" t="s">
        <v>59</v>
      </c>
      <c r="F48" s="78" t="s">
        <v>60</v>
      </c>
      <c r="G48" s="78" t="s">
        <v>61</v>
      </c>
      <c r="H48" s="78"/>
      <c r="I48" s="79"/>
      <c r="J48" s="80">
        <v>0</v>
      </c>
      <c r="K48" s="81" t="s">
        <v>66</v>
      </c>
      <c r="L48" s="77"/>
      <c r="M48" s="77"/>
      <c r="N48" s="77"/>
      <c r="O48" s="77"/>
      <c r="P48" s="80" t="s">
        <v>30</v>
      </c>
      <c r="Q48" s="82" t="s">
        <v>31</v>
      </c>
      <c r="R48" s="82" t="s">
        <v>31</v>
      </c>
      <c r="S48" s="82">
        <v>2.32324181288647</v>
      </c>
      <c r="T48" s="82">
        <v>1.7500163474224499</v>
      </c>
      <c r="U48" s="83">
        <v>0.57322546546401598</v>
      </c>
      <c r="V48" s="75"/>
    </row>
    <row r="49" spans="1:22" ht="30" x14ac:dyDescent="0.2">
      <c r="A49" s="1">
        <v>47</v>
      </c>
      <c r="B49" s="76" t="s">
        <v>57</v>
      </c>
      <c r="C49" s="77" t="s">
        <v>98</v>
      </c>
      <c r="D49" s="78" t="s">
        <v>58</v>
      </c>
      <c r="E49" s="78" t="s">
        <v>59</v>
      </c>
      <c r="F49" s="78" t="s">
        <v>60</v>
      </c>
      <c r="G49" s="78" t="s">
        <v>61</v>
      </c>
      <c r="H49" s="78"/>
      <c r="I49" s="79"/>
      <c r="J49" s="80">
        <v>4</v>
      </c>
      <c r="K49" s="81" t="s">
        <v>66</v>
      </c>
      <c r="L49" s="77"/>
      <c r="M49" s="77"/>
      <c r="N49" s="77"/>
      <c r="O49" s="77"/>
      <c r="P49" s="80" t="s">
        <v>30</v>
      </c>
      <c r="Q49" s="82" t="s">
        <v>31</v>
      </c>
      <c r="R49" s="82" t="s">
        <v>31</v>
      </c>
      <c r="S49" s="82">
        <v>2.2857253862928499</v>
      </c>
      <c r="T49" s="82">
        <v>2.2857253862928499</v>
      </c>
      <c r="U49" s="83">
        <v>0</v>
      </c>
      <c r="V49" s="75"/>
    </row>
    <row r="50" spans="1:22" ht="30" x14ac:dyDescent="0.2">
      <c r="A50" s="1">
        <v>48</v>
      </c>
      <c r="B50" s="76" t="s">
        <v>57</v>
      </c>
      <c r="C50" s="77" t="s">
        <v>99</v>
      </c>
      <c r="D50" s="78" t="s">
        <v>58</v>
      </c>
      <c r="E50" s="78" t="s">
        <v>59</v>
      </c>
      <c r="F50" s="78" t="s">
        <v>60</v>
      </c>
      <c r="G50" s="78" t="s">
        <v>61</v>
      </c>
      <c r="H50" s="78"/>
      <c r="I50" s="79"/>
      <c r="J50" s="80">
        <v>2</v>
      </c>
      <c r="K50" s="81" t="s">
        <v>66</v>
      </c>
      <c r="L50" s="77"/>
      <c r="M50" s="77"/>
      <c r="N50" s="77"/>
      <c r="O50" s="77"/>
      <c r="P50" s="80" t="s">
        <v>30</v>
      </c>
      <c r="Q50" s="82">
        <v>4.6402278826168297E-3</v>
      </c>
      <c r="R50" s="82" t="s">
        <v>31</v>
      </c>
      <c r="S50" s="82">
        <v>3.4227601498921398</v>
      </c>
      <c r="T50" s="82">
        <v>1.59713351284633</v>
      </c>
      <c r="U50" s="83">
        <v>1.8256266370458101</v>
      </c>
      <c r="V50" s="75"/>
    </row>
    <row r="51" spans="1:22" ht="30" x14ac:dyDescent="0.2">
      <c r="A51" s="1">
        <v>49</v>
      </c>
      <c r="B51" s="76" t="s">
        <v>57</v>
      </c>
      <c r="C51" s="77" t="s">
        <v>100</v>
      </c>
      <c r="D51" s="78" t="s">
        <v>58</v>
      </c>
      <c r="E51" s="78" t="s">
        <v>59</v>
      </c>
      <c r="F51" s="78" t="s">
        <v>60</v>
      </c>
      <c r="G51" s="78" t="s">
        <v>61</v>
      </c>
      <c r="H51" s="78"/>
      <c r="I51" s="79"/>
      <c r="J51" s="80">
        <v>0</v>
      </c>
      <c r="K51" s="81" t="s">
        <v>66</v>
      </c>
      <c r="L51" s="77"/>
      <c r="M51" s="77"/>
      <c r="N51" s="77"/>
      <c r="O51" s="77"/>
      <c r="P51" s="80" t="s">
        <v>30</v>
      </c>
      <c r="Q51" s="82" t="s">
        <v>31</v>
      </c>
      <c r="R51" s="82" t="s">
        <v>31</v>
      </c>
      <c r="S51" s="82" t="s">
        <v>31</v>
      </c>
      <c r="T51" s="82" t="s">
        <v>31</v>
      </c>
      <c r="U51" s="83" t="s">
        <v>31</v>
      </c>
      <c r="V51" s="75"/>
    </row>
    <row r="52" spans="1:22" ht="30" x14ac:dyDescent="0.2">
      <c r="A52" s="1">
        <v>50</v>
      </c>
      <c r="B52" s="76" t="s">
        <v>57</v>
      </c>
      <c r="C52" s="77" t="s">
        <v>101</v>
      </c>
      <c r="D52" s="78" t="s">
        <v>58</v>
      </c>
      <c r="E52" s="78" t="s">
        <v>59</v>
      </c>
      <c r="F52" s="78" t="s">
        <v>60</v>
      </c>
      <c r="G52" s="78" t="s">
        <v>61</v>
      </c>
      <c r="H52" s="78"/>
      <c r="I52" s="79"/>
      <c r="J52" s="80">
        <v>0</v>
      </c>
      <c r="K52" s="81" t="s">
        <v>66</v>
      </c>
      <c r="L52" s="77"/>
      <c r="M52" s="77"/>
      <c r="N52" s="77"/>
      <c r="O52" s="77"/>
      <c r="P52" s="80" t="s">
        <v>30</v>
      </c>
      <c r="Q52" s="82" t="s">
        <v>31</v>
      </c>
      <c r="R52" s="82" t="s">
        <v>31</v>
      </c>
      <c r="S52" s="82">
        <v>2.8947928915285601</v>
      </c>
      <c r="T52" s="82">
        <v>1.5979373220077699</v>
      </c>
      <c r="U52" s="83">
        <v>1.29685556952079</v>
      </c>
      <c r="V52" s="75"/>
    </row>
    <row r="53" spans="1:22" ht="30" x14ac:dyDescent="0.2">
      <c r="A53" s="1">
        <v>51</v>
      </c>
      <c r="B53" s="76" t="s">
        <v>57</v>
      </c>
      <c r="C53" s="77" t="s">
        <v>102</v>
      </c>
      <c r="D53" s="78" t="s">
        <v>58</v>
      </c>
      <c r="E53" s="78" t="s">
        <v>59</v>
      </c>
      <c r="F53" s="78" t="s">
        <v>60</v>
      </c>
      <c r="G53" s="78" t="s">
        <v>61</v>
      </c>
      <c r="H53" s="78"/>
      <c r="I53" s="79"/>
      <c r="J53" s="80">
        <v>3</v>
      </c>
      <c r="K53" s="81" t="s">
        <v>66</v>
      </c>
      <c r="L53" s="77"/>
      <c r="M53" s="77"/>
      <c r="N53" s="77"/>
      <c r="O53" s="77"/>
      <c r="P53" s="80" t="s">
        <v>30</v>
      </c>
      <c r="Q53" s="82">
        <v>2.1168496602101202E-3</v>
      </c>
      <c r="R53" s="82" t="s">
        <v>31</v>
      </c>
      <c r="S53" s="82">
        <v>3.0952850417011502</v>
      </c>
      <c r="T53" s="82">
        <v>1.1081732646479201</v>
      </c>
      <c r="U53" s="83">
        <v>1.9871117770532301</v>
      </c>
      <c r="V53" s="75"/>
    </row>
    <row r="54" spans="1:22" ht="30" x14ac:dyDescent="0.2">
      <c r="A54" s="1">
        <v>52</v>
      </c>
      <c r="B54" s="76" t="s">
        <v>57</v>
      </c>
      <c r="C54" s="77" t="s">
        <v>103</v>
      </c>
      <c r="D54" s="78" t="s">
        <v>58</v>
      </c>
      <c r="E54" s="78" t="s">
        <v>59</v>
      </c>
      <c r="F54" s="78" t="s">
        <v>60</v>
      </c>
      <c r="G54" s="78" t="s">
        <v>61</v>
      </c>
      <c r="H54" s="78"/>
      <c r="I54" s="79"/>
      <c r="J54" s="80"/>
      <c r="K54" s="81" t="s">
        <v>66</v>
      </c>
      <c r="L54" s="77"/>
      <c r="M54" s="77"/>
      <c r="N54" s="77"/>
      <c r="O54" s="77"/>
      <c r="P54" s="80" t="s">
        <v>30</v>
      </c>
      <c r="Q54" s="82" t="s">
        <v>31</v>
      </c>
      <c r="R54" s="82" t="s">
        <v>31</v>
      </c>
      <c r="S54" s="82">
        <v>2.50376070825246</v>
      </c>
      <c r="T54" s="82">
        <v>2.1478585920186699</v>
      </c>
      <c r="U54" s="83">
        <v>0.35590211623379198</v>
      </c>
      <c r="V54" s="75"/>
    </row>
    <row r="55" spans="1:22" ht="30" x14ac:dyDescent="0.2">
      <c r="A55" s="1">
        <v>53</v>
      </c>
      <c r="B55" s="76" t="s">
        <v>57</v>
      </c>
      <c r="C55" s="77" t="s">
        <v>104</v>
      </c>
      <c r="D55" s="78" t="s">
        <v>58</v>
      </c>
      <c r="E55" s="78" t="s">
        <v>59</v>
      </c>
      <c r="F55" s="78" t="s">
        <v>60</v>
      </c>
      <c r="G55" s="78" t="s">
        <v>61</v>
      </c>
      <c r="H55" s="78"/>
      <c r="I55" s="79"/>
      <c r="J55" s="80">
        <v>1</v>
      </c>
      <c r="K55" s="81" t="s">
        <v>66</v>
      </c>
      <c r="L55" s="77"/>
      <c r="M55" s="77"/>
      <c r="N55" s="77"/>
      <c r="O55" s="77"/>
      <c r="P55" s="80" t="s">
        <v>30</v>
      </c>
      <c r="Q55" s="82" t="s">
        <v>31</v>
      </c>
      <c r="R55" s="82" t="s">
        <v>31</v>
      </c>
      <c r="S55" s="82">
        <v>1.81781509216112</v>
      </c>
      <c r="T55" s="82">
        <v>1.81781509216112</v>
      </c>
      <c r="U55" s="83">
        <v>0</v>
      </c>
      <c r="V55" s="75"/>
    </row>
    <row r="56" spans="1:22" ht="30" x14ac:dyDescent="0.2">
      <c r="A56" s="1">
        <v>54</v>
      </c>
      <c r="B56" s="76" t="s">
        <v>57</v>
      </c>
      <c r="C56" s="77" t="s">
        <v>105</v>
      </c>
      <c r="D56" s="78" t="s">
        <v>58</v>
      </c>
      <c r="E56" s="78" t="s">
        <v>59</v>
      </c>
      <c r="F56" s="78" t="s">
        <v>60</v>
      </c>
      <c r="G56" s="78" t="s">
        <v>61</v>
      </c>
      <c r="H56" s="78"/>
      <c r="I56" s="79"/>
      <c r="J56" s="80">
        <v>2</v>
      </c>
      <c r="K56" s="81" t="s">
        <v>66</v>
      </c>
      <c r="L56" s="77"/>
      <c r="M56" s="77"/>
      <c r="N56" s="77"/>
      <c r="O56" s="77"/>
      <c r="P56" s="80" t="s">
        <v>30</v>
      </c>
      <c r="Q56" s="82">
        <v>9.4570799696108102E-3</v>
      </c>
      <c r="R56" s="82" t="s">
        <v>31</v>
      </c>
      <c r="S56" s="82">
        <v>2.8701034090164699</v>
      </c>
      <c r="T56" s="82">
        <v>1.9834046032027901</v>
      </c>
      <c r="U56" s="83">
        <v>0.88669880581367899</v>
      </c>
      <c r="V56" s="75"/>
    </row>
    <row r="57" spans="1:22" ht="30" x14ac:dyDescent="0.2">
      <c r="A57" s="1">
        <v>55</v>
      </c>
      <c r="B57" s="76" t="s">
        <v>57</v>
      </c>
      <c r="C57" s="77" t="s">
        <v>106</v>
      </c>
      <c r="D57" s="78" t="s">
        <v>58</v>
      </c>
      <c r="E57" s="78" t="s">
        <v>59</v>
      </c>
      <c r="F57" s="78" t="s">
        <v>60</v>
      </c>
      <c r="G57" s="78" t="s">
        <v>61</v>
      </c>
      <c r="H57" s="78"/>
      <c r="I57" s="79"/>
      <c r="J57" s="80">
        <v>1</v>
      </c>
      <c r="K57" s="81" t="s">
        <v>66</v>
      </c>
      <c r="L57" s="77"/>
      <c r="M57" s="77"/>
      <c r="N57" s="77"/>
      <c r="O57" s="77"/>
      <c r="P57" s="80" t="s">
        <v>30</v>
      </c>
      <c r="Q57" s="82" t="s">
        <v>31</v>
      </c>
      <c r="R57" s="82" t="s">
        <v>31</v>
      </c>
      <c r="S57" s="82">
        <v>1.62505992460271</v>
      </c>
      <c r="T57" s="82">
        <v>1.62505992460271</v>
      </c>
      <c r="U57" s="83">
        <v>0</v>
      </c>
      <c r="V57" s="75"/>
    </row>
    <row r="58" spans="1:22" ht="30" x14ac:dyDescent="0.2">
      <c r="A58" s="1">
        <v>56</v>
      </c>
      <c r="B58" s="76" t="s">
        <v>57</v>
      </c>
      <c r="C58" s="77" t="s">
        <v>107</v>
      </c>
      <c r="D58" s="78" t="s">
        <v>58</v>
      </c>
      <c r="E58" s="78" t="s">
        <v>59</v>
      </c>
      <c r="F58" s="78" t="s">
        <v>60</v>
      </c>
      <c r="G58" s="78" t="s">
        <v>61</v>
      </c>
      <c r="H58" s="78"/>
      <c r="I58" s="79"/>
      <c r="J58" s="80">
        <v>2</v>
      </c>
      <c r="K58" s="81" t="s">
        <v>66</v>
      </c>
      <c r="L58" s="77"/>
      <c r="M58" s="77"/>
      <c r="N58" s="77"/>
      <c r="O58" s="77"/>
      <c r="P58" s="80" t="s">
        <v>30</v>
      </c>
      <c r="Q58" s="82" t="s">
        <v>31</v>
      </c>
      <c r="R58" s="82" t="s">
        <v>31</v>
      </c>
      <c r="S58" s="82">
        <v>1.4312879760625801</v>
      </c>
      <c r="T58" s="82">
        <v>1.4312879760625801</v>
      </c>
      <c r="U58" s="83">
        <v>0</v>
      </c>
      <c r="V58" s="75"/>
    </row>
    <row r="59" spans="1:22" ht="30" x14ac:dyDescent="0.2">
      <c r="A59" s="1">
        <v>57</v>
      </c>
      <c r="B59" s="76" t="s">
        <v>57</v>
      </c>
      <c r="C59" s="77" t="s">
        <v>108</v>
      </c>
      <c r="D59" s="78" t="s">
        <v>58</v>
      </c>
      <c r="E59" s="78" t="s">
        <v>59</v>
      </c>
      <c r="F59" s="78" t="s">
        <v>60</v>
      </c>
      <c r="G59" s="78" t="s">
        <v>61</v>
      </c>
      <c r="H59" s="78"/>
      <c r="I59" s="79"/>
      <c r="J59" s="80">
        <v>3</v>
      </c>
      <c r="K59" s="81" t="s">
        <v>66</v>
      </c>
      <c r="L59" s="77"/>
      <c r="M59" s="77"/>
      <c r="N59" s="77"/>
      <c r="O59" s="77"/>
      <c r="P59" s="80" t="s">
        <v>30</v>
      </c>
      <c r="Q59" s="82" t="s">
        <v>31</v>
      </c>
      <c r="R59" s="82" t="s">
        <v>31</v>
      </c>
      <c r="S59" s="82">
        <v>3.22059543000492</v>
      </c>
      <c r="T59" s="82">
        <v>1.9665916645063499</v>
      </c>
      <c r="U59" s="83">
        <v>1.2540037654985701</v>
      </c>
      <c r="V59" s="75"/>
    </row>
    <row r="60" spans="1:22" ht="30" x14ac:dyDescent="0.2">
      <c r="A60" s="1">
        <v>58</v>
      </c>
      <c r="B60" s="76" t="s">
        <v>57</v>
      </c>
      <c r="C60" s="77" t="s">
        <v>109</v>
      </c>
      <c r="D60" s="78" t="s">
        <v>58</v>
      </c>
      <c r="E60" s="78" t="s">
        <v>59</v>
      </c>
      <c r="F60" s="78" t="s">
        <v>60</v>
      </c>
      <c r="G60" s="78" t="s">
        <v>61</v>
      </c>
      <c r="H60" s="78"/>
      <c r="I60" s="79"/>
      <c r="J60" s="80">
        <v>3</v>
      </c>
      <c r="K60" s="81" t="s">
        <v>66</v>
      </c>
      <c r="L60" s="77"/>
      <c r="M60" s="77"/>
      <c r="N60" s="77"/>
      <c r="O60" s="77"/>
      <c r="P60" s="80" t="s">
        <v>30</v>
      </c>
      <c r="Q60" s="82" t="s">
        <v>31</v>
      </c>
      <c r="R60" s="82" t="s">
        <v>31</v>
      </c>
      <c r="S60" s="82">
        <v>1.80059068168321</v>
      </c>
      <c r="T60" s="82">
        <v>1.80059068168321</v>
      </c>
      <c r="U60" s="83">
        <v>0</v>
      </c>
      <c r="V60" s="75"/>
    </row>
    <row r="61" spans="1:22" ht="30" x14ac:dyDescent="0.2">
      <c r="A61" s="1">
        <v>59</v>
      </c>
      <c r="B61" s="76" t="s">
        <v>57</v>
      </c>
      <c r="C61" s="77" t="s">
        <v>110</v>
      </c>
      <c r="D61" s="78" t="s">
        <v>58</v>
      </c>
      <c r="E61" s="78" t="s">
        <v>59</v>
      </c>
      <c r="F61" s="78" t="s">
        <v>60</v>
      </c>
      <c r="G61" s="78" t="s">
        <v>61</v>
      </c>
      <c r="H61" s="78"/>
      <c r="I61" s="79"/>
      <c r="J61" s="80">
        <v>3</v>
      </c>
      <c r="K61" s="81" t="s">
        <v>66</v>
      </c>
      <c r="L61" s="77"/>
      <c r="M61" s="77"/>
      <c r="N61" s="77"/>
      <c r="O61" s="77"/>
      <c r="P61" s="80" t="s">
        <v>30</v>
      </c>
      <c r="Q61" s="82">
        <v>5.8138905597931001E-2</v>
      </c>
      <c r="R61" s="82">
        <v>9.5634085027455601E-2</v>
      </c>
      <c r="S61" s="82">
        <v>2.3068023227523802</v>
      </c>
      <c r="T61" s="82">
        <v>2.3068023227523802</v>
      </c>
      <c r="U61" s="83">
        <v>0</v>
      </c>
      <c r="V61" s="75"/>
    </row>
    <row r="62" spans="1:22" ht="30" x14ac:dyDescent="0.2">
      <c r="A62" s="1">
        <v>60</v>
      </c>
      <c r="B62" s="87" t="s">
        <v>57</v>
      </c>
      <c r="C62" s="88" t="s">
        <v>111</v>
      </c>
      <c r="D62" s="89" t="s">
        <v>58</v>
      </c>
      <c r="E62" s="89" t="s">
        <v>59</v>
      </c>
      <c r="F62" s="89" t="s">
        <v>60</v>
      </c>
      <c r="G62" s="89" t="s">
        <v>61</v>
      </c>
      <c r="H62" s="89"/>
      <c r="I62" s="90"/>
      <c r="J62" s="91">
        <v>5</v>
      </c>
      <c r="K62" s="92" t="s">
        <v>66</v>
      </c>
      <c r="L62" s="88"/>
      <c r="M62" s="88"/>
      <c r="N62" s="88"/>
      <c r="O62" s="88"/>
      <c r="P62" s="93" t="s">
        <v>30</v>
      </c>
      <c r="Q62" s="94" t="s">
        <v>31</v>
      </c>
      <c r="R62" s="94" t="s">
        <v>31</v>
      </c>
      <c r="S62" s="94">
        <v>3.5222323425461801</v>
      </c>
      <c r="T62" s="94">
        <v>2.4769564467975198</v>
      </c>
      <c r="U62" s="95">
        <v>1.0452758957486601</v>
      </c>
      <c r="V62" s="75"/>
    </row>
    <row r="63" spans="1:22" ht="45" x14ac:dyDescent="0.2">
      <c r="A63" s="1">
        <v>61</v>
      </c>
      <c r="B63" s="96" t="s">
        <v>112</v>
      </c>
      <c r="C63" s="27" t="s">
        <v>112</v>
      </c>
      <c r="D63" s="97" t="s">
        <v>58</v>
      </c>
      <c r="E63" s="97" t="s">
        <v>26</v>
      </c>
      <c r="F63" s="97" t="s">
        <v>27</v>
      </c>
      <c r="G63" s="97" t="s">
        <v>113</v>
      </c>
      <c r="H63" s="97" t="s">
        <v>114</v>
      </c>
      <c r="I63" s="98"/>
      <c r="J63" s="99" t="s">
        <v>30</v>
      </c>
      <c r="K63" s="100" t="s">
        <v>66</v>
      </c>
      <c r="L63" s="101"/>
      <c r="M63" s="101"/>
      <c r="N63" s="99"/>
      <c r="O63" s="99"/>
      <c r="P63" s="99" t="s">
        <v>30</v>
      </c>
      <c r="Q63" s="102" t="s">
        <v>31</v>
      </c>
      <c r="R63" s="102" t="s">
        <v>31</v>
      </c>
      <c r="S63" s="102">
        <v>3.3717580837596901</v>
      </c>
      <c r="T63" s="102">
        <v>1.85310526741571</v>
      </c>
      <c r="U63" s="103">
        <v>1.5186528163439801</v>
      </c>
      <c r="V63" s="104"/>
    </row>
    <row r="64" spans="1:22" x14ac:dyDescent="0.2">
      <c r="A64" s="1">
        <v>62</v>
      </c>
      <c r="B64" s="96" t="s">
        <v>112</v>
      </c>
      <c r="C64" s="37" t="s">
        <v>115</v>
      </c>
      <c r="D64" s="105" t="s">
        <v>58</v>
      </c>
      <c r="E64" s="105" t="s">
        <v>26</v>
      </c>
      <c r="F64" s="105" t="s">
        <v>27</v>
      </c>
      <c r="G64" s="105" t="s">
        <v>113</v>
      </c>
      <c r="H64" s="105"/>
      <c r="I64" s="106"/>
      <c r="J64" s="107" t="s">
        <v>30</v>
      </c>
      <c r="K64" s="108" t="s">
        <v>66</v>
      </c>
      <c r="L64" s="109"/>
      <c r="M64" s="109"/>
      <c r="N64" s="107"/>
      <c r="O64" s="107"/>
      <c r="P64" s="107" t="s">
        <v>30</v>
      </c>
      <c r="Q64" s="110">
        <v>9.7519011377639395E-3</v>
      </c>
      <c r="R64" s="110" t="s">
        <v>31</v>
      </c>
      <c r="S64" s="110">
        <v>3.3443671294150299</v>
      </c>
      <c r="T64" s="110">
        <v>1.8342287695656501</v>
      </c>
      <c r="U64" s="111">
        <v>1.5101383598493801</v>
      </c>
      <c r="V64" s="104"/>
    </row>
    <row r="65" spans="1:22" x14ac:dyDescent="0.2">
      <c r="A65" s="1">
        <v>63</v>
      </c>
      <c r="B65" s="96" t="s">
        <v>112</v>
      </c>
      <c r="C65" s="37" t="s">
        <v>116</v>
      </c>
      <c r="D65" s="105" t="s">
        <v>58</v>
      </c>
      <c r="E65" s="105" t="s">
        <v>26</v>
      </c>
      <c r="F65" s="105" t="s">
        <v>27</v>
      </c>
      <c r="G65" s="105" t="s">
        <v>113</v>
      </c>
      <c r="H65" s="105"/>
      <c r="I65" s="106"/>
      <c r="J65" s="107" t="s">
        <v>30</v>
      </c>
      <c r="K65" s="108" t="s">
        <v>66</v>
      </c>
      <c r="L65" s="109"/>
      <c r="M65" s="109"/>
      <c r="N65" s="107"/>
      <c r="O65" s="107"/>
      <c r="P65" s="107" t="s">
        <v>30</v>
      </c>
      <c r="Q65" s="110" t="s">
        <v>31</v>
      </c>
      <c r="R65" s="110" t="s">
        <v>31</v>
      </c>
      <c r="S65" s="110">
        <v>1.04452879787444</v>
      </c>
      <c r="T65" s="110">
        <v>1.04452879787444</v>
      </c>
      <c r="U65" s="111">
        <v>0</v>
      </c>
      <c r="V65" s="104"/>
    </row>
    <row r="66" spans="1:22" x14ac:dyDescent="0.2">
      <c r="A66" s="1">
        <v>64</v>
      </c>
      <c r="B66" s="96" t="s">
        <v>112</v>
      </c>
      <c r="C66" s="37" t="s">
        <v>117</v>
      </c>
      <c r="D66" s="105" t="s">
        <v>58</v>
      </c>
      <c r="E66" s="105" t="s">
        <v>26</v>
      </c>
      <c r="F66" s="105" t="s">
        <v>27</v>
      </c>
      <c r="G66" s="105" t="s">
        <v>113</v>
      </c>
      <c r="H66" s="105"/>
      <c r="I66" s="106"/>
      <c r="J66" s="107" t="s">
        <v>30</v>
      </c>
      <c r="K66" s="108" t="s">
        <v>66</v>
      </c>
      <c r="L66" s="109"/>
      <c r="M66" s="109"/>
      <c r="N66" s="107"/>
      <c r="O66" s="107"/>
      <c r="P66" s="107" t="s">
        <v>30</v>
      </c>
      <c r="Q66" s="110" t="s">
        <v>31</v>
      </c>
      <c r="R66" s="110" t="s">
        <v>31</v>
      </c>
      <c r="S66" s="110">
        <v>3.96937736343085</v>
      </c>
      <c r="T66" s="110">
        <v>1.97624109658206</v>
      </c>
      <c r="U66" s="111">
        <v>1.99313626684879</v>
      </c>
      <c r="V66" s="104"/>
    </row>
    <row r="67" spans="1:22" x14ac:dyDescent="0.2">
      <c r="A67" s="1">
        <v>65</v>
      </c>
      <c r="B67" s="96" t="s">
        <v>112</v>
      </c>
      <c r="C67" s="37" t="s">
        <v>118</v>
      </c>
      <c r="D67" s="105" t="s">
        <v>58</v>
      </c>
      <c r="E67" s="105" t="s">
        <v>26</v>
      </c>
      <c r="F67" s="105" t="s">
        <v>27</v>
      </c>
      <c r="G67" s="105" t="s">
        <v>113</v>
      </c>
      <c r="H67" s="105"/>
      <c r="I67" s="106"/>
      <c r="J67" s="107" t="s">
        <v>30</v>
      </c>
      <c r="K67" s="112" t="s">
        <v>119</v>
      </c>
      <c r="L67" s="109"/>
      <c r="M67" s="109"/>
      <c r="N67" s="107"/>
      <c r="O67" s="107"/>
      <c r="P67" s="107" t="s">
        <v>30</v>
      </c>
      <c r="Q67" s="110" t="s">
        <v>31</v>
      </c>
      <c r="R67" s="110" t="s">
        <v>31</v>
      </c>
      <c r="S67" s="110">
        <v>1.0687849277286301</v>
      </c>
      <c r="T67" s="110">
        <v>1.0687849277286301</v>
      </c>
      <c r="U67" s="111">
        <v>0</v>
      </c>
      <c r="V67" s="104"/>
    </row>
    <row r="68" spans="1:22" x14ac:dyDescent="0.2">
      <c r="A68" s="1">
        <v>66</v>
      </c>
      <c r="B68" s="96" t="s">
        <v>112</v>
      </c>
      <c r="C68" s="37" t="s">
        <v>120</v>
      </c>
      <c r="D68" s="105" t="s">
        <v>58</v>
      </c>
      <c r="E68" s="105" t="s">
        <v>26</v>
      </c>
      <c r="F68" s="105" t="s">
        <v>27</v>
      </c>
      <c r="G68" s="105" t="s">
        <v>113</v>
      </c>
      <c r="H68" s="105"/>
      <c r="I68" s="106"/>
      <c r="J68" s="107" t="s">
        <v>30</v>
      </c>
      <c r="K68" s="108" t="s">
        <v>66</v>
      </c>
      <c r="L68" s="109"/>
      <c r="M68" s="109"/>
      <c r="N68" s="107"/>
      <c r="O68" s="107"/>
      <c r="P68" s="107" t="s">
        <v>30</v>
      </c>
      <c r="Q68" s="110" t="s">
        <v>31</v>
      </c>
      <c r="R68" s="110" t="s">
        <v>31</v>
      </c>
      <c r="S68" s="110" t="s">
        <v>31</v>
      </c>
      <c r="T68" s="110" t="s">
        <v>31</v>
      </c>
      <c r="U68" s="111" t="s">
        <v>31</v>
      </c>
      <c r="V68" s="104"/>
    </row>
    <row r="69" spans="1:22" x14ac:dyDescent="0.2">
      <c r="A69" s="1">
        <v>67</v>
      </c>
      <c r="B69" s="96" t="s">
        <v>112</v>
      </c>
      <c r="C69" s="37" t="s">
        <v>121</v>
      </c>
      <c r="D69" s="105" t="s">
        <v>58</v>
      </c>
      <c r="E69" s="105" t="s">
        <v>26</v>
      </c>
      <c r="F69" s="105" t="s">
        <v>27</v>
      </c>
      <c r="G69" s="105" t="s">
        <v>113</v>
      </c>
      <c r="H69" s="105"/>
      <c r="I69" s="106"/>
      <c r="J69" s="107" t="s">
        <v>30</v>
      </c>
      <c r="K69" s="108" t="s">
        <v>66</v>
      </c>
      <c r="L69" s="109"/>
      <c r="M69" s="109"/>
      <c r="N69" s="107"/>
      <c r="O69" s="107"/>
      <c r="P69" s="107" t="s">
        <v>30</v>
      </c>
      <c r="Q69" s="110" t="s">
        <v>31</v>
      </c>
      <c r="R69" s="110" t="s">
        <v>31</v>
      </c>
      <c r="S69" s="110">
        <v>1.1250616286824699</v>
      </c>
      <c r="T69" s="110">
        <v>1.1250616286824699</v>
      </c>
      <c r="U69" s="111">
        <v>0</v>
      </c>
      <c r="V69" s="104"/>
    </row>
    <row r="70" spans="1:22" x14ac:dyDescent="0.2">
      <c r="A70" s="1">
        <v>68</v>
      </c>
      <c r="B70" s="96" t="s">
        <v>112</v>
      </c>
      <c r="C70" s="37" t="s">
        <v>122</v>
      </c>
      <c r="D70" s="105" t="s">
        <v>58</v>
      </c>
      <c r="E70" s="105" t="s">
        <v>26</v>
      </c>
      <c r="F70" s="105" t="s">
        <v>27</v>
      </c>
      <c r="G70" s="105" t="s">
        <v>113</v>
      </c>
      <c r="H70" s="105"/>
      <c r="I70" s="106"/>
      <c r="J70" s="107" t="s">
        <v>30</v>
      </c>
      <c r="K70" s="108" t="s">
        <v>66</v>
      </c>
      <c r="L70" s="109"/>
      <c r="M70" s="109"/>
      <c r="N70" s="107"/>
      <c r="O70" s="107"/>
      <c r="P70" s="107" t="s">
        <v>30</v>
      </c>
      <c r="Q70" s="110" t="s">
        <v>31</v>
      </c>
      <c r="R70" s="110" t="s">
        <v>31</v>
      </c>
      <c r="S70" s="110" t="s">
        <v>31</v>
      </c>
      <c r="T70" s="110" t="s">
        <v>31</v>
      </c>
      <c r="U70" s="111" t="s">
        <v>31</v>
      </c>
      <c r="V70" s="104"/>
    </row>
    <row r="71" spans="1:22" x14ac:dyDescent="0.2">
      <c r="A71" s="1">
        <v>69</v>
      </c>
      <c r="B71" s="96" t="s">
        <v>112</v>
      </c>
      <c r="C71" s="37" t="s">
        <v>123</v>
      </c>
      <c r="D71" s="105" t="s">
        <v>58</v>
      </c>
      <c r="E71" s="105" t="s">
        <v>26</v>
      </c>
      <c r="F71" s="105" t="s">
        <v>27</v>
      </c>
      <c r="G71" s="105" t="s">
        <v>113</v>
      </c>
      <c r="H71" s="105"/>
      <c r="I71" s="106"/>
      <c r="J71" s="107" t="s">
        <v>30</v>
      </c>
      <c r="K71" s="108" t="s">
        <v>66</v>
      </c>
      <c r="L71" s="109"/>
      <c r="M71" s="109"/>
      <c r="N71" s="107"/>
      <c r="O71" s="107"/>
      <c r="P71" s="107" t="s">
        <v>30</v>
      </c>
      <c r="Q71" s="110" t="s">
        <v>31</v>
      </c>
      <c r="R71" s="110" t="s">
        <v>31</v>
      </c>
      <c r="S71" s="110" t="s">
        <v>31</v>
      </c>
      <c r="T71" s="110" t="s">
        <v>31</v>
      </c>
      <c r="U71" s="111" t="s">
        <v>31</v>
      </c>
      <c r="V71" s="104"/>
    </row>
    <row r="72" spans="1:22" x14ac:dyDescent="0.2">
      <c r="A72" s="1">
        <v>70</v>
      </c>
      <c r="B72" s="96" t="s">
        <v>112</v>
      </c>
      <c r="C72" s="37" t="s">
        <v>124</v>
      </c>
      <c r="D72" s="105" t="s">
        <v>58</v>
      </c>
      <c r="E72" s="105" t="s">
        <v>26</v>
      </c>
      <c r="F72" s="105" t="s">
        <v>27</v>
      </c>
      <c r="G72" s="105" t="s">
        <v>113</v>
      </c>
      <c r="H72" s="105"/>
      <c r="I72" s="106"/>
      <c r="J72" s="107" t="s">
        <v>30</v>
      </c>
      <c r="K72" s="112" t="s">
        <v>119</v>
      </c>
      <c r="L72" s="109"/>
      <c r="M72" s="109"/>
      <c r="N72" s="107"/>
      <c r="O72" s="107"/>
      <c r="P72" s="107" t="s">
        <v>30</v>
      </c>
      <c r="Q72" s="110">
        <v>0.35207769504435998</v>
      </c>
      <c r="R72" s="110" t="s">
        <v>31</v>
      </c>
      <c r="S72" s="110">
        <v>1.88378712690796</v>
      </c>
      <c r="T72" s="110">
        <v>1.2628754666195601</v>
      </c>
      <c r="U72" s="111">
        <v>0.62091166028839795</v>
      </c>
      <c r="V72" s="104"/>
    </row>
    <row r="73" spans="1:22" x14ac:dyDescent="0.2">
      <c r="A73" s="1">
        <v>71</v>
      </c>
      <c r="B73" s="96" t="s">
        <v>112</v>
      </c>
      <c r="C73" s="37" t="s">
        <v>125</v>
      </c>
      <c r="D73" s="105" t="s">
        <v>58</v>
      </c>
      <c r="E73" s="105" t="s">
        <v>26</v>
      </c>
      <c r="F73" s="105" t="s">
        <v>27</v>
      </c>
      <c r="G73" s="105" t="s">
        <v>113</v>
      </c>
      <c r="H73" s="105"/>
      <c r="I73" s="113"/>
      <c r="J73" s="107" t="s">
        <v>30</v>
      </c>
      <c r="K73" s="112" t="s">
        <v>119</v>
      </c>
      <c r="L73" s="109"/>
      <c r="M73" s="109"/>
      <c r="N73" s="107"/>
      <c r="O73" s="107"/>
      <c r="P73" s="107" t="s">
        <v>30</v>
      </c>
      <c r="Q73" s="110">
        <v>2.10379225836437E-2</v>
      </c>
      <c r="R73" s="110" t="s">
        <v>31</v>
      </c>
      <c r="S73" s="110">
        <v>3.39859293641892</v>
      </c>
      <c r="T73" s="110">
        <v>1.9057805494370801</v>
      </c>
      <c r="U73" s="111">
        <v>1.4928123869818399</v>
      </c>
      <c r="V73" s="104"/>
    </row>
    <row r="74" spans="1:22" x14ac:dyDescent="0.2">
      <c r="A74" s="1">
        <v>72</v>
      </c>
      <c r="B74" s="96" t="s">
        <v>112</v>
      </c>
      <c r="C74" s="37" t="s">
        <v>126</v>
      </c>
      <c r="D74" s="105" t="s">
        <v>58</v>
      </c>
      <c r="E74" s="105" t="s">
        <v>26</v>
      </c>
      <c r="F74" s="105" t="s">
        <v>27</v>
      </c>
      <c r="G74" s="105" t="s">
        <v>113</v>
      </c>
      <c r="H74" s="105"/>
      <c r="I74" s="106"/>
      <c r="J74" s="107" t="s">
        <v>30</v>
      </c>
      <c r="K74" s="112" t="s">
        <v>119</v>
      </c>
      <c r="L74" s="109"/>
      <c r="M74" s="109"/>
      <c r="N74" s="107"/>
      <c r="O74" s="107"/>
      <c r="P74" s="107" t="s">
        <v>30</v>
      </c>
      <c r="Q74" s="110" t="s">
        <v>31</v>
      </c>
      <c r="R74" s="110" t="s">
        <v>31</v>
      </c>
      <c r="S74" s="110">
        <v>1.1140258345463401</v>
      </c>
      <c r="T74" s="110">
        <v>1.1140258345463401</v>
      </c>
      <c r="U74" s="111">
        <v>0</v>
      </c>
      <c r="V74" s="104"/>
    </row>
    <row r="75" spans="1:22" x14ac:dyDescent="0.2">
      <c r="A75" s="1">
        <v>73</v>
      </c>
      <c r="B75" s="96" t="s">
        <v>112</v>
      </c>
      <c r="C75" s="37" t="s">
        <v>127</v>
      </c>
      <c r="D75" s="105" t="s">
        <v>58</v>
      </c>
      <c r="E75" s="105" t="s">
        <v>26</v>
      </c>
      <c r="F75" s="105" t="s">
        <v>27</v>
      </c>
      <c r="G75" s="105" t="s">
        <v>113</v>
      </c>
      <c r="H75" s="105"/>
      <c r="I75" s="106"/>
      <c r="J75" s="107" t="s">
        <v>30</v>
      </c>
      <c r="K75" s="112" t="s">
        <v>119</v>
      </c>
      <c r="L75" s="109"/>
      <c r="M75" s="109"/>
      <c r="N75" s="107"/>
      <c r="O75" s="107"/>
      <c r="P75" s="107" t="s">
        <v>30</v>
      </c>
      <c r="Q75" s="110" t="s">
        <v>31</v>
      </c>
      <c r="R75" s="110" t="s">
        <v>31</v>
      </c>
      <c r="S75" s="110" t="s">
        <v>31</v>
      </c>
      <c r="T75" s="110" t="s">
        <v>31</v>
      </c>
      <c r="U75" s="111" t="s">
        <v>31</v>
      </c>
      <c r="V75" s="104"/>
    </row>
    <row r="76" spans="1:22" x14ac:dyDescent="0.2">
      <c r="A76" s="1">
        <v>74</v>
      </c>
      <c r="B76" s="96" t="s">
        <v>112</v>
      </c>
      <c r="C76" s="37" t="s">
        <v>128</v>
      </c>
      <c r="D76" s="105" t="s">
        <v>58</v>
      </c>
      <c r="E76" s="105" t="s">
        <v>26</v>
      </c>
      <c r="F76" s="105" t="s">
        <v>27</v>
      </c>
      <c r="G76" s="105" t="s">
        <v>113</v>
      </c>
      <c r="H76" s="105"/>
      <c r="I76" s="106"/>
      <c r="J76" s="107" t="s">
        <v>30</v>
      </c>
      <c r="K76" s="112" t="s">
        <v>119</v>
      </c>
      <c r="L76" s="109"/>
      <c r="M76" s="109"/>
      <c r="N76" s="107"/>
      <c r="O76" s="107"/>
      <c r="P76" s="107" t="s">
        <v>30</v>
      </c>
      <c r="Q76" s="110">
        <v>1.47831941873881E-3</v>
      </c>
      <c r="R76" s="110" t="s">
        <v>31</v>
      </c>
      <c r="S76" s="110">
        <v>1.6123739652981901</v>
      </c>
      <c r="T76" s="110">
        <v>1.6123739652981901</v>
      </c>
      <c r="U76" s="111">
        <v>0</v>
      </c>
      <c r="V76" s="104"/>
    </row>
    <row r="77" spans="1:22" x14ac:dyDescent="0.2">
      <c r="A77" s="1">
        <v>75</v>
      </c>
      <c r="B77" s="96" t="s">
        <v>112</v>
      </c>
      <c r="C77" s="37" t="s">
        <v>129</v>
      </c>
      <c r="D77" s="105" t="s">
        <v>58</v>
      </c>
      <c r="E77" s="105" t="s">
        <v>26</v>
      </c>
      <c r="F77" s="105" t="s">
        <v>27</v>
      </c>
      <c r="G77" s="105" t="s">
        <v>113</v>
      </c>
      <c r="H77" s="105"/>
      <c r="I77" s="106"/>
      <c r="J77" s="107" t="s">
        <v>30</v>
      </c>
      <c r="K77" s="108" t="s">
        <v>66</v>
      </c>
      <c r="L77" s="109"/>
      <c r="M77" s="109"/>
      <c r="N77" s="107"/>
      <c r="O77" s="107"/>
      <c r="P77" s="107" t="s">
        <v>30</v>
      </c>
      <c r="Q77" s="110" t="s">
        <v>31</v>
      </c>
      <c r="R77" s="110" t="s">
        <v>31</v>
      </c>
      <c r="S77" s="110" t="s">
        <v>31</v>
      </c>
      <c r="T77" s="110" t="s">
        <v>31</v>
      </c>
      <c r="U77" s="111" t="s">
        <v>31</v>
      </c>
      <c r="V77" s="104"/>
    </row>
    <row r="78" spans="1:22" x14ac:dyDescent="0.2">
      <c r="A78" s="1">
        <v>76</v>
      </c>
      <c r="B78" s="96" t="s">
        <v>112</v>
      </c>
      <c r="C78" s="37" t="s">
        <v>130</v>
      </c>
      <c r="D78" s="105" t="s">
        <v>58</v>
      </c>
      <c r="E78" s="105" t="s">
        <v>26</v>
      </c>
      <c r="F78" s="105" t="s">
        <v>27</v>
      </c>
      <c r="G78" s="105" t="s">
        <v>113</v>
      </c>
      <c r="H78" s="105"/>
      <c r="I78" s="106"/>
      <c r="J78" s="107" t="s">
        <v>30</v>
      </c>
      <c r="K78" s="108" t="s">
        <v>66</v>
      </c>
      <c r="L78" s="109"/>
      <c r="M78" s="109"/>
      <c r="N78" s="107"/>
      <c r="O78" s="107"/>
      <c r="P78" s="107" t="s">
        <v>30</v>
      </c>
      <c r="Q78" s="110" t="s">
        <v>31</v>
      </c>
      <c r="R78" s="110" t="s">
        <v>31</v>
      </c>
      <c r="S78" s="110" t="s">
        <v>31</v>
      </c>
      <c r="T78" s="110" t="s">
        <v>31</v>
      </c>
      <c r="U78" s="111" t="s">
        <v>31</v>
      </c>
      <c r="V78" s="104"/>
    </row>
    <row r="79" spans="1:22" x14ac:dyDescent="0.2">
      <c r="A79" s="1">
        <v>77</v>
      </c>
      <c r="B79" s="96" t="s">
        <v>112</v>
      </c>
      <c r="C79" s="37" t="s">
        <v>131</v>
      </c>
      <c r="D79" s="105" t="s">
        <v>58</v>
      </c>
      <c r="E79" s="105" t="s">
        <v>26</v>
      </c>
      <c r="F79" s="105" t="s">
        <v>27</v>
      </c>
      <c r="G79" s="105" t="s">
        <v>113</v>
      </c>
      <c r="H79" s="105"/>
      <c r="I79" s="106"/>
      <c r="J79" s="107" t="s">
        <v>30</v>
      </c>
      <c r="K79" s="112" t="s">
        <v>119</v>
      </c>
      <c r="L79" s="109"/>
      <c r="M79" s="109"/>
      <c r="N79" s="107"/>
      <c r="O79" s="107"/>
      <c r="P79" s="107" t="s">
        <v>30</v>
      </c>
      <c r="Q79" s="110">
        <v>5.5049719658101497E-3</v>
      </c>
      <c r="R79" s="110" t="s">
        <v>31</v>
      </c>
      <c r="S79" s="110">
        <v>2.46229437731682</v>
      </c>
      <c r="T79" s="110">
        <v>1.00610119792013</v>
      </c>
      <c r="U79" s="111">
        <v>1.45619317939669</v>
      </c>
      <c r="V79" s="104"/>
    </row>
    <row r="80" spans="1:22" x14ac:dyDescent="0.2">
      <c r="A80" s="1">
        <v>78</v>
      </c>
      <c r="B80" s="96" t="s">
        <v>112</v>
      </c>
      <c r="C80" s="37" t="s">
        <v>132</v>
      </c>
      <c r="D80" s="105" t="s">
        <v>58</v>
      </c>
      <c r="E80" s="105" t="s">
        <v>26</v>
      </c>
      <c r="F80" s="105" t="s">
        <v>27</v>
      </c>
      <c r="G80" s="105" t="s">
        <v>113</v>
      </c>
      <c r="H80" s="105"/>
      <c r="I80" s="106"/>
      <c r="J80" s="107" t="s">
        <v>30</v>
      </c>
      <c r="K80" s="108" t="s">
        <v>66</v>
      </c>
      <c r="L80" s="109"/>
      <c r="M80" s="109"/>
      <c r="N80" s="107"/>
      <c r="O80" s="107"/>
      <c r="P80" s="107" t="s">
        <v>30</v>
      </c>
      <c r="Q80" s="110" t="s">
        <v>31</v>
      </c>
      <c r="R80" s="110" t="s">
        <v>31</v>
      </c>
      <c r="S80" s="110">
        <v>1.83949098219459</v>
      </c>
      <c r="T80" s="110">
        <v>1.83949098219459</v>
      </c>
      <c r="U80" s="111">
        <v>0</v>
      </c>
      <c r="V80" s="104"/>
    </row>
    <row r="81" spans="1:22" x14ac:dyDescent="0.2">
      <c r="A81" s="1">
        <v>79</v>
      </c>
      <c r="B81" s="96" t="s">
        <v>112</v>
      </c>
      <c r="C81" s="37" t="s">
        <v>133</v>
      </c>
      <c r="D81" s="105" t="s">
        <v>58</v>
      </c>
      <c r="E81" s="105" t="s">
        <v>26</v>
      </c>
      <c r="F81" s="105" t="s">
        <v>27</v>
      </c>
      <c r="G81" s="105" t="s">
        <v>113</v>
      </c>
      <c r="H81" s="105"/>
      <c r="I81" s="106"/>
      <c r="J81" s="107" t="s">
        <v>30</v>
      </c>
      <c r="K81" s="112" t="s">
        <v>119</v>
      </c>
      <c r="L81" s="109"/>
      <c r="M81" s="109"/>
      <c r="N81" s="107"/>
      <c r="O81" s="107"/>
      <c r="P81" s="107" t="s">
        <v>30</v>
      </c>
      <c r="Q81" s="110" t="s">
        <v>31</v>
      </c>
      <c r="R81" s="110" t="s">
        <v>31</v>
      </c>
      <c r="S81" s="110">
        <v>3.1497684729997402</v>
      </c>
      <c r="T81" s="110">
        <v>1.85681649278101</v>
      </c>
      <c r="U81" s="111">
        <v>1.2929519802187299</v>
      </c>
      <c r="V81" s="104"/>
    </row>
    <row r="82" spans="1:22" x14ac:dyDescent="0.2">
      <c r="A82" s="1">
        <v>80</v>
      </c>
      <c r="B82" s="96" t="s">
        <v>112</v>
      </c>
      <c r="C82" s="37" t="s">
        <v>134</v>
      </c>
      <c r="D82" s="105" t="s">
        <v>58</v>
      </c>
      <c r="E82" s="105" t="s">
        <v>26</v>
      </c>
      <c r="F82" s="105" t="s">
        <v>27</v>
      </c>
      <c r="G82" s="105" t="s">
        <v>113</v>
      </c>
      <c r="H82" s="105"/>
      <c r="I82" s="106"/>
      <c r="J82" s="107" t="s">
        <v>30</v>
      </c>
      <c r="K82" s="108" t="s">
        <v>66</v>
      </c>
      <c r="L82" s="109"/>
      <c r="M82" s="109"/>
      <c r="N82" s="107"/>
      <c r="O82" s="107"/>
      <c r="P82" s="107" t="s">
        <v>30</v>
      </c>
      <c r="Q82" s="110" t="s">
        <v>31</v>
      </c>
      <c r="R82" s="110" t="s">
        <v>31</v>
      </c>
      <c r="S82" s="110">
        <v>0.86749462420024204</v>
      </c>
      <c r="T82" s="110">
        <v>0.86749462420024204</v>
      </c>
      <c r="U82" s="111">
        <v>0</v>
      </c>
      <c r="V82" s="104"/>
    </row>
    <row r="83" spans="1:22" x14ac:dyDescent="0.2">
      <c r="A83" s="1">
        <v>81</v>
      </c>
      <c r="B83" s="96" t="s">
        <v>112</v>
      </c>
      <c r="C83" s="37" t="s">
        <v>135</v>
      </c>
      <c r="D83" s="105" t="s">
        <v>58</v>
      </c>
      <c r="E83" s="105" t="s">
        <v>26</v>
      </c>
      <c r="F83" s="105" t="s">
        <v>27</v>
      </c>
      <c r="G83" s="105" t="s">
        <v>113</v>
      </c>
      <c r="H83" s="105"/>
      <c r="I83" s="106"/>
      <c r="J83" s="107" t="s">
        <v>30</v>
      </c>
      <c r="K83" s="108" t="s">
        <v>66</v>
      </c>
      <c r="L83" s="109"/>
      <c r="M83" s="109"/>
      <c r="N83" s="107"/>
      <c r="O83" s="107"/>
      <c r="P83" s="107" t="s">
        <v>30</v>
      </c>
      <c r="Q83" s="110" t="s">
        <v>31</v>
      </c>
      <c r="R83" s="110" t="s">
        <v>31</v>
      </c>
      <c r="S83" s="110">
        <v>1.84913415237976</v>
      </c>
      <c r="T83" s="110">
        <v>1.84913415237976</v>
      </c>
      <c r="U83" s="111">
        <v>0</v>
      </c>
      <c r="V83" s="104"/>
    </row>
    <row r="84" spans="1:22" x14ac:dyDescent="0.2">
      <c r="A84" s="1">
        <v>82</v>
      </c>
      <c r="B84" s="96" t="s">
        <v>112</v>
      </c>
      <c r="C84" s="37" t="s">
        <v>136</v>
      </c>
      <c r="D84" s="105" t="s">
        <v>58</v>
      </c>
      <c r="E84" s="105" t="s">
        <v>26</v>
      </c>
      <c r="F84" s="105" t="s">
        <v>27</v>
      </c>
      <c r="G84" s="105" t="s">
        <v>113</v>
      </c>
      <c r="H84" s="105"/>
      <c r="I84" s="106"/>
      <c r="J84" s="107" t="s">
        <v>30</v>
      </c>
      <c r="K84" s="108" t="s">
        <v>66</v>
      </c>
      <c r="L84" s="109"/>
      <c r="M84" s="109"/>
      <c r="N84" s="107"/>
      <c r="O84" s="107"/>
      <c r="P84" s="107" t="s">
        <v>30</v>
      </c>
      <c r="Q84" s="110" t="s">
        <v>31</v>
      </c>
      <c r="R84" s="110" t="s">
        <v>31</v>
      </c>
      <c r="S84" s="110">
        <v>1.77460347339953</v>
      </c>
      <c r="T84" s="110">
        <v>1.77460347339953</v>
      </c>
      <c r="U84" s="111">
        <v>0</v>
      </c>
      <c r="V84" s="104"/>
    </row>
    <row r="85" spans="1:22" x14ac:dyDescent="0.2">
      <c r="A85" s="1">
        <v>83</v>
      </c>
      <c r="B85" s="114" t="s">
        <v>112</v>
      </c>
      <c r="C85" s="56" t="s">
        <v>137</v>
      </c>
      <c r="D85" s="115" t="s">
        <v>58</v>
      </c>
      <c r="E85" s="115" t="s">
        <v>26</v>
      </c>
      <c r="F85" s="115" t="s">
        <v>27</v>
      </c>
      <c r="G85" s="115" t="s">
        <v>113</v>
      </c>
      <c r="H85" s="115"/>
      <c r="I85" s="116"/>
      <c r="J85" s="117" t="s">
        <v>30</v>
      </c>
      <c r="K85" s="118" t="s">
        <v>119</v>
      </c>
      <c r="L85" s="119"/>
      <c r="M85" s="119"/>
      <c r="N85" s="117"/>
      <c r="O85" s="120"/>
      <c r="P85" s="117" t="s">
        <v>30</v>
      </c>
      <c r="Q85" s="121">
        <v>0.33815588233500299</v>
      </c>
      <c r="R85" s="121">
        <v>0.55624074923974698</v>
      </c>
      <c r="S85" s="121">
        <v>3.1720466045401401</v>
      </c>
      <c r="T85" s="121">
        <v>1.61358000208657</v>
      </c>
      <c r="U85" s="122">
        <v>1.55846660245357</v>
      </c>
      <c r="V85" s="104" t="s">
        <v>64</v>
      </c>
    </row>
    <row r="86" spans="1:22" x14ac:dyDescent="0.2">
      <c r="A86" s="1">
        <v>84</v>
      </c>
      <c r="B86" s="123" t="s">
        <v>138</v>
      </c>
      <c r="C86" s="124" t="s">
        <v>139</v>
      </c>
      <c r="D86" s="125" t="s">
        <v>25</v>
      </c>
      <c r="E86" s="125" t="s">
        <v>26</v>
      </c>
      <c r="F86" s="125" t="s">
        <v>27</v>
      </c>
      <c r="G86" s="125" t="s">
        <v>33</v>
      </c>
      <c r="H86" s="125"/>
      <c r="I86" s="126"/>
      <c r="J86" s="127"/>
      <c r="K86" s="128" t="s">
        <v>140</v>
      </c>
      <c r="L86" s="124"/>
      <c r="M86" s="124"/>
      <c r="N86" s="124"/>
      <c r="O86" s="124"/>
      <c r="P86" s="127" t="s">
        <v>30</v>
      </c>
      <c r="Q86" s="129" t="s">
        <v>31</v>
      </c>
      <c r="R86" s="129" t="s">
        <v>31</v>
      </c>
      <c r="S86" s="129">
        <v>1.9490595110715001</v>
      </c>
      <c r="T86" s="129">
        <v>1.9490595110715001</v>
      </c>
      <c r="U86" s="130">
        <v>0</v>
      </c>
      <c r="V86" s="75"/>
    </row>
    <row r="87" spans="1:22" x14ac:dyDescent="0.2">
      <c r="A87" s="1">
        <v>85</v>
      </c>
      <c r="B87" s="76" t="s">
        <v>138</v>
      </c>
      <c r="C87" s="77" t="s">
        <v>141</v>
      </c>
      <c r="D87" s="78" t="s">
        <v>25</v>
      </c>
      <c r="E87" s="78" t="s">
        <v>26</v>
      </c>
      <c r="F87" s="78" t="s">
        <v>27</v>
      </c>
      <c r="G87" s="78" t="s">
        <v>33</v>
      </c>
      <c r="H87" s="78"/>
      <c r="I87" s="79"/>
      <c r="J87" s="80"/>
      <c r="K87" s="131" t="s">
        <v>140</v>
      </c>
      <c r="L87" s="77"/>
      <c r="M87" s="77"/>
      <c r="N87" s="77"/>
      <c r="O87" s="77"/>
      <c r="P87" s="80" t="s">
        <v>30</v>
      </c>
      <c r="Q87" s="82" t="s">
        <v>31</v>
      </c>
      <c r="R87" s="82" t="s">
        <v>31</v>
      </c>
      <c r="S87" s="82">
        <v>3.5955659243741098</v>
      </c>
      <c r="T87" s="82">
        <v>2.3800474680308201</v>
      </c>
      <c r="U87" s="83">
        <v>1.2155184563432899</v>
      </c>
      <c r="V87" s="75"/>
    </row>
    <row r="88" spans="1:22" x14ac:dyDescent="0.2">
      <c r="A88" s="1">
        <v>86</v>
      </c>
      <c r="B88" s="76" t="s">
        <v>138</v>
      </c>
      <c r="C88" s="77" t="s">
        <v>142</v>
      </c>
      <c r="D88" s="78" t="s">
        <v>25</v>
      </c>
      <c r="E88" s="78" t="s">
        <v>26</v>
      </c>
      <c r="F88" s="78" t="s">
        <v>27</v>
      </c>
      <c r="G88" s="78" t="s">
        <v>33</v>
      </c>
      <c r="H88" s="78"/>
      <c r="I88" s="79"/>
      <c r="J88" s="80"/>
      <c r="K88" s="131" t="s">
        <v>140</v>
      </c>
      <c r="L88" s="77"/>
      <c r="M88" s="77"/>
      <c r="N88" s="77"/>
      <c r="O88" s="77"/>
      <c r="P88" s="80" t="s">
        <v>30</v>
      </c>
      <c r="Q88" s="82" t="s">
        <v>31</v>
      </c>
      <c r="R88" s="82" t="s">
        <v>31</v>
      </c>
      <c r="S88" s="82">
        <v>1.4301878045773899</v>
      </c>
      <c r="T88" s="82">
        <v>1.4301878045773899</v>
      </c>
      <c r="U88" s="83">
        <v>0</v>
      </c>
      <c r="V88" s="75"/>
    </row>
    <row r="89" spans="1:22" x14ac:dyDescent="0.2">
      <c r="A89" s="1">
        <v>87</v>
      </c>
      <c r="B89" s="76" t="s">
        <v>138</v>
      </c>
      <c r="C89" s="77" t="s">
        <v>143</v>
      </c>
      <c r="D89" s="78" t="s">
        <v>25</v>
      </c>
      <c r="E89" s="78" t="s">
        <v>26</v>
      </c>
      <c r="F89" s="78" t="s">
        <v>27</v>
      </c>
      <c r="G89" s="78" t="s">
        <v>33</v>
      </c>
      <c r="H89" s="78"/>
      <c r="I89" s="79"/>
      <c r="J89" s="80"/>
      <c r="K89" s="131" t="s">
        <v>140</v>
      </c>
      <c r="L89" s="77"/>
      <c r="M89" s="77"/>
      <c r="N89" s="77"/>
      <c r="O89" s="77"/>
      <c r="P89" s="80" t="s">
        <v>30</v>
      </c>
      <c r="Q89" s="82" t="s">
        <v>31</v>
      </c>
      <c r="R89" s="82" t="s">
        <v>31</v>
      </c>
      <c r="S89" s="82">
        <v>3.21203494364081</v>
      </c>
      <c r="T89" s="82">
        <v>1.9039645362861599</v>
      </c>
      <c r="U89" s="83">
        <v>1.3080704073546501</v>
      </c>
      <c r="V89" s="75"/>
    </row>
    <row r="90" spans="1:22" x14ac:dyDescent="0.2">
      <c r="A90" s="1">
        <v>88</v>
      </c>
      <c r="B90" s="76" t="s">
        <v>138</v>
      </c>
      <c r="C90" s="77" t="s">
        <v>144</v>
      </c>
      <c r="D90" s="78" t="s">
        <v>25</v>
      </c>
      <c r="E90" s="78" t="s">
        <v>26</v>
      </c>
      <c r="F90" s="78" t="s">
        <v>27</v>
      </c>
      <c r="G90" s="78" t="s">
        <v>33</v>
      </c>
      <c r="H90" s="78"/>
      <c r="I90" s="79"/>
      <c r="J90" s="80"/>
      <c r="K90" s="131" t="s">
        <v>140</v>
      </c>
      <c r="L90" s="77"/>
      <c r="M90" s="77"/>
      <c r="N90" s="77"/>
      <c r="O90" s="77"/>
      <c r="P90" s="80" t="s">
        <v>30</v>
      </c>
      <c r="Q90" s="82" t="s">
        <v>31</v>
      </c>
      <c r="R90" s="82" t="s">
        <v>31</v>
      </c>
      <c r="S90" s="82">
        <v>3.65329247743857</v>
      </c>
      <c r="T90" s="82">
        <v>2.6046053901761099</v>
      </c>
      <c r="U90" s="83">
        <v>1.0486870872624601</v>
      </c>
      <c r="V90" s="75"/>
    </row>
    <row r="91" spans="1:22" x14ac:dyDescent="0.2">
      <c r="A91" s="1">
        <v>89</v>
      </c>
      <c r="B91" s="76" t="s">
        <v>138</v>
      </c>
      <c r="C91" s="77" t="s">
        <v>145</v>
      </c>
      <c r="D91" s="78" t="s">
        <v>25</v>
      </c>
      <c r="E91" s="78" t="s">
        <v>26</v>
      </c>
      <c r="F91" s="78" t="s">
        <v>27</v>
      </c>
      <c r="G91" s="78" t="s">
        <v>33</v>
      </c>
      <c r="H91" s="78"/>
      <c r="I91" s="79"/>
      <c r="J91" s="80"/>
      <c r="K91" s="131" t="s">
        <v>140</v>
      </c>
      <c r="L91" s="77"/>
      <c r="M91" s="77"/>
      <c r="N91" s="77"/>
      <c r="O91" s="77"/>
      <c r="P91" s="80" t="s">
        <v>30</v>
      </c>
      <c r="Q91" s="82" t="s">
        <v>31</v>
      </c>
      <c r="R91" s="82" t="s">
        <v>31</v>
      </c>
      <c r="S91" s="82">
        <v>2.4623369490221401</v>
      </c>
      <c r="T91" s="82">
        <v>1.4084847203815301</v>
      </c>
      <c r="U91" s="83">
        <v>1.05385222864061</v>
      </c>
      <c r="V91" s="75"/>
    </row>
    <row r="92" spans="1:22" x14ac:dyDescent="0.2">
      <c r="A92" s="1">
        <v>90</v>
      </c>
      <c r="B92" s="76" t="s">
        <v>138</v>
      </c>
      <c r="C92" s="77" t="s">
        <v>146</v>
      </c>
      <c r="D92" s="78" t="s">
        <v>25</v>
      </c>
      <c r="E92" s="78" t="s">
        <v>26</v>
      </c>
      <c r="F92" s="78" t="s">
        <v>27</v>
      </c>
      <c r="G92" s="78" t="s">
        <v>33</v>
      </c>
      <c r="H92" s="78"/>
      <c r="I92" s="79"/>
      <c r="J92" s="80"/>
      <c r="K92" s="131" t="s">
        <v>140</v>
      </c>
      <c r="L92" s="77"/>
      <c r="M92" s="77"/>
      <c r="N92" s="77"/>
      <c r="O92" s="77"/>
      <c r="P92" s="80" t="s">
        <v>30</v>
      </c>
      <c r="Q92" s="82" t="s">
        <v>31</v>
      </c>
      <c r="R92" s="82" t="s">
        <v>31</v>
      </c>
      <c r="S92" s="82">
        <v>1.8796475919948299</v>
      </c>
      <c r="T92" s="82">
        <v>1.5961123736557801</v>
      </c>
      <c r="U92" s="83">
        <v>0.28353521833904999</v>
      </c>
      <c r="V92" s="75"/>
    </row>
    <row r="93" spans="1:22" x14ac:dyDescent="0.2">
      <c r="A93" s="1">
        <v>91</v>
      </c>
      <c r="B93" s="76" t="s">
        <v>138</v>
      </c>
      <c r="C93" s="77" t="s">
        <v>147</v>
      </c>
      <c r="D93" s="78" t="s">
        <v>25</v>
      </c>
      <c r="E93" s="78" t="s">
        <v>26</v>
      </c>
      <c r="F93" s="78" t="s">
        <v>27</v>
      </c>
      <c r="G93" s="78" t="s">
        <v>33</v>
      </c>
      <c r="H93" s="78"/>
      <c r="I93" s="79"/>
      <c r="J93" s="80"/>
      <c r="K93" s="131" t="s">
        <v>140</v>
      </c>
      <c r="L93" s="77"/>
      <c r="M93" s="77"/>
      <c r="N93" s="77"/>
      <c r="O93" s="77"/>
      <c r="P93" s="80" t="s">
        <v>30</v>
      </c>
      <c r="Q93" s="82" t="s">
        <v>31</v>
      </c>
      <c r="R93" s="82" t="s">
        <v>31</v>
      </c>
      <c r="S93" s="82">
        <v>1.08569116893583</v>
      </c>
      <c r="T93" s="82">
        <v>1.08569116893583</v>
      </c>
      <c r="U93" s="83">
        <v>0</v>
      </c>
      <c r="V93" s="75"/>
    </row>
    <row r="94" spans="1:22" x14ac:dyDescent="0.2">
      <c r="A94" s="1">
        <v>92</v>
      </c>
      <c r="B94" s="76" t="s">
        <v>138</v>
      </c>
      <c r="C94" s="77" t="s">
        <v>148</v>
      </c>
      <c r="D94" s="78" t="s">
        <v>25</v>
      </c>
      <c r="E94" s="78" t="s">
        <v>26</v>
      </c>
      <c r="F94" s="78" t="s">
        <v>27</v>
      </c>
      <c r="G94" s="78" t="s">
        <v>33</v>
      </c>
      <c r="H94" s="78"/>
      <c r="I94" s="79"/>
      <c r="J94" s="80"/>
      <c r="K94" s="131" t="s">
        <v>140</v>
      </c>
      <c r="L94" s="77"/>
      <c r="M94" s="77"/>
      <c r="N94" s="77"/>
      <c r="O94" s="77"/>
      <c r="P94" s="80" t="s">
        <v>30</v>
      </c>
      <c r="Q94" s="82" t="s">
        <v>31</v>
      </c>
      <c r="R94" s="82" t="s">
        <v>31</v>
      </c>
      <c r="S94" s="82">
        <v>3.46683223046958</v>
      </c>
      <c r="T94" s="82">
        <v>2.0125964026632301</v>
      </c>
      <c r="U94" s="83">
        <v>1.4542358278063501</v>
      </c>
      <c r="V94" s="75"/>
    </row>
    <row r="95" spans="1:22" x14ac:dyDescent="0.2">
      <c r="A95" s="1">
        <v>93</v>
      </c>
      <c r="B95" s="76" t="s">
        <v>138</v>
      </c>
      <c r="C95" s="77" t="s">
        <v>149</v>
      </c>
      <c r="D95" s="78" t="s">
        <v>25</v>
      </c>
      <c r="E95" s="78" t="s">
        <v>26</v>
      </c>
      <c r="F95" s="78" t="s">
        <v>27</v>
      </c>
      <c r="G95" s="78" t="s">
        <v>33</v>
      </c>
      <c r="H95" s="78"/>
      <c r="I95" s="79"/>
      <c r="J95" s="80"/>
      <c r="K95" s="131" t="s">
        <v>140</v>
      </c>
      <c r="L95" s="77"/>
      <c r="M95" s="77"/>
      <c r="N95" s="77"/>
      <c r="O95" s="77"/>
      <c r="P95" s="80" t="s">
        <v>30</v>
      </c>
      <c r="Q95" s="82" t="s">
        <v>31</v>
      </c>
      <c r="R95" s="82" t="s">
        <v>31</v>
      </c>
      <c r="S95" s="82">
        <v>2.7891936361429002</v>
      </c>
      <c r="T95" s="82">
        <v>1.4750500260417201</v>
      </c>
      <c r="U95" s="83">
        <v>1.3141436101011801</v>
      </c>
      <c r="V95" s="75"/>
    </row>
    <row r="96" spans="1:22" x14ac:dyDescent="0.2">
      <c r="A96" s="1">
        <v>94</v>
      </c>
      <c r="B96" s="76" t="s">
        <v>138</v>
      </c>
      <c r="C96" s="77" t="s">
        <v>150</v>
      </c>
      <c r="D96" s="78" t="s">
        <v>25</v>
      </c>
      <c r="E96" s="78" t="s">
        <v>26</v>
      </c>
      <c r="F96" s="78" t="s">
        <v>27</v>
      </c>
      <c r="G96" s="78" t="s">
        <v>33</v>
      </c>
      <c r="H96" s="78"/>
      <c r="I96" s="79"/>
      <c r="J96" s="80"/>
      <c r="K96" s="131" t="s">
        <v>140</v>
      </c>
      <c r="L96" s="77"/>
      <c r="M96" s="77"/>
      <c r="N96" s="77"/>
      <c r="O96" s="77"/>
      <c r="P96" s="80" t="s">
        <v>30</v>
      </c>
      <c r="Q96" s="82" t="s">
        <v>31</v>
      </c>
      <c r="R96" s="82" t="s">
        <v>31</v>
      </c>
      <c r="S96" s="82">
        <v>1.11698646871831</v>
      </c>
      <c r="T96" s="82">
        <v>1.11698646871831</v>
      </c>
      <c r="U96" s="83">
        <v>0</v>
      </c>
      <c r="V96" s="75"/>
    </row>
    <row r="97" spans="1:22" x14ac:dyDescent="0.2">
      <c r="A97" s="1">
        <v>95</v>
      </c>
      <c r="B97" s="76" t="s">
        <v>138</v>
      </c>
      <c r="C97" s="77" t="s">
        <v>151</v>
      </c>
      <c r="D97" s="78" t="s">
        <v>25</v>
      </c>
      <c r="E97" s="78" t="s">
        <v>26</v>
      </c>
      <c r="F97" s="78" t="s">
        <v>27</v>
      </c>
      <c r="G97" s="78" t="s">
        <v>33</v>
      </c>
      <c r="H97" s="78"/>
      <c r="I97" s="79"/>
      <c r="J97" s="80"/>
      <c r="K97" s="131" t="s">
        <v>140</v>
      </c>
      <c r="L97" s="77"/>
      <c r="M97" s="77"/>
      <c r="N97" s="77"/>
      <c r="O97" s="77"/>
      <c r="P97" s="80" t="s">
        <v>30</v>
      </c>
      <c r="Q97" s="82" t="s">
        <v>31</v>
      </c>
      <c r="R97" s="82" t="s">
        <v>31</v>
      </c>
      <c r="S97" s="82">
        <v>1.16830506353201</v>
      </c>
      <c r="T97" s="82">
        <v>0.83564893760403303</v>
      </c>
      <c r="U97" s="83">
        <v>0.332656125927972</v>
      </c>
      <c r="V97" s="75"/>
    </row>
    <row r="98" spans="1:22" x14ac:dyDescent="0.2">
      <c r="A98" s="1">
        <v>96</v>
      </c>
      <c r="B98" s="76" t="s">
        <v>138</v>
      </c>
      <c r="C98" s="77" t="s">
        <v>152</v>
      </c>
      <c r="D98" s="78" t="s">
        <v>25</v>
      </c>
      <c r="E98" s="78" t="s">
        <v>26</v>
      </c>
      <c r="F98" s="78" t="s">
        <v>27</v>
      </c>
      <c r="G98" s="78" t="s">
        <v>33</v>
      </c>
      <c r="H98" s="78"/>
      <c r="I98" s="79"/>
      <c r="J98" s="80"/>
      <c r="K98" s="131" t="s">
        <v>140</v>
      </c>
      <c r="L98" s="77"/>
      <c r="M98" s="77"/>
      <c r="N98" s="77"/>
      <c r="O98" s="77"/>
      <c r="P98" s="80" t="s">
        <v>30</v>
      </c>
      <c r="Q98" s="82" t="s">
        <v>31</v>
      </c>
      <c r="R98" s="82" t="s">
        <v>31</v>
      </c>
      <c r="S98" s="82">
        <v>0.95594697769678105</v>
      </c>
      <c r="T98" s="82">
        <v>0.95594697769678105</v>
      </c>
      <c r="U98" s="83">
        <v>0</v>
      </c>
      <c r="V98" s="75"/>
    </row>
    <row r="99" spans="1:22" x14ac:dyDescent="0.2">
      <c r="A99" s="1">
        <v>97</v>
      </c>
      <c r="B99" s="76" t="s">
        <v>138</v>
      </c>
      <c r="C99" s="77" t="s">
        <v>153</v>
      </c>
      <c r="D99" s="78" t="s">
        <v>25</v>
      </c>
      <c r="E99" s="78" t="s">
        <v>26</v>
      </c>
      <c r="F99" s="78" t="s">
        <v>27</v>
      </c>
      <c r="G99" s="78" t="s">
        <v>33</v>
      </c>
      <c r="H99" s="78"/>
      <c r="I99" s="79"/>
      <c r="J99" s="80"/>
      <c r="K99" s="131" t="s">
        <v>140</v>
      </c>
      <c r="L99" s="77"/>
      <c r="M99" s="77"/>
      <c r="N99" s="77"/>
      <c r="O99" s="77"/>
      <c r="P99" s="80" t="s">
        <v>30</v>
      </c>
      <c r="Q99" s="82" t="s">
        <v>31</v>
      </c>
      <c r="R99" s="82" t="s">
        <v>31</v>
      </c>
      <c r="S99" s="82">
        <v>3.2393419533476102</v>
      </c>
      <c r="T99" s="82">
        <v>1.9520550926993001</v>
      </c>
      <c r="U99" s="83">
        <v>1.2872868606483101</v>
      </c>
      <c r="V99" s="75"/>
    </row>
    <row r="100" spans="1:22" x14ac:dyDescent="0.2">
      <c r="A100" s="1">
        <v>98</v>
      </c>
      <c r="B100" s="76" t="s">
        <v>138</v>
      </c>
      <c r="C100" s="77" t="s">
        <v>154</v>
      </c>
      <c r="D100" s="78" t="s">
        <v>25</v>
      </c>
      <c r="E100" s="78" t="s">
        <v>26</v>
      </c>
      <c r="F100" s="78" t="s">
        <v>27</v>
      </c>
      <c r="G100" s="78" t="s">
        <v>33</v>
      </c>
      <c r="H100" s="78"/>
      <c r="I100" s="79"/>
      <c r="J100" s="80"/>
      <c r="K100" s="131" t="s">
        <v>140</v>
      </c>
      <c r="L100" s="77"/>
      <c r="M100" s="77"/>
      <c r="N100" s="77"/>
      <c r="O100" s="77"/>
      <c r="P100" s="80" t="s">
        <v>30</v>
      </c>
      <c r="Q100" s="82" t="s">
        <v>31</v>
      </c>
      <c r="R100" s="82" t="s">
        <v>31</v>
      </c>
      <c r="S100" s="82">
        <v>1.34745278740889</v>
      </c>
      <c r="T100" s="82">
        <v>1.34745278740889</v>
      </c>
      <c r="U100" s="83">
        <v>0</v>
      </c>
      <c r="V100" s="75"/>
    </row>
    <row r="101" spans="1:22" x14ac:dyDescent="0.2">
      <c r="A101" s="1">
        <v>99</v>
      </c>
      <c r="B101" s="76" t="s">
        <v>138</v>
      </c>
      <c r="C101" s="77" t="s">
        <v>155</v>
      </c>
      <c r="D101" s="78" t="s">
        <v>25</v>
      </c>
      <c r="E101" s="78" t="s">
        <v>26</v>
      </c>
      <c r="F101" s="78" t="s">
        <v>27</v>
      </c>
      <c r="G101" s="78" t="s">
        <v>33</v>
      </c>
      <c r="H101" s="78"/>
      <c r="I101" s="79"/>
      <c r="J101" s="80"/>
      <c r="K101" s="131" t="s">
        <v>140</v>
      </c>
      <c r="L101" s="77"/>
      <c r="M101" s="77"/>
      <c r="N101" s="77"/>
      <c r="O101" s="77"/>
      <c r="P101" s="80" t="s">
        <v>30</v>
      </c>
      <c r="Q101" s="82" t="s">
        <v>31</v>
      </c>
      <c r="R101" s="82" t="s">
        <v>31</v>
      </c>
      <c r="S101" s="82">
        <v>1.1624340232052199</v>
      </c>
      <c r="T101" s="82">
        <v>1.1624340232052199</v>
      </c>
      <c r="U101" s="83">
        <v>0</v>
      </c>
      <c r="V101" s="75"/>
    </row>
    <row r="102" spans="1:22" x14ac:dyDescent="0.2">
      <c r="A102" s="1">
        <v>100</v>
      </c>
      <c r="B102" s="76" t="s">
        <v>138</v>
      </c>
      <c r="C102" s="77" t="s">
        <v>156</v>
      </c>
      <c r="D102" s="78" t="s">
        <v>25</v>
      </c>
      <c r="E102" s="78" t="s">
        <v>26</v>
      </c>
      <c r="F102" s="78" t="s">
        <v>27</v>
      </c>
      <c r="G102" s="78" t="s">
        <v>33</v>
      </c>
      <c r="H102" s="78"/>
      <c r="I102" s="79"/>
      <c r="J102" s="80"/>
      <c r="K102" s="131" t="s">
        <v>140</v>
      </c>
      <c r="L102" s="77"/>
      <c r="M102" s="77"/>
      <c r="N102" s="77"/>
      <c r="O102" s="77"/>
      <c r="P102" s="80" t="s">
        <v>30</v>
      </c>
      <c r="Q102" s="82" t="s">
        <v>31</v>
      </c>
      <c r="R102" s="82" t="s">
        <v>31</v>
      </c>
      <c r="S102" s="82">
        <v>1.3597351610645301</v>
      </c>
      <c r="T102" s="82">
        <v>1.3597351610645301</v>
      </c>
      <c r="U102" s="83">
        <v>0</v>
      </c>
      <c r="V102" s="75"/>
    </row>
    <row r="103" spans="1:22" x14ac:dyDescent="0.2">
      <c r="A103" s="1">
        <v>101</v>
      </c>
      <c r="B103" s="76" t="s">
        <v>138</v>
      </c>
      <c r="C103" s="77" t="s">
        <v>157</v>
      </c>
      <c r="D103" s="78" t="s">
        <v>25</v>
      </c>
      <c r="E103" s="78" t="s">
        <v>26</v>
      </c>
      <c r="F103" s="78" t="s">
        <v>27</v>
      </c>
      <c r="G103" s="78" t="s">
        <v>33</v>
      </c>
      <c r="H103" s="78"/>
      <c r="I103" s="79"/>
      <c r="J103" s="80"/>
      <c r="K103" s="131" t="s">
        <v>140</v>
      </c>
      <c r="L103" s="77"/>
      <c r="M103" s="77"/>
      <c r="N103" s="77"/>
      <c r="O103" s="77"/>
      <c r="P103" s="80" t="s">
        <v>30</v>
      </c>
      <c r="Q103" s="82" t="s">
        <v>31</v>
      </c>
      <c r="R103" s="82" t="s">
        <v>31</v>
      </c>
      <c r="S103" s="82">
        <v>1.0859642165614101</v>
      </c>
      <c r="T103" s="82">
        <v>1.0859642165614101</v>
      </c>
      <c r="U103" s="83">
        <v>0</v>
      </c>
      <c r="V103" s="75"/>
    </row>
    <row r="104" spans="1:22" x14ac:dyDescent="0.2">
      <c r="A104" s="1">
        <v>102</v>
      </c>
      <c r="B104" s="76" t="s">
        <v>138</v>
      </c>
      <c r="C104" s="77" t="s">
        <v>158</v>
      </c>
      <c r="D104" s="78" t="s">
        <v>25</v>
      </c>
      <c r="E104" s="78" t="s">
        <v>26</v>
      </c>
      <c r="F104" s="78" t="s">
        <v>27</v>
      </c>
      <c r="G104" s="78" t="s">
        <v>33</v>
      </c>
      <c r="H104" s="78"/>
      <c r="I104" s="79"/>
      <c r="J104" s="80"/>
      <c r="K104" s="131" t="s">
        <v>140</v>
      </c>
      <c r="L104" s="77"/>
      <c r="M104" s="77"/>
      <c r="N104" s="77"/>
      <c r="O104" s="77"/>
      <c r="P104" s="80" t="s">
        <v>30</v>
      </c>
      <c r="Q104" s="82">
        <v>1.1171943285614E-2</v>
      </c>
      <c r="R104" s="82" t="s">
        <v>31</v>
      </c>
      <c r="S104" s="82">
        <v>1.23745438878228</v>
      </c>
      <c r="T104" s="82">
        <v>1.23745438878228</v>
      </c>
      <c r="U104" s="83">
        <v>0</v>
      </c>
      <c r="V104" s="75"/>
    </row>
    <row r="105" spans="1:22" x14ac:dyDescent="0.2">
      <c r="A105" s="1">
        <v>103</v>
      </c>
      <c r="B105" s="76" t="s">
        <v>138</v>
      </c>
      <c r="C105" s="77" t="s">
        <v>159</v>
      </c>
      <c r="D105" s="78" t="s">
        <v>25</v>
      </c>
      <c r="E105" s="78" t="s">
        <v>26</v>
      </c>
      <c r="F105" s="78" t="s">
        <v>27</v>
      </c>
      <c r="G105" s="78" t="s">
        <v>33</v>
      </c>
      <c r="H105" s="78"/>
      <c r="I105" s="79"/>
      <c r="J105" s="80"/>
      <c r="K105" s="131" t="s">
        <v>140</v>
      </c>
      <c r="L105" s="77"/>
      <c r="M105" s="77"/>
      <c r="N105" s="77"/>
      <c r="O105" s="77"/>
      <c r="P105" s="80" t="s">
        <v>30</v>
      </c>
      <c r="Q105" s="82" t="s">
        <v>31</v>
      </c>
      <c r="R105" s="82" t="s">
        <v>31</v>
      </c>
      <c r="S105" s="82">
        <v>4.2847888730842998</v>
      </c>
      <c r="T105" s="82">
        <v>2.56521469197309</v>
      </c>
      <c r="U105" s="83">
        <v>1.71957418111121</v>
      </c>
      <c r="V105" s="75"/>
    </row>
    <row r="106" spans="1:22" x14ac:dyDescent="0.2">
      <c r="A106" s="1">
        <v>104</v>
      </c>
      <c r="B106" s="76" t="s">
        <v>138</v>
      </c>
      <c r="C106" s="77" t="s">
        <v>160</v>
      </c>
      <c r="D106" s="78" t="s">
        <v>25</v>
      </c>
      <c r="E106" s="78" t="s">
        <v>26</v>
      </c>
      <c r="F106" s="78" t="s">
        <v>27</v>
      </c>
      <c r="G106" s="78" t="s">
        <v>33</v>
      </c>
      <c r="H106" s="78"/>
      <c r="I106" s="79"/>
      <c r="J106" s="80"/>
      <c r="K106" s="131" t="s">
        <v>140</v>
      </c>
      <c r="L106" s="77"/>
      <c r="M106" s="77"/>
      <c r="N106" s="77"/>
      <c r="O106" s="77"/>
      <c r="P106" s="80" t="s">
        <v>30</v>
      </c>
      <c r="Q106" s="82" t="s">
        <v>31</v>
      </c>
      <c r="R106" s="82" t="s">
        <v>31</v>
      </c>
      <c r="S106" s="82">
        <v>2.0313856083571902</v>
      </c>
      <c r="T106" s="82">
        <v>0.97709725462682295</v>
      </c>
      <c r="U106" s="83">
        <v>1.05428835373037</v>
      </c>
      <c r="V106" s="75"/>
    </row>
    <row r="107" spans="1:22" x14ac:dyDescent="0.2">
      <c r="A107" s="1">
        <v>105</v>
      </c>
      <c r="B107" s="76" t="s">
        <v>138</v>
      </c>
      <c r="C107" s="77" t="s">
        <v>161</v>
      </c>
      <c r="D107" s="78" t="s">
        <v>25</v>
      </c>
      <c r="E107" s="78" t="s">
        <v>26</v>
      </c>
      <c r="F107" s="78" t="s">
        <v>27</v>
      </c>
      <c r="G107" s="78" t="s">
        <v>33</v>
      </c>
      <c r="H107" s="78"/>
      <c r="I107" s="79"/>
      <c r="J107" s="80"/>
      <c r="K107" s="131" t="s">
        <v>140</v>
      </c>
      <c r="L107" s="77"/>
      <c r="M107" s="77"/>
      <c r="N107" s="77"/>
      <c r="O107" s="77"/>
      <c r="P107" s="80" t="s">
        <v>30</v>
      </c>
      <c r="Q107" s="82" t="s">
        <v>31</v>
      </c>
      <c r="R107" s="82" t="s">
        <v>31</v>
      </c>
      <c r="S107" s="82">
        <v>2.7013315503402802</v>
      </c>
      <c r="T107" s="82">
        <v>2.42168896008245</v>
      </c>
      <c r="U107" s="83">
        <v>0.27964259025782801</v>
      </c>
      <c r="V107" s="75"/>
    </row>
    <row r="108" spans="1:22" x14ac:dyDescent="0.2">
      <c r="A108" s="1">
        <v>106</v>
      </c>
      <c r="B108" s="76" t="s">
        <v>138</v>
      </c>
      <c r="C108" s="77" t="s">
        <v>162</v>
      </c>
      <c r="D108" s="78" t="s">
        <v>25</v>
      </c>
      <c r="E108" s="78" t="s">
        <v>26</v>
      </c>
      <c r="F108" s="78" t="s">
        <v>27</v>
      </c>
      <c r="G108" s="78" t="s">
        <v>33</v>
      </c>
      <c r="H108" s="78"/>
      <c r="I108" s="79"/>
      <c r="J108" s="80"/>
      <c r="K108" s="131" t="s">
        <v>140</v>
      </c>
      <c r="L108" s="77"/>
      <c r="M108" s="77"/>
      <c r="N108" s="77"/>
      <c r="O108" s="77"/>
      <c r="P108" s="80" t="s">
        <v>30</v>
      </c>
      <c r="Q108" s="82" t="s">
        <v>31</v>
      </c>
      <c r="R108" s="82" t="s">
        <v>31</v>
      </c>
      <c r="S108" s="82">
        <v>2.6080689591667099</v>
      </c>
      <c r="T108" s="82">
        <v>1.94616617582082</v>
      </c>
      <c r="U108" s="83">
        <v>0.66190278334588504</v>
      </c>
      <c r="V108" s="75"/>
    </row>
    <row r="109" spans="1:22" x14ac:dyDescent="0.2">
      <c r="A109" s="1">
        <v>107</v>
      </c>
      <c r="B109" s="76" t="s">
        <v>138</v>
      </c>
      <c r="C109" s="77" t="s">
        <v>163</v>
      </c>
      <c r="D109" s="78" t="s">
        <v>25</v>
      </c>
      <c r="E109" s="78" t="s">
        <v>26</v>
      </c>
      <c r="F109" s="78" t="s">
        <v>27</v>
      </c>
      <c r="G109" s="78" t="s">
        <v>33</v>
      </c>
      <c r="H109" s="78"/>
      <c r="I109" s="79"/>
      <c r="J109" s="80"/>
      <c r="K109" s="131" t="s">
        <v>140</v>
      </c>
      <c r="L109" s="77"/>
      <c r="M109" s="77"/>
      <c r="N109" s="77"/>
      <c r="O109" s="77"/>
      <c r="P109" s="80" t="s">
        <v>30</v>
      </c>
      <c r="Q109" s="82" t="s">
        <v>31</v>
      </c>
      <c r="R109" s="82" t="s">
        <v>31</v>
      </c>
      <c r="S109" s="82">
        <v>1.2656249323378601</v>
      </c>
      <c r="T109" s="82">
        <v>1.2656249323378601</v>
      </c>
      <c r="U109" s="83">
        <v>0</v>
      </c>
      <c r="V109" s="75"/>
    </row>
    <row r="110" spans="1:22" x14ac:dyDescent="0.2">
      <c r="A110" s="1">
        <v>108</v>
      </c>
      <c r="B110" s="76" t="s">
        <v>138</v>
      </c>
      <c r="C110" s="77" t="s">
        <v>164</v>
      </c>
      <c r="D110" s="78" t="s">
        <v>25</v>
      </c>
      <c r="E110" s="78" t="s">
        <v>26</v>
      </c>
      <c r="F110" s="78" t="s">
        <v>27</v>
      </c>
      <c r="G110" s="78" t="s">
        <v>33</v>
      </c>
      <c r="H110" s="78"/>
      <c r="I110" s="79"/>
      <c r="J110" s="80"/>
      <c r="K110" s="131" t="s">
        <v>140</v>
      </c>
      <c r="L110" s="77"/>
      <c r="M110" s="77"/>
      <c r="N110" s="77"/>
      <c r="O110" s="77"/>
      <c r="P110" s="77" t="s">
        <v>30</v>
      </c>
      <c r="Q110" s="82" t="s">
        <v>31</v>
      </c>
      <c r="R110" s="82" t="s">
        <v>31</v>
      </c>
      <c r="S110" s="82">
        <v>1.6860756008003099</v>
      </c>
      <c r="T110" s="82">
        <v>1.6860756008003099</v>
      </c>
      <c r="U110" s="83">
        <v>0</v>
      </c>
      <c r="V110" s="75"/>
    </row>
    <row r="111" spans="1:22" x14ac:dyDescent="0.2">
      <c r="A111" s="1">
        <v>109</v>
      </c>
      <c r="B111" s="76" t="s">
        <v>138</v>
      </c>
      <c r="C111" s="77" t="s">
        <v>165</v>
      </c>
      <c r="D111" s="78" t="s">
        <v>25</v>
      </c>
      <c r="E111" s="78" t="s">
        <v>26</v>
      </c>
      <c r="F111" s="78" t="s">
        <v>27</v>
      </c>
      <c r="G111" s="78" t="s">
        <v>33</v>
      </c>
      <c r="H111" s="78"/>
      <c r="I111" s="79"/>
      <c r="J111" s="80"/>
      <c r="K111" s="131" t="s">
        <v>140</v>
      </c>
      <c r="L111" s="77"/>
      <c r="M111" s="77"/>
      <c r="N111" s="77"/>
      <c r="O111" s="77"/>
      <c r="P111" s="77" t="s">
        <v>30</v>
      </c>
      <c r="Q111" s="82" t="s">
        <v>31</v>
      </c>
      <c r="R111" s="82" t="s">
        <v>31</v>
      </c>
      <c r="S111" s="82">
        <v>2.4168553625446201</v>
      </c>
      <c r="T111" s="82">
        <v>1.44089937251346</v>
      </c>
      <c r="U111" s="83">
        <v>0.97595599003116196</v>
      </c>
      <c r="V111" s="75"/>
    </row>
    <row r="112" spans="1:22" x14ac:dyDescent="0.2">
      <c r="A112" s="1">
        <v>110</v>
      </c>
      <c r="B112" s="76" t="s">
        <v>138</v>
      </c>
      <c r="C112" s="77" t="s">
        <v>166</v>
      </c>
      <c r="D112" s="78" t="s">
        <v>25</v>
      </c>
      <c r="E112" s="78" t="s">
        <v>26</v>
      </c>
      <c r="F112" s="78" t="s">
        <v>27</v>
      </c>
      <c r="G112" s="78" t="s">
        <v>33</v>
      </c>
      <c r="H112" s="78"/>
      <c r="I112" s="79"/>
      <c r="J112" s="80"/>
      <c r="K112" s="131" t="s">
        <v>140</v>
      </c>
      <c r="L112" s="77"/>
      <c r="M112" s="77"/>
      <c r="N112" s="77"/>
      <c r="O112" s="77"/>
      <c r="P112" s="77" t="s">
        <v>30</v>
      </c>
      <c r="Q112" s="82">
        <v>0.444260601952086</v>
      </c>
      <c r="R112" s="82" t="s">
        <v>31</v>
      </c>
      <c r="S112" s="82">
        <v>2.3695012854929298</v>
      </c>
      <c r="T112" s="82">
        <v>1.47421277801562</v>
      </c>
      <c r="U112" s="83">
        <v>0.89528850747731203</v>
      </c>
      <c r="V112" s="75"/>
    </row>
    <row r="113" spans="1:22" x14ac:dyDescent="0.2">
      <c r="A113" s="1">
        <v>111</v>
      </c>
      <c r="B113" s="76" t="s">
        <v>138</v>
      </c>
      <c r="C113" s="77" t="s">
        <v>167</v>
      </c>
      <c r="D113" s="78" t="s">
        <v>25</v>
      </c>
      <c r="E113" s="78" t="s">
        <v>26</v>
      </c>
      <c r="F113" s="78" t="s">
        <v>27</v>
      </c>
      <c r="G113" s="78" t="s">
        <v>33</v>
      </c>
      <c r="H113" s="78"/>
      <c r="I113" s="79"/>
      <c r="J113" s="80"/>
      <c r="K113" s="131" t="s">
        <v>140</v>
      </c>
      <c r="L113" s="77"/>
      <c r="M113" s="77"/>
      <c r="N113" s="77"/>
      <c r="O113" s="77"/>
      <c r="P113" s="77" t="s">
        <v>30</v>
      </c>
      <c r="Q113" s="82">
        <v>1.29037490608979E-2</v>
      </c>
      <c r="R113" s="82" t="s">
        <v>31</v>
      </c>
      <c r="S113" s="82">
        <v>2.24113998785313</v>
      </c>
      <c r="T113" s="82">
        <v>2.24113998785313</v>
      </c>
      <c r="U113" s="83">
        <v>0</v>
      </c>
      <c r="V113" s="75"/>
    </row>
    <row r="114" spans="1:22" x14ac:dyDescent="0.2">
      <c r="A114" s="1">
        <v>112</v>
      </c>
      <c r="B114" s="132" t="s">
        <v>138</v>
      </c>
      <c r="C114" s="133" t="s">
        <v>168</v>
      </c>
      <c r="D114" s="134" t="s">
        <v>25</v>
      </c>
      <c r="E114" s="134" t="s">
        <v>26</v>
      </c>
      <c r="F114" s="134" t="s">
        <v>27</v>
      </c>
      <c r="G114" s="134" t="s">
        <v>33</v>
      </c>
      <c r="H114" s="134"/>
      <c r="I114" s="135"/>
      <c r="J114" s="136"/>
      <c r="K114" s="137" t="s">
        <v>140</v>
      </c>
      <c r="L114" s="133"/>
      <c r="M114" s="133"/>
      <c r="N114" s="133"/>
      <c r="O114" s="133"/>
      <c r="P114" s="133" t="s">
        <v>30</v>
      </c>
      <c r="Q114" s="138" t="s">
        <v>31</v>
      </c>
      <c r="R114" s="138" t="s">
        <v>31</v>
      </c>
      <c r="S114" s="138">
        <v>2.9939024275494299</v>
      </c>
      <c r="T114" s="138">
        <v>1.00621574340174</v>
      </c>
      <c r="U114" s="139">
        <v>1.9876866841476899</v>
      </c>
      <c r="V114" s="75"/>
    </row>
    <row r="115" spans="1:22" ht="45" x14ac:dyDescent="0.2">
      <c r="A115" s="1">
        <v>113</v>
      </c>
      <c r="B115" s="26" t="s">
        <v>169</v>
      </c>
      <c r="C115" s="27" t="s">
        <v>169</v>
      </c>
      <c r="D115" s="29" t="s">
        <v>58</v>
      </c>
      <c r="E115" s="29" t="s">
        <v>26</v>
      </c>
      <c r="F115" s="29" t="s">
        <v>27</v>
      </c>
      <c r="G115" s="29" t="s">
        <v>33</v>
      </c>
      <c r="H115" s="29" t="s">
        <v>170</v>
      </c>
      <c r="I115" s="140"/>
      <c r="J115" s="31">
        <v>2</v>
      </c>
      <c r="K115" s="70" t="s">
        <v>171</v>
      </c>
      <c r="L115" s="27"/>
      <c r="M115" s="33"/>
      <c r="N115" s="27"/>
      <c r="O115" s="27"/>
      <c r="P115" s="31" t="s">
        <v>30</v>
      </c>
      <c r="Q115" s="34">
        <v>0.56749518743285798</v>
      </c>
      <c r="R115" s="34">
        <v>0.62996673852815999</v>
      </c>
      <c r="S115" s="34">
        <v>3.2303864756426002</v>
      </c>
      <c r="T115" s="34">
        <v>2.3687664000180999</v>
      </c>
      <c r="U115" s="35">
        <v>0.86162007562450005</v>
      </c>
      <c r="V115" s="25" t="s">
        <v>64</v>
      </c>
    </row>
    <row r="116" spans="1:22" x14ac:dyDescent="0.2">
      <c r="A116" s="1">
        <v>114</v>
      </c>
      <c r="B116" s="36" t="s">
        <v>169</v>
      </c>
      <c r="C116" s="37" t="s">
        <v>172</v>
      </c>
      <c r="D116" s="39" t="s">
        <v>58</v>
      </c>
      <c r="E116" s="39" t="s">
        <v>26</v>
      </c>
      <c r="F116" s="39" t="s">
        <v>27</v>
      </c>
      <c r="G116" s="39" t="s">
        <v>33</v>
      </c>
      <c r="H116" s="39"/>
      <c r="I116" s="40"/>
      <c r="J116" s="41">
        <v>2</v>
      </c>
      <c r="K116" s="141" t="s">
        <v>66</v>
      </c>
      <c r="L116" s="37"/>
      <c r="M116" s="37"/>
      <c r="N116" s="37"/>
      <c r="O116" s="37"/>
      <c r="P116" s="37" t="s">
        <v>30</v>
      </c>
      <c r="Q116" s="42" t="s">
        <v>31</v>
      </c>
      <c r="R116" s="42" t="s">
        <v>31</v>
      </c>
      <c r="S116" s="42">
        <v>2.5328836673526398</v>
      </c>
      <c r="T116" s="42">
        <v>1.08893339260634</v>
      </c>
      <c r="U116" s="43">
        <v>1.4439502747463</v>
      </c>
      <c r="V116" s="25"/>
    </row>
    <row r="117" spans="1:22" x14ac:dyDescent="0.2">
      <c r="A117" s="1">
        <v>115</v>
      </c>
      <c r="B117" s="36" t="s">
        <v>169</v>
      </c>
      <c r="C117" s="37" t="s">
        <v>173</v>
      </c>
      <c r="D117" s="39" t="s">
        <v>58</v>
      </c>
      <c r="E117" s="39" t="s">
        <v>26</v>
      </c>
      <c r="F117" s="39" t="s">
        <v>27</v>
      </c>
      <c r="G117" s="39" t="s">
        <v>33</v>
      </c>
      <c r="H117" s="39"/>
      <c r="I117" s="40"/>
      <c r="J117" s="41">
        <v>3</v>
      </c>
      <c r="K117" s="141" t="s">
        <v>66</v>
      </c>
      <c r="L117" s="37"/>
      <c r="M117" s="37"/>
      <c r="N117" s="37"/>
      <c r="O117" s="37"/>
      <c r="P117" s="37" t="s">
        <v>30</v>
      </c>
      <c r="Q117" s="42" t="s">
        <v>31</v>
      </c>
      <c r="R117" s="42" t="s">
        <v>31</v>
      </c>
      <c r="S117" s="42">
        <v>1.1554263853108599</v>
      </c>
      <c r="T117" s="42">
        <v>1.1554263853108599</v>
      </c>
      <c r="U117" s="43">
        <v>0</v>
      </c>
      <c r="V117" s="25"/>
    </row>
    <row r="118" spans="1:22" x14ac:dyDescent="0.2">
      <c r="A118" s="1">
        <v>116</v>
      </c>
      <c r="B118" s="36" t="s">
        <v>169</v>
      </c>
      <c r="C118" s="37" t="s">
        <v>174</v>
      </c>
      <c r="D118" s="39" t="s">
        <v>58</v>
      </c>
      <c r="E118" s="39" t="s">
        <v>26</v>
      </c>
      <c r="F118" s="39" t="s">
        <v>27</v>
      </c>
      <c r="G118" s="39" t="s">
        <v>33</v>
      </c>
      <c r="H118" s="39"/>
      <c r="I118" s="40"/>
      <c r="J118" s="41">
        <v>0</v>
      </c>
      <c r="K118" s="141" t="s">
        <v>66</v>
      </c>
      <c r="L118" s="37"/>
      <c r="M118" s="37"/>
      <c r="N118" s="37"/>
      <c r="O118" s="37"/>
      <c r="P118" s="37" t="s">
        <v>30</v>
      </c>
      <c r="Q118" s="42" t="s">
        <v>31</v>
      </c>
      <c r="R118" s="42" t="s">
        <v>31</v>
      </c>
      <c r="S118" s="42">
        <v>1.0842817800242901</v>
      </c>
      <c r="T118" s="42">
        <v>1.0842817800242901</v>
      </c>
      <c r="U118" s="43">
        <v>0</v>
      </c>
      <c r="V118" s="25"/>
    </row>
    <row r="119" spans="1:22" x14ac:dyDescent="0.2">
      <c r="A119" s="1">
        <v>117</v>
      </c>
      <c r="B119" s="36" t="s">
        <v>169</v>
      </c>
      <c r="C119" s="37" t="s">
        <v>175</v>
      </c>
      <c r="D119" s="39" t="s">
        <v>58</v>
      </c>
      <c r="E119" s="39" t="s">
        <v>26</v>
      </c>
      <c r="F119" s="39" t="s">
        <v>27</v>
      </c>
      <c r="G119" s="39" t="s">
        <v>33</v>
      </c>
      <c r="H119" s="39"/>
      <c r="I119" s="40"/>
      <c r="J119" s="41">
        <v>0</v>
      </c>
      <c r="K119" s="141" t="s">
        <v>66</v>
      </c>
      <c r="L119" s="37"/>
      <c r="M119" s="37"/>
      <c r="N119" s="37"/>
      <c r="O119" s="37"/>
      <c r="P119" s="37" t="s">
        <v>30</v>
      </c>
      <c r="Q119" s="42" t="s">
        <v>31</v>
      </c>
      <c r="R119" s="42" t="s">
        <v>31</v>
      </c>
      <c r="S119" s="42">
        <v>1.07806365884821</v>
      </c>
      <c r="T119" s="42">
        <v>1.07806365884821</v>
      </c>
      <c r="U119" s="43">
        <v>0</v>
      </c>
      <c r="V119" s="25"/>
    </row>
    <row r="120" spans="1:22" x14ac:dyDescent="0.2">
      <c r="A120" s="1">
        <v>118</v>
      </c>
      <c r="B120" s="36" t="s">
        <v>169</v>
      </c>
      <c r="C120" s="37" t="s">
        <v>176</v>
      </c>
      <c r="D120" s="39" t="s">
        <v>58</v>
      </c>
      <c r="E120" s="39" t="s">
        <v>26</v>
      </c>
      <c r="F120" s="39" t="s">
        <v>27</v>
      </c>
      <c r="G120" s="39" t="s">
        <v>33</v>
      </c>
      <c r="H120" s="39"/>
      <c r="I120" s="40"/>
      <c r="J120" s="41">
        <v>0</v>
      </c>
      <c r="K120" s="141" t="s">
        <v>66</v>
      </c>
      <c r="L120" s="37"/>
      <c r="M120" s="37"/>
      <c r="N120" s="37"/>
      <c r="O120" s="37"/>
      <c r="P120" s="37" t="s">
        <v>30</v>
      </c>
      <c r="Q120" s="42" t="s">
        <v>31</v>
      </c>
      <c r="R120" s="42" t="s">
        <v>31</v>
      </c>
      <c r="S120" s="42">
        <v>1.24876284779956</v>
      </c>
      <c r="T120" s="42">
        <v>1.24876284779956</v>
      </c>
      <c r="U120" s="43">
        <v>0</v>
      </c>
      <c r="V120" s="25"/>
    </row>
    <row r="121" spans="1:22" x14ac:dyDescent="0.2">
      <c r="A121" s="1">
        <v>119</v>
      </c>
      <c r="B121" s="36" t="s">
        <v>169</v>
      </c>
      <c r="C121" s="37" t="s">
        <v>177</v>
      </c>
      <c r="D121" s="39" t="s">
        <v>58</v>
      </c>
      <c r="E121" s="39" t="s">
        <v>26</v>
      </c>
      <c r="F121" s="39" t="s">
        <v>27</v>
      </c>
      <c r="G121" s="39" t="s">
        <v>33</v>
      </c>
      <c r="H121" s="39"/>
      <c r="I121" s="40"/>
      <c r="J121" s="41">
        <v>2</v>
      </c>
      <c r="K121" s="112" t="s">
        <v>119</v>
      </c>
      <c r="L121" s="37"/>
      <c r="M121" s="37"/>
      <c r="N121" s="37"/>
      <c r="O121" s="37"/>
      <c r="P121" s="37" t="s">
        <v>30</v>
      </c>
      <c r="Q121" s="42">
        <v>0.13696021121625601</v>
      </c>
      <c r="R121" s="42">
        <v>0.22528914761267901</v>
      </c>
      <c r="S121" s="42">
        <v>4.4567660315232098</v>
      </c>
      <c r="T121" s="42">
        <v>2.5724599534311801</v>
      </c>
      <c r="U121" s="43">
        <v>1.88430607809203</v>
      </c>
      <c r="V121" s="25"/>
    </row>
    <row r="122" spans="1:22" x14ac:dyDescent="0.2">
      <c r="A122" s="1">
        <v>120</v>
      </c>
      <c r="B122" s="36" t="s">
        <v>169</v>
      </c>
      <c r="C122" s="37" t="s">
        <v>178</v>
      </c>
      <c r="D122" s="39" t="s">
        <v>58</v>
      </c>
      <c r="E122" s="39" t="s">
        <v>26</v>
      </c>
      <c r="F122" s="39" t="s">
        <v>27</v>
      </c>
      <c r="G122" s="39" t="s">
        <v>33</v>
      </c>
      <c r="H122" s="39"/>
      <c r="I122" s="40"/>
      <c r="J122" s="41">
        <v>2</v>
      </c>
      <c r="K122" s="112" t="s">
        <v>119</v>
      </c>
      <c r="L122" s="37"/>
      <c r="M122" s="142"/>
      <c r="N122" s="37"/>
      <c r="O122" s="37"/>
      <c r="P122" s="37" t="s">
        <v>30</v>
      </c>
      <c r="Q122" s="42" t="s">
        <v>31</v>
      </c>
      <c r="R122" s="42" t="s">
        <v>31</v>
      </c>
      <c r="S122" s="42">
        <v>3.0400810834778702</v>
      </c>
      <c r="T122" s="42">
        <v>1.83562517555072</v>
      </c>
      <c r="U122" s="43">
        <v>1.20445590792715</v>
      </c>
      <c r="V122" s="25"/>
    </row>
    <row r="123" spans="1:22" x14ac:dyDescent="0.2">
      <c r="A123" s="1">
        <v>121</v>
      </c>
      <c r="B123" s="36" t="s">
        <v>169</v>
      </c>
      <c r="C123" s="37" t="s">
        <v>179</v>
      </c>
      <c r="D123" s="39" t="s">
        <v>58</v>
      </c>
      <c r="E123" s="39" t="s">
        <v>26</v>
      </c>
      <c r="F123" s="39" t="s">
        <v>27</v>
      </c>
      <c r="G123" s="39" t="s">
        <v>33</v>
      </c>
      <c r="H123" s="39"/>
      <c r="I123" s="40"/>
      <c r="J123" s="41">
        <v>3</v>
      </c>
      <c r="K123" s="141" t="s">
        <v>66</v>
      </c>
      <c r="L123" s="37"/>
      <c r="M123" s="37"/>
      <c r="N123" s="37"/>
      <c r="O123" s="37"/>
      <c r="P123" s="37" t="s">
        <v>30</v>
      </c>
      <c r="Q123" s="42">
        <v>5.0465051827967098E-3</v>
      </c>
      <c r="R123" s="42" t="s">
        <v>31</v>
      </c>
      <c r="S123" s="42">
        <v>2.9549931076189999</v>
      </c>
      <c r="T123" s="42">
        <v>1.98581868897702</v>
      </c>
      <c r="U123" s="43">
        <v>0.96917441864197795</v>
      </c>
      <c r="V123" s="25"/>
    </row>
    <row r="124" spans="1:22" x14ac:dyDescent="0.2">
      <c r="A124" s="1">
        <v>122</v>
      </c>
      <c r="B124" s="36" t="s">
        <v>169</v>
      </c>
      <c r="C124" s="37" t="s">
        <v>180</v>
      </c>
      <c r="D124" s="39" t="s">
        <v>58</v>
      </c>
      <c r="E124" s="39" t="s">
        <v>26</v>
      </c>
      <c r="F124" s="39" t="s">
        <v>27</v>
      </c>
      <c r="G124" s="39" t="s">
        <v>33</v>
      </c>
      <c r="H124" s="39"/>
      <c r="I124" s="40"/>
      <c r="J124" s="41">
        <v>2</v>
      </c>
      <c r="K124" s="112" t="s">
        <v>119</v>
      </c>
      <c r="L124" s="37"/>
      <c r="M124" s="37"/>
      <c r="N124" s="37"/>
      <c r="O124" s="37"/>
      <c r="P124" s="37" t="s">
        <v>30</v>
      </c>
      <c r="Q124" s="42" t="s">
        <v>31</v>
      </c>
      <c r="R124" s="42" t="s">
        <v>31</v>
      </c>
      <c r="S124" s="42">
        <v>3.7622495219309302</v>
      </c>
      <c r="T124" s="42">
        <v>2.3080941427427399</v>
      </c>
      <c r="U124" s="43">
        <v>1.45415537918819</v>
      </c>
      <c r="V124" s="25"/>
    </row>
    <row r="125" spans="1:22" x14ac:dyDescent="0.2">
      <c r="A125" s="1">
        <v>123</v>
      </c>
      <c r="B125" s="36" t="s">
        <v>169</v>
      </c>
      <c r="C125" s="37" t="s">
        <v>181</v>
      </c>
      <c r="D125" s="39" t="s">
        <v>58</v>
      </c>
      <c r="E125" s="39" t="s">
        <v>26</v>
      </c>
      <c r="F125" s="39" t="s">
        <v>27</v>
      </c>
      <c r="G125" s="39" t="s">
        <v>33</v>
      </c>
      <c r="H125" s="39"/>
      <c r="I125" s="40"/>
      <c r="J125" s="41">
        <v>0</v>
      </c>
      <c r="K125" s="141" t="s">
        <v>66</v>
      </c>
      <c r="L125" s="37"/>
      <c r="M125" s="37"/>
      <c r="N125" s="37"/>
      <c r="O125" s="37"/>
      <c r="P125" s="37" t="s">
        <v>30</v>
      </c>
      <c r="Q125" s="42">
        <v>1.9012830302112999E-2</v>
      </c>
      <c r="R125" s="42" t="s">
        <v>31</v>
      </c>
      <c r="S125" s="42">
        <v>1.3236400911328801</v>
      </c>
      <c r="T125" s="42">
        <v>1.3236400911328801</v>
      </c>
      <c r="U125" s="43">
        <v>0</v>
      </c>
      <c r="V125" s="25"/>
    </row>
    <row r="126" spans="1:22" x14ac:dyDescent="0.2">
      <c r="A126" s="1">
        <v>124</v>
      </c>
      <c r="B126" s="36" t="s">
        <v>169</v>
      </c>
      <c r="C126" s="37" t="s">
        <v>182</v>
      </c>
      <c r="D126" s="39" t="s">
        <v>58</v>
      </c>
      <c r="E126" s="39" t="s">
        <v>26</v>
      </c>
      <c r="F126" s="39" t="s">
        <v>27</v>
      </c>
      <c r="G126" s="39" t="s">
        <v>33</v>
      </c>
      <c r="H126" s="39"/>
      <c r="I126" s="40"/>
      <c r="J126" s="41">
        <v>0</v>
      </c>
      <c r="K126" s="141" t="s">
        <v>66</v>
      </c>
      <c r="L126" s="37"/>
      <c r="M126" s="37"/>
      <c r="N126" s="37"/>
      <c r="O126" s="37"/>
      <c r="P126" s="37" t="s">
        <v>30</v>
      </c>
      <c r="Q126" s="42" t="s">
        <v>31</v>
      </c>
      <c r="R126" s="42" t="s">
        <v>31</v>
      </c>
      <c r="S126" s="42">
        <v>1.21141068229659</v>
      </c>
      <c r="T126" s="42">
        <v>1.21141068229659</v>
      </c>
      <c r="U126" s="43">
        <v>0</v>
      </c>
      <c r="V126" s="25"/>
    </row>
    <row r="127" spans="1:22" x14ac:dyDescent="0.2">
      <c r="A127" s="1">
        <v>125</v>
      </c>
      <c r="B127" s="36" t="s">
        <v>169</v>
      </c>
      <c r="C127" s="37" t="s">
        <v>183</v>
      </c>
      <c r="D127" s="39" t="s">
        <v>58</v>
      </c>
      <c r="E127" s="39" t="s">
        <v>26</v>
      </c>
      <c r="F127" s="39" t="s">
        <v>27</v>
      </c>
      <c r="G127" s="39" t="s">
        <v>33</v>
      </c>
      <c r="H127" s="39"/>
      <c r="I127" s="40"/>
      <c r="J127" s="41">
        <v>2</v>
      </c>
      <c r="K127" s="141" t="s">
        <v>66</v>
      </c>
      <c r="L127" s="37"/>
      <c r="M127" s="37"/>
      <c r="N127" s="37"/>
      <c r="O127" s="37"/>
      <c r="P127" s="37" t="s">
        <v>30</v>
      </c>
      <c r="Q127" s="42" t="s">
        <v>31</v>
      </c>
      <c r="R127" s="42" t="s">
        <v>31</v>
      </c>
      <c r="S127" s="42">
        <v>2.0421336155552599</v>
      </c>
      <c r="T127" s="42">
        <v>2.0421336155552599</v>
      </c>
      <c r="U127" s="43">
        <v>0</v>
      </c>
      <c r="V127" s="25"/>
    </row>
    <row r="128" spans="1:22" x14ac:dyDescent="0.2">
      <c r="A128" s="1">
        <v>126</v>
      </c>
      <c r="B128" s="36" t="s">
        <v>169</v>
      </c>
      <c r="C128" s="37" t="s">
        <v>184</v>
      </c>
      <c r="D128" s="39" t="s">
        <v>58</v>
      </c>
      <c r="E128" s="39" t="s">
        <v>26</v>
      </c>
      <c r="F128" s="39" t="s">
        <v>27</v>
      </c>
      <c r="G128" s="39" t="s">
        <v>33</v>
      </c>
      <c r="H128" s="39"/>
      <c r="I128" s="40"/>
      <c r="J128" s="41">
        <v>1</v>
      </c>
      <c r="K128" s="141" t="s">
        <v>66</v>
      </c>
      <c r="L128" s="37"/>
      <c r="M128" s="37"/>
      <c r="N128" s="37"/>
      <c r="O128" s="37"/>
      <c r="P128" s="37" t="s">
        <v>30</v>
      </c>
      <c r="Q128" s="42" t="s">
        <v>31</v>
      </c>
      <c r="R128" s="42" t="s">
        <v>31</v>
      </c>
      <c r="S128" s="42">
        <v>2.0266970125457102</v>
      </c>
      <c r="T128" s="42">
        <v>1.04635334851734</v>
      </c>
      <c r="U128" s="43">
        <v>0.98034366402837403</v>
      </c>
      <c r="V128" s="25"/>
    </row>
    <row r="129" spans="1:25" x14ac:dyDescent="0.2">
      <c r="A129" s="1">
        <v>127</v>
      </c>
      <c r="B129" s="36" t="s">
        <v>169</v>
      </c>
      <c r="C129" s="37" t="s">
        <v>185</v>
      </c>
      <c r="D129" s="39" t="s">
        <v>58</v>
      </c>
      <c r="E129" s="39" t="s">
        <v>26</v>
      </c>
      <c r="F129" s="39" t="s">
        <v>27</v>
      </c>
      <c r="G129" s="39" t="s">
        <v>33</v>
      </c>
      <c r="H129" s="39"/>
      <c r="I129" s="40"/>
      <c r="J129" s="41">
        <v>3</v>
      </c>
      <c r="K129" s="112" t="s">
        <v>119</v>
      </c>
      <c r="L129" s="37"/>
      <c r="M129" s="37"/>
      <c r="N129" s="37"/>
      <c r="O129" s="37"/>
      <c r="P129" s="37" t="s">
        <v>30</v>
      </c>
      <c r="Q129" s="42" t="s">
        <v>31</v>
      </c>
      <c r="R129" s="42" t="s">
        <v>31</v>
      </c>
      <c r="S129" s="42">
        <v>3.13125935480753</v>
      </c>
      <c r="T129" s="42">
        <v>1.61813517028023</v>
      </c>
      <c r="U129" s="43">
        <v>1.5131241845273</v>
      </c>
      <c r="V129" s="25"/>
    </row>
    <row r="130" spans="1:25" x14ac:dyDescent="0.2">
      <c r="A130" s="1">
        <v>128</v>
      </c>
      <c r="B130" s="36" t="s">
        <v>169</v>
      </c>
      <c r="C130" s="37" t="s">
        <v>186</v>
      </c>
      <c r="D130" s="39" t="s">
        <v>58</v>
      </c>
      <c r="E130" s="39" t="s">
        <v>26</v>
      </c>
      <c r="F130" s="39" t="s">
        <v>27</v>
      </c>
      <c r="G130" s="39" t="s">
        <v>33</v>
      </c>
      <c r="H130" s="39"/>
      <c r="I130" s="40"/>
      <c r="J130" s="41">
        <v>4</v>
      </c>
      <c r="K130" s="112" t="s">
        <v>119</v>
      </c>
      <c r="L130" s="37"/>
      <c r="M130" s="37"/>
      <c r="N130" s="37"/>
      <c r="O130" s="37"/>
      <c r="P130" s="37" t="s">
        <v>30</v>
      </c>
      <c r="Q130" s="42">
        <v>5.76897419966068E-3</v>
      </c>
      <c r="R130" s="42" t="s">
        <v>31</v>
      </c>
      <c r="S130" s="42">
        <v>1.89318974024887</v>
      </c>
      <c r="T130" s="42">
        <v>1.89318974024887</v>
      </c>
      <c r="U130" s="43">
        <v>0</v>
      </c>
      <c r="V130" s="25"/>
    </row>
    <row r="131" spans="1:25" x14ac:dyDescent="0.2">
      <c r="A131" s="1">
        <v>129</v>
      </c>
      <c r="B131" s="36" t="s">
        <v>169</v>
      </c>
      <c r="C131" s="37" t="s">
        <v>187</v>
      </c>
      <c r="D131" s="39" t="s">
        <v>58</v>
      </c>
      <c r="E131" s="39" t="s">
        <v>26</v>
      </c>
      <c r="F131" s="39" t="s">
        <v>27</v>
      </c>
      <c r="G131" s="39" t="s">
        <v>33</v>
      </c>
      <c r="H131" s="39"/>
      <c r="I131" s="40"/>
      <c r="J131" s="41">
        <v>2</v>
      </c>
      <c r="K131" s="112" t="s">
        <v>119</v>
      </c>
      <c r="L131" s="37"/>
      <c r="M131" s="37"/>
      <c r="N131" s="37"/>
      <c r="O131" s="37"/>
      <c r="P131" s="37" t="s">
        <v>30</v>
      </c>
      <c r="Q131" s="42" t="s">
        <v>31</v>
      </c>
      <c r="R131" s="42" t="s">
        <v>31</v>
      </c>
      <c r="S131" s="42">
        <v>3.78922332930801</v>
      </c>
      <c r="T131" s="42">
        <v>1.88596731354601</v>
      </c>
      <c r="U131" s="43">
        <v>1.903256015762</v>
      </c>
      <c r="V131" s="25"/>
    </row>
    <row r="132" spans="1:25" x14ac:dyDescent="0.2">
      <c r="A132" s="1">
        <v>130</v>
      </c>
      <c r="B132" s="36" t="s">
        <v>169</v>
      </c>
      <c r="C132" s="37" t="s">
        <v>188</v>
      </c>
      <c r="D132" s="39" t="s">
        <v>58</v>
      </c>
      <c r="E132" s="39" t="s">
        <v>26</v>
      </c>
      <c r="F132" s="39" t="s">
        <v>27</v>
      </c>
      <c r="G132" s="39" t="s">
        <v>33</v>
      </c>
      <c r="H132" s="39"/>
      <c r="I132" s="40"/>
      <c r="J132" s="41">
        <v>1</v>
      </c>
      <c r="K132" s="141" t="s">
        <v>66</v>
      </c>
      <c r="L132" s="37"/>
      <c r="M132" s="37"/>
      <c r="N132" s="37"/>
      <c r="O132" s="37"/>
      <c r="P132" s="37" t="s">
        <v>30</v>
      </c>
      <c r="Q132" s="42">
        <v>0.27446658363673598</v>
      </c>
      <c r="R132" s="42" t="s">
        <v>31</v>
      </c>
      <c r="S132" s="42">
        <v>2.5215377501718002</v>
      </c>
      <c r="T132" s="42">
        <v>1.4112754956414799</v>
      </c>
      <c r="U132" s="43">
        <v>1.11026225453032</v>
      </c>
      <c r="V132" s="25"/>
    </row>
    <row r="133" spans="1:25" x14ac:dyDescent="0.2">
      <c r="A133" s="1">
        <v>131</v>
      </c>
      <c r="B133" s="36" t="s">
        <v>169</v>
      </c>
      <c r="C133" s="37" t="s">
        <v>189</v>
      </c>
      <c r="D133" s="39" t="s">
        <v>58</v>
      </c>
      <c r="E133" s="39" t="s">
        <v>26</v>
      </c>
      <c r="F133" s="39" t="s">
        <v>27</v>
      </c>
      <c r="G133" s="39" t="s">
        <v>33</v>
      </c>
      <c r="H133" s="39"/>
      <c r="I133" s="40"/>
      <c r="J133" s="41">
        <v>2</v>
      </c>
      <c r="K133" s="112" t="s">
        <v>119</v>
      </c>
      <c r="L133" s="37"/>
      <c r="M133" s="37"/>
      <c r="N133" s="37"/>
      <c r="O133" s="37"/>
      <c r="P133" s="37" t="s">
        <v>30</v>
      </c>
      <c r="Q133" s="42" t="s">
        <v>31</v>
      </c>
      <c r="R133" s="42" t="s">
        <v>31</v>
      </c>
      <c r="S133" s="42">
        <v>3.1566093885889699</v>
      </c>
      <c r="T133" s="42">
        <v>1.47845711992982</v>
      </c>
      <c r="U133" s="43">
        <v>1.6781522686591499</v>
      </c>
      <c r="V133" s="25"/>
    </row>
    <row r="134" spans="1:25" x14ac:dyDescent="0.2">
      <c r="A134" s="1">
        <v>132</v>
      </c>
      <c r="B134" s="55" t="s">
        <v>169</v>
      </c>
      <c r="C134" s="56" t="s">
        <v>190</v>
      </c>
      <c r="D134" s="58" t="s">
        <v>58</v>
      </c>
      <c r="E134" s="58" t="s">
        <v>26</v>
      </c>
      <c r="F134" s="58" t="s">
        <v>27</v>
      </c>
      <c r="G134" s="58" t="s">
        <v>33</v>
      </c>
      <c r="H134" s="58"/>
      <c r="I134" s="59"/>
      <c r="J134" s="60">
        <v>2</v>
      </c>
      <c r="K134" s="143" t="s">
        <v>66</v>
      </c>
      <c r="L134" s="56"/>
      <c r="M134" s="56"/>
      <c r="N134" s="56"/>
      <c r="O134" s="56"/>
      <c r="P134" s="56" t="s">
        <v>30</v>
      </c>
      <c r="Q134" s="62">
        <v>2.8989608480735E-2</v>
      </c>
      <c r="R134" s="62">
        <v>4.7685704682014898E-2</v>
      </c>
      <c r="S134" s="62">
        <v>3.9464493581873898</v>
      </c>
      <c r="T134" s="62">
        <v>2.1132305801598199</v>
      </c>
      <c r="U134" s="63">
        <v>1.8332187780275699</v>
      </c>
      <c r="V134" s="25"/>
    </row>
    <row r="135" spans="1:25" ht="30" x14ac:dyDescent="0.2">
      <c r="A135" s="1">
        <v>133</v>
      </c>
      <c r="B135" s="123" t="s">
        <v>191</v>
      </c>
      <c r="C135" s="124" t="s">
        <v>192</v>
      </c>
      <c r="D135" s="125" t="s">
        <v>58</v>
      </c>
      <c r="E135" s="125" t="s">
        <v>26</v>
      </c>
      <c r="F135" s="125" t="s">
        <v>27</v>
      </c>
      <c r="G135" s="125" t="s">
        <v>113</v>
      </c>
      <c r="H135" s="125" t="s">
        <v>193</v>
      </c>
      <c r="I135" s="144"/>
      <c r="J135" s="145">
        <v>5</v>
      </c>
      <c r="K135" s="146" t="s">
        <v>119</v>
      </c>
      <c r="L135" s="124"/>
      <c r="M135" s="147" t="s">
        <v>192</v>
      </c>
      <c r="N135" s="127"/>
      <c r="O135" s="127"/>
      <c r="P135" s="127" t="s">
        <v>30</v>
      </c>
      <c r="Q135" s="129">
        <v>0.58729944941599699</v>
      </c>
      <c r="R135" s="129">
        <v>0.65069757027987196</v>
      </c>
      <c r="S135" s="129">
        <v>3.9229726152840199</v>
      </c>
      <c r="T135" s="129">
        <v>1.96531822421167</v>
      </c>
      <c r="U135" s="130">
        <v>1.9576543910723501</v>
      </c>
      <c r="V135" s="75" t="s">
        <v>64</v>
      </c>
      <c r="Y135" t="s">
        <v>194</v>
      </c>
    </row>
    <row r="136" spans="1:25" x14ac:dyDescent="0.2">
      <c r="A136" s="1">
        <v>134</v>
      </c>
      <c r="B136" s="76" t="str">
        <f t="shared" ref="B136:B199" si="0">B135</f>
        <v>ADAM10 / MINDY2</v>
      </c>
      <c r="C136" s="77" t="s">
        <v>195</v>
      </c>
      <c r="D136" s="78" t="str">
        <f t="shared" ref="D136:G199" si="1">D135</f>
        <v>Multiple</v>
      </c>
      <c r="E136" s="78" t="str">
        <f t="shared" si="1"/>
        <v>NHW-EU</v>
      </c>
      <c r="F136" s="78" t="str">
        <f t="shared" si="1"/>
        <v>Locus</v>
      </c>
      <c r="G136" s="78" t="str">
        <f t="shared" si="1"/>
        <v>1, 2 (SV)</v>
      </c>
      <c r="H136" s="78"/>
      <c r="I136" s="86"/>
      <c r="J136" s="80">
        <v>2</v>
      </c>
      <c r="K136" s="131" t="s">
        <v>66</v>
      </c>
      <c r="L136" s="77"/>
      <c r="M136" s="77"/>
      <c r="N136" s="80"/>
      <c r="O136" s="80"/>
      <c r="P136" s="80" t="s">
        <v>30</v>
      </c>
      <c r="Q136" s="82">
        <v>0.24323116755561699</v>
      </c>
      <c r="R136" s="82">
        <v>0.40009680133965803</v>
      </c>
      <c r="S136" s="82">
        <v>3.2000080218264202</v>
      </c>
      <c r="T136" s="82">
        <v>1.4095450855826901</v>
      </c>
      <c r="U136" s="83">
        <v>1.7904629362437301</v>
      </c>
      <c r="V136" s="75"/>
    </row>
    <row r="137" spans="1:25" x14ac:dyDescent="0.2">
      <c r="A137" s="1">
        <v>135</v>
      </c>
      <c r="B137" s="76" t="str">
        <f t="shared" si="0"/>
        <v>ADAM10 / MINDY2</v>
      </c>
      <c r="C137" s="77" t="s">
        <v>196</v>
      </c>
      <c r="D137" s="78" t="str">
        <f t="shared" si="1"/>
        <v>Multiple</v>
      </c>
      <c r="E137" s="78" t="str">
        <f t="shared" si="1"/>
        <v>NHW-EU</v>
      </c>
      <c r="F137" s="78" t="str">
        <f t="shared" si="1"/>
        <v>Locus</v>
      </c>
      <c r="G137" s="78" t="str">
        <f t="shared" si="1"/>
        <v>1, 2 (SV)</v>
      </c>
      <c r="H137" s="78"/>
      <c r="I137" s="79"/>
      <c r="J137" s="80">
        <v>1</v>
      </c>
      <c r="K137" s="131" t="s">
        <v>66</v>
      </c>
      <c r="L137" s="77"/>
      <c r="M137" s="77"/>
      <c r="N137" s="80"/>
      <c r="O137" s="80"/>
      <c r="P137" s="80" t="s">
        <v>30</v>
      </c>
      <c r="Q137" s="82" t="s">
        <v>31</v>
      </c>
      <c r="R137" s="82" t="s">
        <v>31</v>
      </c>
      <c r="S137" s="82">
        <v>0.89304974107545698</v>
      </c>
      <c r="T137" s="82">
        <v>0.89304974107545698</v>
      </c>
      <c r="U137" s="83">
        <v>0</v>
      </c>
      <c r="V137" s="75"/>
    </row>
    <row r="138" spans="1:25" x14ac:dyDescent="0.2">
      <c r="A138" s="1">
        <v>136</v>
      </c>
      <c r="B138" s="76" t="str">
        <f t="shared" si="0"/>
        <v>ADAM10 / MINDY2</v>
      </c>
      <c r="C138" s="77" t="s">
        <v>197</v>
      </c>
      <c r="D138" s="78" t="str">
        <f t="shared" si="1"/>
        <v>Multiple</v>
      </c>
      <c r="E138" s="78" t="str">
        <f t="shared" si="1"/>
        <v>NHW-EU</v>
      </c>
      <c r="F138" s="78" t="str">
        <f t="shared" si="1"/>
        <v>Locus</v>
      </c>
      <c r="G138" s="78" t="str">
        <f t="shared" si="1"/>
        <v>1, 2 (SV)</v>
      </c>
      <c r="H138" s="78"/>
      <c r="I138" s="79"/>
      <c r="J138" s="80">
        <v>1</v>
      </c>
      <c r="K138" s="131" t="s">
        <v>66</v>
      </c>
      <c r="L138" s="77"/>
      <c r="M138" s="77"/>
      <c r="N138" s="80"/>
      <c r="O138" s="80"/>
      <c r="P138" s="80" t="s">
        <v>30</v>
      </c>
      <c r="Q138" s="82" t="s">
        <v>31</v>
      </c>
      <c r="R138" s="82" t="s">
        <v>31</v>
      </c>
      <c r="S138" s="82">
        <v>1.0572778694378999</v>
      </c>
      <c r="T138" s="82">
        <v>1.0572778694378999</v>
      </c>
      <c r="U138" s="83">
        <v>0</v>
      </c>
      <c r="V138" s="75"/>
    </row>
    <row r="139" spans="1:25" x14ac:dyDescent="0.2">
      <c r="A139" s="1">
        <v>137</v>
      </c>
      <c r="B139" s="76" t="str">
        <f t="shared" si="0"/>
        <v>ADAM10 / MINDY2</v>
      </c>
      <c r="C139" s="77" t="s">
        <v>198</v>
      </c>
      <c r="D139" s="78" t="str">
        <f t="shared" si="1"/>
        <v>Multiple</v>
      </c>
      <c r="E139" s="78" t="str">
        <f t="shared" si="1"/>
        <v>NHW-EU</v>
      </c>
      <c r="F139" s="78" t="str">
        <f t="shared" si="1"/>
        <v>Locus</v>
      </c>
      <c r="G139" s="78" t="str">
        <f t="shared" si="1"/>
        <v>1, 2 (SV)</v>
      </c>
      <c r="H139" s="78"/>
      <c r="I139" s="86"/>
      <c r="J139" s="80">
        <v>3</v>
      </c>
      <c r="K139" s="112" t="s">
        <v>119</v>
      </c>
      <c r="L139" s="77"/>
      <c r="M139" s="85" t="s">
        <v>198</v>
      </c>
      <c r="N139" s="80"/>
      <c r="O139" s="80"/>
      <c r="P139" s="80" t="s">
        <v>30</v>
      </c>
      <c r="Q139" s="82">
        <v>0.100966277437814</v>
      </c>
      <c r="R139" s="82">
        <v>0.16608185968605799</v>
      </c>
      <c r="S139" s="82">
        <v>1.28113028765357</v>
      </c>
      <c r="T139" s="82">
        <v>1.28113028765357</v>
      </c>
      <c r="U139" s="83">
        <v>0</v>
      </c>
      <c r="V139" s="75" t="s">
        <v>64</v>
      </c>
    </row>
    <row r="140" spans="1:25" x14ac:dyDescent="0.2">
      <c r="A140" s="1">
        <v>138</v>
      </c>
      <c r="B140" s="76" t="str">
        <f t="shared" si="0"/>
        <v>ADAM10 / MINDY2</v>
      </c>
      <c r="C140" s="77" t="s">
        <v>199</v>
      </c>
      <c r="D140" s="78" t="str">
        <f t="shared" si="1"/>
        <v>Multiple</v>
      </c>
      <c r="E140" s="78" t="str">
        <f t="shared" si="1"/>
        <v>NHW-EU</v>
      </c>
      <c r="F140" s="78" t="str">
        <f t="shared" si="1"/>
        <v>Locus</v>
      </c>
      <c r="G140" s="78" t="str">
        <f t="shared" si="1"/>
        <v>1, 2 (SV)</v>
      </c>
      <c r="H140" s="78"/>
      <c r="I140" s="79"/>
      <c r="J140" s="80"/>
      <c r="K140" s="112" t="s">
        <v>119</v>
      </c>
      <c r="L140" s="77"/>
      <c r="M140" s="77"/>
      <c r="N140" s="80"/>
      <c r="O140" s="80"/>
      <c r="P140" s="80" t="s">
        <v>30</v>
      </c>
      <c r="Q140" s="82">
        <v>0.14853504521231201</v>
      </c>
      <c r="R140" s="82">
        <v>0.244328870652018</v>
      </c>
      <c r="S140" s="82">
        <v>3.4596164954425901</v>
      </c>
      <c r="T140" s="82">
        <v>2.03784129938956</v>
      </c>
      <c r="U140" s="83">
        <v>1.42177519605303</v>
      </c>
      <c r="V140" s="75"/>
    </row>
    <row r="141" spans="1:25" x14ac:dyDescent="0.2">
      <c r="A141" s="1">
        <v>139</v>
      </c>
      <c r="B141" s="76" t="str">
        <f t="shared" si="0"/>
        <v>ADAM10 / MINDY2</v>
      </c>
      <c r="C141" s="77" t="s">
        <v>200</v>
      </c>
      <c r="D141" s="78" t="str">
        <f t="shared" si="1"/>
        <v>Multiple</v>
      </c>
      <c r="E141" s="78" t="str">
        <f t="shared" si="1"/>
        <v>NHW-EU</v>
      </c>
      <c r="F141" s="78" t="str">
        <f t="shared" si="1"/>
        <v>Locus</v>
      </c>
      <c r="G141" s="78" t="str">
        <f t="shared" si="1"/>
        <v>1, 2 (SV)</v>
      </c>
      <c r="H141" s="78"/>
      <c r="I141" s="79"/>
      <c r="J141" s="80">
        <v>2</v>
      </c>
      <c r="K141" s="112" t="s">
        <v>119</v>
      </c>
      <c r="L141" s="77"/>
      <c r="M141" s="77"/>
      <c r="N141" s="80"/>
      <c r="O141" s="80"/>
      <c r="P141" s="80" t="s">
        <v>30</v>
      </c>
      <c r="Q141" s="82">
        <v>3.8601987146860001E-3</v>
      </c>
      <c r="R141" s="82" t="s">
        <v>31</v>
      </c>
      <c r="S141" s="82">
        <v>1.8168800063238399</v>
      </c>
      <c r="T141" s="82">
        <v>1.8168800063238399</v>
      </c>
      <c r="U141" s="83">
        <v>0</v>
      </c>
      <c r="V141" s="75"/>
    </row>
    <row r="142" spans="1:25" x14ac:dyDescent="0.2">
      <c r="A142" s="1">
        <v>140</v>
      </c>
      <c r="B142" s="132" t="str">
        <f t="shared" si="0"/>
        <v>ADAM10 / MINDY2</v>
      </c>
      <c r="C142" s="133" t="s">
        <v>201</v>
      </c>
      <c r="D142" s="134" t="str">
        <f t="shared" si="1"/>
        <v>Multiple</v>
      </c>
      <c r="E142" s="134" t="str">
        <f t="shared" si="1"/>
        <v>NHW-EU</v>
      </c>
      <c r="F142" s="134" t="str">
        <f t="shared" si="1"/>
        <v>Locus</v>
      </c>
      <c r="G142" s="134" t="str">
        <f t="shared" si="1"/>
        <v>1, 2 (SV)</v>
      </c>
      <c r="H142" s="134"/>
      <c r="I142" s="135"/>
      <c r="J142" s="136">
        <v>4</v>
      </c>
      <c r="K142" s="118" t="s">
        <v>119</v>
      </c>
      <c r="L142" s="133"/>
      <c r="M142" s="133"/>
      <c r="N142" s="136"/>
      <c r="O142" s="136"/>
      <c r="P142" s="136" t="s">
        <v>30</v>
      </c>
      <c r="Q142" s="138" t="s">
        <v>31</v>
      </c>
      <c r="R142" s="138" t="s">
        <v>31</v>
      </c>
      <c r="S142" s="138">
        <v>2.6159113676798</v>
      </c>
      <c r="T142" s="138">
        <v>1.6201195318435</v>
      </c>
      <c r="U142" s="139">
        <v>0.99579183583630304</v>
      </c>
      <c r="V142" s="75"/>
    </row>
    <row r="143" spans="1:25" ht="30" x14ac:dyDescent="0.2">
      <c r="A143" s="1">
        <v>141</v>
      </c>
      <c r="B143" s="26" t="s">
        <v>202</v>
      </c>
      <c r="C143" s="27" t="s">
        <v>202</v>
      </c>
      <c r="D143" s="29" t="s">
        <v>25</v>
      </c>
      <c r="E143" s="29" t="s">
        <v>26</v>
      </c>
      <c r="F143" s="29" t="s">
        <v>27</v>
      </c>
      <c r="G143" s="29" t="s">
        <v>33</v>
      </c>
      <c r="H143" s="29" t="s">
        <v>203</v>
      </c>
      <c r="I143" s="30"/>
      <c r="J143" s="31" t="s">
        <v>30</v>
      </c>
      <c r="K143" s="148" t="s">
        <v>30</v>
      </c>
      <c r="L143" s="27" t="s">
        <v>30</v>
      </c>
      <c r="M143" s="27" t="s">
        <v>30</v>
      </c>
      <c r="N143" s="27" t="s">
        <v>30</v>
      </c>
      <c r="O143" s="27" t="s">
        <v>30</v>
      </c>
      <c r="P143" s="33" t="s">
        <v>35</v>
      </c>
      <c r="Q143" s="34">
        <v>7.3915970936940401E-3</v>
      </c>
      <c r="R143" s="34" t="s">
        <v>31</v>
      </c>
      <c r="S143" s="34">
        <v>3.8594459399685301</v>
      </c>
      <c r="T143" s="34">
        <v>2.05277545706207</v>
      </c>
      <c r="U143" s="35">
        <v>1.8066704829064599</v>
      </c>
      <c r="V143" s="25"/>
    </row>
    <row r="144" spans="1:25" x14ac:dyDescent="0.2">
      <c r="A144" s="1">
        <v>142</v>
      </c>
      <c r="B144" s="36" t="str">
        <f t="shared" si="0"/>
        <v>ADAM17</v>
      </c>
      <c r="C144" s="37" t="s">
        <v>204</v>
      </c>
      <c r="D144" s="39" t="str">
        <f t="shared" si="1"/>
        <v>Single</v>
      </c>
      <c r="E144" s="39" t="str">
        <f t="shared" si="1"/>
        <v>NHW-EU</v>
      </c>
      <c r="F144" s="39" t="str">
        <f t="shared" si="1"/>
        <v>Locus</v>
      </c>
      <c r="G144" s="39" t="str">
        <f t="shared" si="1"/>
        <v>2 (SV)</v>
      </c>
      <c r="H144" s="39"/>
      <c r="I144" s="40"/>
      <c r="J144" s="41" t="s">
        <v>30</v>
      </c>
      <c r="K144" s="32" t="s">
        <v>30</v>
      </c>
      <c r="L144" s="37" t="s">
        <v>30</v>
      </c>
      <c r="M144" s="37" t="s">
        <v>30</v>
      </c>
      <c r="N144" s="37" t="s">
        <v>30</v>
      </c>
      <c r="O144" s="37" t="s">
        <v>30</v>
      </c>
      <c r="P144" s="37"/>
      <c r="Q144" s="42" t="s">
        <v>31</v>
      </c>
      <c r="R144" s="42" t="s">
        <v>31</v>
      </c>
      <c r="S144" s="42">
        <v>3.5867133225460601</v>
      </c>
      <c r="T144" s="42">
        <v>1.75029525135543</v>
      </c>
      <c r="U144" s="43">
        <v>1.8364180711906299</v>
      </c>
      <c r="V144" s="25"/>
    </row>
    <row r="145" spans="1:22" x14ac:dyDescent="0.2">
      <c r="A145" s="1">
        <v>143</v>
      </c>
      <c r="B145" s="36" t="str">
        <f t="shared" si="0"/>
        <v>ADAM17</v>
      </c>
      <c r="C145" s="37" t="s">
        <v>205</v>
      </c>
      <c r="D145" s="39" t="str">
        <f t="shared" si="1"/>
        <v>Single</v>
      </c>
      <c r="E145" s="39" t="str">
        <f t="shared" si="1"/>
        <v>NHW-EU</v>
      </c>
      <c r="F145" s="39" t="str">
        <f t="shared" si="1"/>
        <v>Locus</v>
      </c>
      <c r="G145" s="39" t="str">
        <f t="shared" si="1"/>
        <v>2 (SV)</v>
      </c>
      <c r="H145" s="39"/>
      <c r="I145" s="40"/>
      <c r="J145" s="41" t="s">
        <v>30</v>
      </c>
      <c r="K145" s="32" t="s">
        <v>30</v>
      </c>
      <c r="L145" s="37" t="s">
        <v>30</v>
      </c>
      <c r="M145" s="37" t="s">
        <v>30</v>
      </c>
      <c r="N145" s="37" t="s">
        <v>30</v>
      </c>
      <c r="O145" s="37" t="s">
        <v>30</v>
      </c>
      <c r="P145" s="37"/>
      <c r="Q145" s="42">
        <v>4.1976362296831304E-3</v>
      </c>
      <c r="R145" s="42" t="s">
        <v>31</v>
      </c>
      <c r="S145" s="42">
        <v>3.1942772876202099</v>
      </c>
      <c r="T145" s="42">
        <v>1.43973737927177</v>
      </c>
      <c r="U145" s="43">
        <v>1.7545399083484401</v>
      </c>
      <c r="V145" s="25"/>
    </row>
    <row r="146" spans="1:22" x14ac:dyDescent="0.2">
      <c r="A146" s="1">
        <v>144</v>
      </c>
      <c r="B146" s="36" t="str">
        <f t="shared" si="0"/>
        <v>ADAM17</v>
      </c>
      <c r="C146" s="37" t="s">
        <v>206</v>
      </c>
      <c r="D146" s="39" t="str">
        <f t="shared" si="1"/>
        <v>Single</v>
      </c>
      <c r="E146" s="39" t="str">
        <f t="shared" si="1"/>
        <v>NHW-EU</v>
      </c>
      <c r="F146" s="39" t="str">
        <f t="shared" si="1"/>
        <v>Locus</v>
      </c>
      <c r="G146" s="39" t="str">
        <f t="shared" si="1"/>
        <v>2 (SV)</v>
      </c>
      <c r="H146" s="39"/>
      <c r="I146" s="40"/>
      <c r="J146" s="41" t="s">
        <v>30</v>
      </c>
      <c r="K146" s="32" t="s">
        <v>30</v>
      </c>
      <c r="L146" s="37" t="s">
        <v>30</v>
      </c>
      <c r="M146" s="37" t="s">
        <v>30</v>
      </c>
      <c r="N146" s="37" t="s">
        <v>30</v>
      </c>
      <c r="O146" s="37" t="s">
        <v>30</v>
      </c>
      <c r="P146" s="37"/>
      <c r="Q146" s="42" t="s">
        <v>31</v>
      </c>
      <c r="R146" s="42" t="s">
        <v>31</v>
      </c>
      <c r="S146" s="42">
        <v>3.1075358513858302</v>
      </c>
      <c r="T146" s="42">
        <v>1.84687890736177</v>
      </c>
      <c r="U146" s="43">
        <v>1.26065694402406</v>
      </c>
      <c r="V146" s="25"/>
    </row>
    <row r="147" spans="1:22" x14ac:dyDescent="0.2">
      <c r="A147" s="1">
        <v>145</v>
      </c>
      <c r="B147" s="36" t="str">
        <f t="shared" si="0"/>
        <v>ADAM17</v>
      </c>
      <c r="C147" s="37" t="s">
        <v>207</v>
      </c>
      <c r="D147" s="39" t="str">
        <f t="shared" si="1"/>
        <v>Single</v>
      </c>
      <c r="E147" s="39" t="str">
        <f t="shared" si="1"/>
        <v>NHW-EU</v>
      </c>
      <c r="F147" s="39" t="str">
        <f t="shared" si="1"/>
        <v>Locus</v>
      </c>
      <c r="G147" s="39" t="str">
        <f t="shared" si="1"/>
        <v>2 (SV)</v>
      </c>
      <c r="H147" s="39"/>
      <c r="I147" s="40"/>
      <c r="J147" s="41" t="s">
        <v>30</v>
      </c>
      <c r="K147" s="32" t="s">
        <v>30</v>
      </c>
      <c r="L147" s="37" t="s">
        <v>30</v>
      </c>
      <c r="M147" s="37" t="s">
        <v>30</v>
      </c>
      <c r="N147" s="37" t="s">
        <v>30</v>
      </c>
      <c r="O147" s="37" t="s">
        <v>30</v>
      </c>
      <c r="P147" s="37"/>
      <c r="Q147" s="42" t="s">
        <v>31</v>
      </c>
      <c r="R147" s="42" t="s">
        <v>31</v>
      </c>
      <c r="S147" s="42">
        <v>3.0525744863667099</v>
      </c>
      <c r="T147" s="42">
        <v>1.84083555906874</v>
      </c>
      <c r="U147" s="43">
        <v>1.2117389272979699</v>
      </c>
      <c r="V147" s="25"/>
    </row>
    <row r="148" spans="1:22" x14ac:dyDescent="0.2">
      <c r="A148" s="1">
        <v>146</v>
      </c>
      <c r="B148" s="36" t="str">
        <f t="shared" si="0"/>
        <v>ADAM17</v>
      </c>
      <c r="C148" s="37" t="s">
        <v>208</v>
      </c>
      <c r="D148" s="39" t="str">
        <f t="shared" si="1"/>
        <v>Single</v>
      </c>
      <c r="E148" s="39" t="str">
        <f t="shared" si="1"/>
        <v>NHW-EU</v>
      </c>
      <c r="F148" s="39" t="str">
        <f t="shared" si="1"/>
        <v>Locus</v>
      </c>
      <c r="G148" s="39" t="str">
        <f t="shared" si="1"/>
        <v>2 (SV)</v>
      </c>
      <c r="H148" s="39"/>
      <c r="I148" s="40"/>
      <c r="J148" s="41" t="s">
        <v>30</v>
      </c>
      <c r="K148" s="32" t="s">
        <v>30</v>
      </c>
      <c r="L148" s="37" t="s">
        <v>30</v>
      </c>
      <c r="M148" s="37" t="s">
        <v>30</v>
      </c>
      <c r="N148" s="37" t="s">
        <v>30</v>
      </c>
      <c r="O148" s="37" t="s">
        <v>30</v>
      </c>
      <c r="P148" s="149" t="s">
        <v>209</v>
      </c>
      <c r="Q148" s="42" t="s">
        <v>31</v>
      </c>
      <c r="R148" s="42" t="s">
        <v>31</v>
      </c>
      <c r="S148" s="42">
        <v>2.9112568429021799</v>
      </c>
      <c r="T148" s="42">
        <v>1.5932121452656101</v>
      </c>
      <c r="U148" s="43">
        <v>1.3180446976365701</v>
      </c>
      <c r="V148" s="25"/>
    </row>
    <row r="149" spans="1:22" x14ac:dyDescent="0.2">
      <c r="A149" s="1">
        <v>147</v>
      </c>
      <c r="B149" s="36" t="str">
        <f t="shared" si="0"/>
        <v>ADAM17</v>
      </c>
      <c r="C149" s="37" t="s">
        <v>210</v>
      </c>
      <c r="D149" s="39" t="str">
        <f t="shared" si="1"/>
        <v>Single</v>
      </c>
      <c r="E149" s="39" t="str">
        <f t="shared" si="1"/>
        <v>NHW-EU</v>
      </c>
      <c r="F149" s="39" t="str">
        <f t="shared" si="1"/>
        <v>Locus</v>
      </c>
      <c r="G149" s="39" t="str">
        <f t="shared" si="1"/>
        <v>2 (SV)</v>
      </c>
      <c r="H149" s="39"/>
      <c r="I149" s="40"/>
      <c r="J149" s="41" t="s">
        <v>30</v>
      </c>
      <c r="K149" s="32" t="s">
        <v>30</v>
      </c>
      <c r="L149" s="37" t="s">
        <v>30</v>
      </c>
      <c r="M149" s="37" t="s">
        <v>30</v>
      </c>
      <c r="N149" s="37" t="s">
        <v>30</v>
      </c>
      <c r="O149" s="37" t="s">
        <v>30</v>
      </c>
      <c r="P149" s="37"/>
      <c r="Q149" s="42" t="s">
        <v>31</v>
      </c>
      <c r="R149" s="42" t="s">
        <v>31</v>
      </c>
      <c r="S149" s="42">
        <v>2.7237916110701401</v>
      </c>
      <c r="T149" s="42">
        <v>1.49405021997956</v>
      </c>
      <c r="U149" s="43">
        <v>1.2297413910905799</v>
      </c>
      <c r="V149" s="25"/>
    </row>
    <row r="150" spans="1:22" x14ac:dyDescent="0.2">
      <c r="A150" s="1">
        <v>148</v>
      </c>
      <c r="B150" s="36" t="str">
        <f t="shared" si="0"/>
        <v>ADAM17</v>
      </c>
      <c r="C150" s="37" t="s">
        <v>211</v>
      </c>
      <c r="D150" s="39" t="str">
        <f t="shared" si="1"/>
        <v>Single</v>
      </c>
      <c r="E150" s="39" t="str">
        <f t="shared" si="1"/>
        <v>NHW-EU</v>
      </c>
      <c r="F150" s="39" t="str">
        <f t="shared" si="1"/>
        <v>Locus</v>
      </c>
      <c r="G150" s="39" t="str">
        <f t="shared" si="1"/>
        <v>2 (SV)</v>
      </c>
      <c r="H150" s="39"/>
      <c r="I150" s="40"/>
      <c r="J150" s="41" t="s">
        <v>30</v>
      </c>
      <c r="K150" s="32" t="s">
        <v>30</v>
      </c>
      <c r="L150" s="37" t="s">
        <v>30</v>
      </c>
      <c r="M150" s="37" t="s">
        <v>30</v>
      </c>
      <c r="N150" s="37" t="s">
        <v>30</v>
      </c>
      <c r="O150" s="37" t="s">
        <v>30</v>
      </c>
      <c r="P150" s="37"/>
      <c r="Q150" s="42" t="s">
        <v>31</v>
      </c>
      <c r="R150" s="42" t="s">
        <v>31</v>
      </c>
      <c r="S150" s="42">
        <v>2.4134346632127102</v>
      </c>
      <c r="T150" s="42">
        <v>1.93740520149613</v>
      </c>
      <c r="U150" s="43">
        <v>0.476029461716582</v>
      </c>
      <c r="V150" s="25"/>
    </row>
    <row r="151" spans="1:22" x14ac:dyDescent="0.2">
      <c r="A151" s="1">
        <v>149</v>
      </c>
      <c r="B151" s="55" t="str">
        <f t="shared" si="0"/>
        <v>ADAM17</v>
      </c>
      <c r="C151" s="56" t="s">
        <v>212</v>
      </c>
      <c r="D151" s="58" t="str">
        <f t="shared" si="1"/>
        <v>Single</v>
      </c>
      <c r="E151" s="58" t="str">
        <f t="shared" si="1"/>
        <v>NHW-EU</v>
      </c>
      <c r="F151" s="58" t="str">
        <f t="shared" si="1"/>
        <v>Locus</v>
      </c>
      <c r="G151" s="58" t="str">
        <f t="shared" si="1"/>
        <v>2 (SV)</v>
      </c>
      <c r="H151" s="58"/>
      <c r="I151" s="59"/>
      <c r="J151" s="60" t="s">
        <v>30</v>
      </c>
      <c r="K151" s="61" t="s">
        <v>30</v>
      </c>
      <c r="L151" s="56" t="s">
        <v>30</v>
      </c>
      <c r="M151" s="56" t="s">
        <v>30</v>
      </c>
      <c r="N151" s="56" t="s">
        <v>30</v>
      </c>
      <c r="O151" s="56" t="s">
        <v>30</v>
      </c>
      <c r="P151" s="56"/>
      <c r="Q151" s="62">
        <v>1.84789927342351E-3</v>
      </c>
      <c r="R151" s="62" t="s">
        <v>31</v>
      </c>
      <c r="S151" s="62">
        <v>1.60305900041391</v>
      </c>
      <c r="T151" s="62">
        <v>1.60305900041391</v>
      </c>
      <c r="U151" s="63">
        <v>0</v>
      </c>
      <c r="V151" s="25"/>
    </row>
    <row r="152" spans="1:22" x14ac:dyDescent="0.2">
      <c r="A152" s="1">
        <v>150</v>
      </c>
      <c r="B152" s="123" t="s">
        <v>213</v>
      </c>
      <c r="C152" s="124" t="s">
        <v>213</v>
      </c>
      <c r="D152" s="125" t="s">
        <v>25</v>
      </c>
      <c r="E152" s="125" t="s">
        <v>26</v>
      </c>
      <c r="F152" s="125" t="s">
        <v>27</v>
      </c>
      <c r="G152" s="125" t="s">
        <v>33</v>
      </c>
      <c r="H152" s="125"/>
      <c r="I152" s="144"/>
      <c r="J152" s="127" t="s">
        <v>30</v>
      </c>
      <c r="K152" s="146" t="s">
        <v>119</v>
      </c>
      <c r="L152" s="124"/>
      <c r="M152" s="124"/>
      <c r="N152" s="124"/>
      <c r="O152" s="150"/>
      <c r="P152" s="124" t="s">
        <v>30</v>
      </c>
      <c r="Q152" s="151">
        <v>0.24979998616681801</v>
      </c>
      <c r="R152" s="151">
        <v>0.41090200917084102</v>
      </c>
      <c r="S152" s="151">
        <v>1.7157624002912799</v>
      </c>
      <c r="T152" s="151">
        <v>1.7157624002912799</v>
      </c>
      <c r="U152" s="152">
        <v>0</v>
      </c>
      <c r="V152" s="50" t="s">
        <v>64</v>
      </c>
    </row>
    <row r="153" spans="1:22" x14ac:dyDescent="0.2">
      <c r="A153" s="1">
        <v>151</v>
      </c>
      <c r="B153" s="76" t="str">
        <f t="shared" si="0"/>
        <v>ADAMTS4</v>
      </c>
      <c r="C153" s="77" t="s">
        <v>214</v>
      </c>
      <c r="D153" s="78" t="str">
        <f t="shared" si="1"/>
        <v>Single</v>
      </c>
      <c r="E153" s="78" t="str">
        <f t="shared" si="1"/>
        <v>NHW-EU</v>
      </c>
      <c r="F153" s="78" t="str">
        <f t="shared" si="1"/>
        <v>Locus</v>
      </c>
      <c r="G153" s="78" t="str">
        <f t="shared" si="1"/>
        <v>2 (SV)</v>
      </c>
      <c r="H153" s="78"/>
      <c r="I153" s="79"/>
      <c r="J153" s="80" t="s">
        <v>30</v>
      </c>
      <c r="K153" s="112" t="s">
        <v>119</v>
      </c>
      <c r="L153" s="77"/>
      <c r="M153" s="77"/>
      <c r="N153" s="77"/>
      <c r="O153" s="77"/>
      <c r="P153" s="77" t="s">
        <v>30</v>
      </c>
      <c r="Q153" s="82" t="s">
        <v>31</v>
      </c>
      <c r="R153" s="82" t="s">
        <v>31</v>
      </c>
      <c r="S153" s="153">
        <v>1.2264138037210299</v>
      </c>
      <c r="T153" s="153">
        <v>1.2264138037210299</v>
      </c>
      <c r="U153" s="154">
        <v>0</v>
      </c>
      <c r="V153" s="50"/>
    </row>
    <row r="154" spans="1:22" x14ac:dyDescent="0.2">
      <c r="A154" s="1">
        <v>152</v>
      </c>
      <c r="B154" s="76" t="str">
        <f t="shared" si="0"/>
        <v>ADAMTS4</v>
      </c>
      <c r="C154" s="77" t="s">
        <v>215</v>
      </c>
      <c r="D154" s="78" t="str">
        <f t="shared" si="1"/>
        <v>Single</v>
      </c>
      <c r="E154" s="78" t="str">
        <f t="shared" si="1"/>
        <v>NHW-EU</v>
      </c>
      <c r="F154" s="78" t="str">
        <f t="shared" si="1"/>
        <v>Locus</v>
      </c>
      <c r="G154" s="78" t="str">
        <f t="shared" si="1"/>
        <v>2 (SV)</v>
      </c>
      <c r="H154" s="78"/>
      <c r="I154" s="79"/>
      <c r="J154" s="80" t="s">
        <v>30</v>
      </c>
      <c r="K154" s="112" t="s">
        <v>119</v>
      </c>
      <c r="L154" s="77"/>
      <c r="M154" s="77"/>
      <c r="N154" s="77"/>
      <c r="O154" s="77"/>
      <c r="P154" s="77" t="s">
        <v>30</v>
      </c>
      <c r="Q154" s="82" t="s">
        <v>31</v>
      </c>
      <c r="R154" s="82" t="s">
        <v>31</v>
      </c>
      <c r="S154" s="153">
        <v>3.11588754581296</v>
      </c>
      <c r="T154" s="153">
        <v>1.5578212844860599</v>
      </c>
      <c r="U154" s="154">
        <v>1.5580662613269001</v>
      </c>
      <c r="V154" s="50"/>
    </row>
    <row r="155" spans="1:22" x14ac:dyDescent="0.2">
      <c r="A155" s="1">
        <v>153</v>
      </c>
      <c r="B155" s="76" t="str">
        <f t="shared" si="0"/>
        <v>ADAMTS4</v>
      </c>
      <c r="C155" s="77" t="s">
        <v>216</v>
      </c>
      <c r="D155" s="78" t="str">
        <f t="shared" si="1"/>
        <v>Single</v>
      </c>
      <c r="E155" s="78" t="str">
        <f t="shared" si="1"/>
        <v>NHW-EU</v>
      </c>
      <c r="F155" s="78" t="str">
        <f t="shared" si="1"/>
        <v>Locus</v>
      </c>
      <c r="G155" s="78" t="str">
        <f t="shared" si="1"/>
        <v>2 (SV)</v>
      </c>
      <c r="H155" s="78"/>
      <c r="I155" s="79"/>
      <c r="J155" s="80" t="s">
        <v>30</v>
      </c>
      <c r="K155" s="81" t="s">
        <v>66</v>
      </c>
      <c r="L155" s="77"/>
      <c r="M155" s="85"/>
      <c r="N155" s="77"/>
      <c r="O155" s="77"/>
      <c r="P155" s="77" t="s">
        <v>30</v>
      </c>
      <c r="Q155" s="153">
        <v>0.14111311575434299</v>
      </c>
      <c r="R155" s="153">
        <v>0.23212036027188501</v>
      </c>
      <c r="S155" s="153">
        <v>1.3842582631574101</v>
      </c>
      <c r="T155" s="153">
        <v>1.3842582631574101</v>
      </c>
      <c r="U155" s="154">
        <v>0</v>
      </c>
      <c r="V155" s="50"/>
    </row>
    <row r="156" spans="1:22" x14ac:dyDescent="0.2">
      <c r="A156" s="1">
        <v>154</v>
      </c>
      <c r="B156" s="76" t="str">
        <f t="shared" si="0"/>
        <v>ADAMTS4</v>
      </c>
      <c r="C156" s="77" t="s">
        <v>217</v>
      </c>
      <c r="D156" s="78" t="str">
        <f t="shared" si="1"/>
        <v>Single</v>
      </c>
      <c r="E156" s="78" t="str">
        <f t="shared" si="1"/>
        <v>NHW-EU</v>
      </c>
      <c r="F156" s="78" t="str">
        <f t="shared" si="1"/>
        <v>Locus</v>
      </c>
      <c r="G156" s="78" t="str">
        <f t="shared" si="1"/>
        <v>2 (SV)</v>
      </c>
      <c r="H156" s="78"/>
      <c r="I156" s="79"/>
      <c r="J156" s="80" t="s">
        <v>30</v>
      </c>
      <c r="K156" s="81" t="s">
        <v>66</v>
      </c>
      <c r="L156" s="77"/>
      <c r="M156" s="77"/>
      <c r="N156" s="77"/>
      <c r="O156" s="77"/>
      <c r="P156" s="77" t="s">
        <v>30</v>
      </c>
      <c r="Q156" s="82" t="s">
        <v>31</v>
      </c>
      <c r="R156" s="82" t="s">
        <v>31</v>
      </c>
      <c r="S156" s="82" t="s">
        <v>31</v>
      </c>
      <c r="T156" s="82" t="s">
        <v>31</v>
      </c>
      <c r="U156" s="83" t="s">
        <v>31</v>
      </c>
      <c r="V156" s="75"/>
    </row>
    <row r="157" spans="1:22" x14ac:dyDescent="0.2">
      <c r="A157" s="1">
        <v>155</v>
      </c>
      <c r="B157" s="76" t="str">
        <f t="shared" si="0"/>
        <v>ADAMTS4</v>
      </c>
      <c r="C157" s="77" t="s">
        <v>218</v>
      </c>
      <c r="D157" s="78" t="str">
        <f t="shared" si="1"/>
        <v>Single</v>
      </c>
      <c r="E157" s="78" t="str">
        <f t="shared" si="1"/>
        <v>NHW-EU</v>
      </c>
      <c r="F157" s="78" t="str">
        <f t="shared" si="1"/>
        <v>Locus</v>
      </c>
      <c r="G157" s="78" t="str">
        <f t="shared" si="1"/>
        <v>2 (SV)</v>
      </c>
      <c r="H157" s="78"/>
      <c r="I157" s="79"/>
      <c r="J157" s="80" t="s">
        <v>30</v>
      </c>
      <c r="K157" s="81" t="s">
        <v>66</v>
      </c>
      <c r="L157" s="77"/>
      <c r="M157" s="77"/>
      <c r="N157" s="77"/>
      <c r="O157" s="77"/>
      <c r="P157" s="77" t="s">
        <v>30</v>
      </c>
      <c r="Q157" s="82" t="s">
        <v>31</v>
      </c>
      <c r="R157" s="82" t="s">
        <v>31</v>
      </c>
      <c r="S157" s="82" t="s">
        <v>31</v>
      </c>
      <c r="T157" s="82" t="s">
        <v>31</v>
      </c>
      <c r="U157" s="83" t="s">
        <v>31</v>
      </c>
      <c r="V157" s="75"/>
    </row>
    <row r="158" spans="1:22" x14ac:dyDescent="0.2">
      <c r="A158" s="1">
        <v>156</v>
      </c>
      <c r="B158" s="76" t="str">
        <f t="shared" si="0"/>
        <v>ADAMTS4</v>
      </c>
      <c r="C158" s="77" t="s">
        <v>219</v>
      </c>
      <c r="D158" s="78" t="str">
        <f t="shared" si="1"/>
        <v>Single</v>
      </c>
      <c r="E158" s="78" t="str">
        <f t="shared" si="1"/>
        <v>NHW-EU</v>
      </c>
      <c r="F158" s="78" t="str">
        <f t="shared" si="1"/>
        <v>Locus</v>
      </c>
      <c r="G158" s="78" t="str">
        <f t="shared" si="1"/>
        <v>2 (SV)</v>
      </c>
      <c r="H158" s="78"/>
      <c r="I158" s="79"/>
      <c r="J158" s="80" t="s">
        <v>30</v>
      </c>
      <c r="K158" s="112" t="s">
        <v>119</v>
      </c>
      <c r="L158" s="77"/>
      <c r="M158" s="77"/>
      <c r="N158" s="77"/>
      <c r="O158" s="77"/>
      <c r="P158" s="77" t="s">
        <v>30</v>
      </c>
      <c r="Q158" s="82" t="s">
        <v>31</v>
      </c>
      <c r="R158" s="82" t="s">
        <v>31</v>
      </c>
      <c r="S158" s="153">
        <v>0.81858688227280196</v>
      </c>
      <c r="T158" s="153">
        <v>0.81858688227280196</v>
      </c>
      <c r="U158" s="154">
        <v>0</v>
      </c>
      <c r="V158" s="50"/>
    </row>
    <row r="159" spans="1:22" x14ac:dyDescent="0.2">
      <c r="A159" s="1">
        <v>157</v>
      </c>
      <c r="B159" s="76" t="str">
        <f t="shared" si="0"/>
        <v>ADAMTS4</v>
      </c>
      <c r="C159" s="77" t="s">
        <v>220</v>
      </c>
      <c r="D159" s="78" t="str">
        <f t="shared" si="1"/>
        <v>Single</v>
      </c>
      <c r="E159" s="78" t="str">
        <f t="shared" si="1"/>
        <v>NHW-EU</v>
      </c>
      <c r="F159" s="78" t="str">
        <f t="shared" si="1"/>
        <v>Locus</v>
      </c>
      <c r="G159" s="78" t="str">
        <f t="shared" si="1"/>
        <v>2 (SV)</v>
      </c>
      <c r="H159" s="78"/>
      <c r="I159" s="79"/>
      <c r="J159" s="80" t="s">
        <v>30</v>
      </c>
      <c r="K159" s="81" t="s">
        <v>66</v>
      </c>
      <c r="L159" s="77"/>
      <c r="M159" s="77"/>
      <c r="N159" s="77"/>
      <c r="O159" s="77"/>
      <c r="P159" s="77" t="s">
        <v>30</v>
      </c>
      <c r="Q159" s="153">
        <v>8.81460767680525E-2</v>
      </c>
      <c r="R159" s="153">
        <v>0.14499360310371501</v>
      </c>
      <c r="S159" s="153">
        <v>1.5920032896821501</v>
      </c>
      <c r="T159" s="153">
        <v>0.99264224014867897</v>
      </c>
      <c r="U159" s="154">
        <v>0.59936104953347002</v>
      </c>
      <c r="V159" s="50"/>
    </row>
    <row r="160" spans="1:22" x14ac:dyDescent="0.2">
      <c r="A160" s="1">
        <v>158</v>
      </c>
      <c r="B160" s="76" t="str">
        <f t="shared" si="0"/>
        <v>ADAMTS4</v>
      </c>
      <c r="C160" s="77" t="s">
        <v>221</v>
      </c>
      <c r="D160" s="78" t="str">
        <f t="shared" si="1"/>
        <v>Single</v>
      </c>
      <c r="E160" s="78" t="str">
        <f t="shared" si="1"/>
        <v>NHW-EU</v>
      </c>
      <c r="F160" s="78" t="str">
        <f t="shared" si="1"/>
        <v>Locus</v>
      </c>
      <c r="G160" s="78" t="str">
        <f t="shared" si="1"/>
        <v>2 (SV)</v>
      </c>
      <c r="H160" s="78"/>
      <c r="I160" s="79"/>
      <c r="J160" s="80" t="s">
        <v>30</v>
      </c>
      <c r="K160" s="81" t="s">
        <v>66</v>
      </c>
      <c r="L160" s="77"/>
      <c r="M160" s="77"/>
      <c r="N160" s="77"/>
      <c r="O160" s="77"/>
      <c r="P160" s="77" t="s">
        <v>30</v>
      </c>
      <c r="Q160" s="82" t="s">
        <v>31</v>
      </c>
      <c r="R160" s="82" t="s">
        <v>31</v>
      </c>
      <c r="S160" s="153">
        <v>1.6385371446363</v>
      </c>
      <c r="T160" s="153">
        <v>1.6385371446363</v>
      </c>
      <c r="U160" s="154">
        <v>0</v>
      </c>
      <c r="V160" s="50"/>
    </row>
    <row r="161" spans="1:22" x14ac:dyDescent="0.2">
      <c r="A161" s="1">
        <v>159</v>
      </c>
      <c r="B161" s="76" t="str">
        <f t="shared" si="0"/>
        <v>ADAMTS4</v>
      </c>
      <c r="C161" s="77" t="s">
        <v>222</v>
      </c>
      <c r="D161" s="78" t="str">
        <f t="shared" si="1"/>
        <v>Single</v>
      </c>
      <c r="E161" s="78" t="str">
        <f t="shared" si="1"/>
        <v>NHW-EU</v>
      </c>
      <c r="F161" s="78" t="str">
        <f t="shared" si="1"/>
        <v>Locus</v>
      </c>
      <c r="G161" s="78" t="str">
        <f t="shared" si="1"/>
        <v>2 (SV)</v>
      </c>
      <c r="H161" s="78"/>
      <c r="I161" s="86"/>
      <c r="J161" s="80" t="s">
        <v>30</v>
      </c>
      <c r="K161" s="112" t="s">
        <v>119</v>
      </c>
      <c r="L161" s="77"/>
      <c r="M161" s="85"/>
      <c r="N161" s="77"/>
      <c r="O161" s="77"/>
      <c r="P161" s="77" t="s">
        <v>30</v>
      </c>
      <c r="Q161" s="153">
        <v>0.12382044590241301</v>
      </c>
      <c r="R161" s="153">
        <v>6.5851769244464203E-2</v>
      </c>
      <c r="S161" s="153">
        <v>3.02940869113027</v>
      </c>
      <c r="T161" s="153">
        <v>1.6698669974392</v>
      </c>
      <c r="U161" s="154">
        <v>1.35954169369107</v>
      </c>
      <c r="V161" s="50" t="s">
        <v>64</v>
      </c>
    </row>
    <row r="162" spans="1:22" x14ac:dyDescent="0.2">
      <c r="A162" s="1">
        <v>160</v>
      </c>
      <c r="B162" s="76" t="str">
        <f t="shared" si="0"/>
        <v>ADAMTS4</v>
      </c>
      <c r="C162" s="77" t="s">
        <v>223</v>
      </c>
      <c r="D162" s="78" t="str">
        <f t="shared" si="1"/>
        <v>Single</v>
      </c>
      <c r="E162" s="78" t="str">
        <f t="shared" si="1"/>
        <v>NHW-EU</v>
      </c>
      <c r="F162" s="78" t="str">
        <f t="shared" si="1"/>
        <v>Locus</v>
      </c>
      <c r="G162" s="78" t="str">
        <f t="shared" si="1"/>
        <v>2 (SV)</v>
      </c>
      <c r="H162" s="78"/>
      <c r="I162" s="79"/>
      <c r="J162" s="80" t="s">
        <v>30</v>
      </c>
      <c r="K162" s="81" t="s">
        <v>66</v>
      </c>
      <c r="L162" s="77"/>
      <c r="M162" s="77"/>
      <c r="N162" s="77"/>
      <c r="O162" s="77"/>
      <c r="P162" s="77" t="s">
        <v>30</v>
      </c>
      <c r="Q162" s="82" t="s">
        <v>31</v>
      </c>
      <c r="R162" s="82" t="s">
        <v>31</v>
      </c>
      <c r="S162" s="153">
        <v>3.9311418832893699</v>
      </c>
      <c r="T162" s="153">
        <v>1.9319841096385</v>
      </c>
      <c r="U162" s="154">
        <v>1.9991577736508701</v>
      </c>
      <c r="V162" s="50"/>
    </row>
    <row r="163" spans="1:22" x14ac:dyDescent="0.2">
      <c r="A163" s="1">
        <v>161</v>
      </c>
      <c r="B163" s="76" t="str">
        <f t="shared" si="0"/>
        <v>ADAMTS4</v>
      </c>
      <c r="C163" s="77" t="s">
        <v>224</v>
      </c>
      <c r="D163" s="78" t="str">
        <f t="shared" si="1"/>
        <v>Single</v>
      </c>
      <c r="E163" s="78" t="str">
        <f t="shared" si="1"/>
        <v>NHW-EU</v>
      </c>
      <c r="F163" s="78" t="str">
        <f t="shared" si="1"/>
        <v>Locus</v>
      </c>
      <c r="G163" s="78" t="str">
        <f t="shared" si="1"/>
        <v>2 (SV)</v>
      </c>
      <c r="H163" s="78"/>
      <c r="I163" s="79"/>
      <c r="J163" s="80" t="s">
        <v>30</v>
      </c>
      <c r="K163" s="81" t="s">
        <v>66</v>
      </c>
      <c r="L163" s="77"/>
      <c r="M163" s="77"/>
      <c r="N163" s="77"/>
      <c r="O163" s="77"/>
      <c r="P163" s="77" t="s">
        <v>30</v>
      </c>
      <c r="Q163" s="82" t="s">
        <v>31</v>
      </c>
      <c r="R163" s="82" t="s">
        <v>31</v>
      </c>
      <c r="S163" s="153">
        <v>2.6400913492183502</v>
      </c>
      <c r="T163" s="153">
        <v>1.09456109750639</v>
      </c>
      <c r="U163" s="154">
        <v>1.54553025171196</v>
      </c>
      <c r="V163" s="50"/>
    </row>
    <row r="164" spans="1:22" x14ac:dyDescent="0.2">
      <c r="A164" s="1">
        <v>162</v>
      </c>
      <c r="B164" s="76" t="str">
        <f t="shared" si="0"/>
        <v>ADAMTS4</v>
      </c>
      <c r="C164" s="77" t="s">
        <v>225</v>
      </c>
      <c r="D164" s="78" t="str">
        <f t="shared" si="1"/>
        <v>Single</v>
      </c>
      <c r="E164" s="78" t="str">
        <f t="shared" si="1"/>
        <v>NHW-EU</v>
      </c>
      <c r="F164" s="78" t="str">
        <f t="shared" si="1"/>
        <v>Locus</v>
      </c>
      <c r="G164" s="78" t="str">
        <f t="shared" si="1"/>
        <v>2 (SV)</v>
      </c>
      <c r="H164" s="78"/>
      <c r="I164" s="79"/>
      <c r="J164" s="80" t="s">
        <v>30</v>
      </c>
      <c r="K164" s="81" t="s">
        <v>66</v>
      </c>
      <c r="L164" s="77"/>
      <c r="M164" s="77"/>
      <c r="N164" s="77"/>
      <c r="O164" s="77"/>
      <c r="P164" s="77" t="s">
        <v>30</v>
      </c>
      <c r="Q164" s="82" t="s">
        <v>31</v>
      </c>
      <c r="R164" s="82" t="s">
        <v>31</v>
      </c>
      <c r="S164" s="153">
        <v>0.97208000231317404</v>
      </c>
      <c r="T164" s="153">
        <v>0.97208000231317404</v>
      </c>
      <c r="U164" s="154">
        <v>0</v>
      </c>
      <c r="V164" s="50"/>
    </row>
    <row r="165" spans="1:22" x14ac:dyDescent="0.2">
      <c r="A165" s="1">
        <v>163</v>
      </c>
      <c r="B165" s="76" t="str">
        <f t="shared" si="0"/>
        <v>ADAMTS4</v>
      </c>
      <c r="C165" s="77" t="s">
        <v>226</v>
      </c>
      <c r="D165" s="78" t="str">
        <f t="shared" si="1"/>
        <v>Single</v>
      </c>
      <c r="E165" s="78" t="str">
        <f t="shared" si="1"/>
        <v>NHW-EU</v>
      </c>
      <c r="F165" s="78" t="str">
        <f t="shared" si="1"/>
        <v>Locus</v>
      </c>
      <c r="G165" s="78" t="str">
        <f t="shared" si="1"/>
        <v>2 (SV)</v>
      </c>
      <c r="H165" s="78"/>
      <c r="I165" s="79"/>
      <c r="J165" s="80" t="s">
        <v>30</v>
      </c>
      <c r="K165" s="81" t="s">
        <v>66</v>
      </c>
      <c r="L165" s="77"/>
      <c r="M165" s="77"/>
      <c r="N165" s="77"/>
      <c r="O165" s="77"/>
      <c r="P165" s="77" t="s">
        <v>30</v>
      </c>
      <c r="Q165" s="82" t="s">
        <v>31</v>
      </c>
      <c r="R165" s="82" t="s">
        <v>31</v>
      </c>
      <c r="S165" s="153">
        <v>1.5265585373597099</v>
      </c>
      <c r="T165" s="153">
        <v>1.5265585373597099</v>
      </c>
      <c r="U165" s="154">
        <v>0</v>
      </c>
      <c r="V165" s="50"/>
    </row>
    <row r="166" spans="1:22" x14ac:dyDescent="0.2">
      <c r="A166" s="1">
        <v>164</v>
      </c>
      <c r="B166" s="76" t="str">
        <f t="shared" si="0"/>
        <v>ADAMTS4</v>
      </c>
      <c r="C166" s="77" t="s">
        <v>227</v>
      </c>
      <c r="D166" s="78" t="str">
        <f t="shared" si="1"/>
        <v>Single</v>
      </c>
      <c r="E166" s="78" t="str">
        <f t="shared" si="1"/>
        <v>NHW-EU</v>
      </c>
      <c r="F166" s="78" t="str">
        <f t="shared" si="1"/>
        <v>Locus</v>
      </c>
      <c r="G166" s="78" t="str">
        <f t="shared" si="1"/>
        <v>2 (SV)</v>
      </c>
      <c r="H166" s="78"/>
      <c r="I166" s="79"/>
      <c r="J166" s="80" t="s">
        <v>30</v>
      </c>
      <c r="K166" s="81" t="s">
        <v>66</v>
      </c>
      <c r="L166" s="77"/>
      <c r="M166" s="77"/>
      <c r="N166" s="77"/>
      <c r="O166" s="77"/>
      <c r="P166" s="77" t="s">
        <v>30</v>
      </c>
      <c r="Q166" s="82" t="s">
        <v>31</v>
      </c>
      <c r="R166" s="82" t="s">
        <v>31</v>
      </c>
      <c r="S166" s="153">
        <v>2.8034424998110099</v>
      </c>
      <c r="T166" s="153">
        <v>1.41928243911153</v>
      </c>
      <c r="U166" s="154">
        <v>1.3841600606994799</v>
      </c>
      <c r="V166" s="50"/>
    </row>
    <row r="167" spans="1:22" x14ac:dyDescent="0.2">
      <c r="A167" s="1">
        <v>165</v>
      </c>
      <c r="B167" s="76" t="str">
        <f t="shared" si="0"/>
        <v>ADAMTS4</v>
      </c>
      <c r="C167" s="77" t="s">
        <v>228</v>
      </c>
      <c r="D167" s="78" t="str">
        <f t="shared" si="1"/>
        <v>Single</v>
      </c>
      <c r="E167" s="78" t="str">
        <f t="shared" si="1"/>
        <v>NHW-EU</v>
      </c>
      <c r="F167" s="78" t="str">
        <f t="shared" si="1"/>
        <v>Locus</v>
      </c>
      <c r="G167" s="78" t="str">
        <f t="shared" si="1"/>
        <v>2 (SV)</v>
      </c>
      <c r="H167" s="78"/>
      <c r="I167" s="79"/>
      <c r="J167" s="80" t="s">
        <v>30</v>
      </c>
      <c r="K167" s="81" t="s">
        <v>66</v>
      </c>
      <c r="L167" s="77"/>
      <c r="M167" s="77"/>
      <c r="N167" s="77"/>
      <c r="O167" s="77"/>
      <c r="P167" s="77" t="s">
        <v>30</v>
      </c>
      <c r="Q167" s="82" t="s">
        <v>31</v>
      </c>
      <c r="R167" s="82" t="s">
        <v>31</v>
      </c>
      <c r="S167" s="153">
        <v>2.12470635160365</v>
      </c>
      <c r="T167" s="153">
        <v>0.94473864497835203</v>
      </c>
      <c r="U167" s="154">
        <v>1.1799677066253</v>
      </c>
      <c r="V167" s="50"/>
    </row>
    <row r="168" spans="1:22" x14ac:dyDescent="0.2">
      <c r="A168" s="1">
        <v>166</v>
      </c>
      <c r="B168" s="76" t="str">
        <f t="shared" si="0"/>
        <v>ADAMTS4</v>
      </c>
      <c r="C168" s="77" t="s">
        <v>229</v>
      </c>
      <c r="D168" s="78" t="str">
        <f t="shared" si="1"/>
        <v>Single</v>
      </c>
      <c r="E168" s="78" t="str">
        <f t="shared" si="1"/>
        <v>NHW-EU</v>
      </c>
      <c r="F168" s="78" t="str">
        <f t="shared" si="1"/>
        <v>Locus</v>
      </c>
      <c r="G168" s="78" t="str">
        <f t="shared" si="1"/>
        <v>2 (SV)</v>
      </c>
      <c r="H168" s="78"/>
      <c r="I168" s="79"/>
      <c r="J168" s="80" t="s">
        <v>30</v>
      </c>
      <c r="K168" s="81" t="s">
        <v>66</v>
      </c>
      <c r="L168" s="77"/>
      <c r="M168" s="77"/>
      <c r="N168" s="77"/>
      <c r="O168" s="77"/>
      <c r="P168" s="77" t="s">
        <v>30</v>
      </c>
      <c r="Q168" s="82" t="s">
        <v>31</v>
      </c>
      <c r="R168" s="82" t="s">
        <v>31</v>
      </c>
      <c r="S168" s="82" t="s">
        <v>31</v>
      </c>
      <c r="T168" s="82" t="s">
        <v>31</v>
      </c>
      <c r="U168" s="83" t="s">
        <v>31</v>
      </c>
      <c r="V168" s="75"/>
    </row>
    <row r="169" spans="1:22" x14ac:dyDescent="0.2">
      <c r="A169" s="1">
        <v>167</v>
      </c>
      <c r="B169" s="76" t="str">
        <f t="shared" si="0"/>
        <v>ADAMTS4</v>
      </c>
      <c r="C169" s="77" t="s">
        <v>230</v>
      </c>
      <c r="D169" s="78" t="str">
        <f t="shared" si="1"/>
        <v>Single</v>
      </c>
      <c r="E169" s="78" t="str">
        <f t="shared" si="1"/>
        <v>NHW-EU</v>
      </c>
      <c r="F169" s="78" t="str">
        <f t="shared" si="1"/>
        <v>Locus</v>
      </c>
      <c r="G169" s="78" t="str">
        <f t="shared" si="1"/>
        <v>2 (SV)</v>
      </c>
      <c r="H169" s="78"/>
      <c r="I169" s="79"/>
      <c r="J169" s="80" t="s">
        <v>30</v>
      </c>
      <c r="K169" s="81" t="s">
        <v>66</v>
      </c>
      <c r="L169" s="77"/>
      <c r="M169" s="77"/>
      <c r="N169" s="77"/>
      <c r="O169" s="77"/>
      <c r="P169" s="77" t="s">
        <v>30</v>
      </c>
      <c r="Q169" s="82" t="s">
        <v>31</v>
      </c>
      <c r="R169" s="82" t="s">
        <v>31</v>
      </c>
      <c r="S169" s="82" t="s">
        <v>31</v>
      </c>
      <c r="T169" s="82" t="s">
        <v>31</v>
      </c>
      <c r="U169" s="83" t="s">
        <v>31</v>
      </c>
      <c r="V169" s="75"/>
    </row>
    <row r="170" spans="1:22" x14ac:dyDescent="0.2">
      <c r="A170" s="1">
        <v>168</v>
      </c>
      <c r="B170" s="76" t="str">
        <f t="shared" si="0"/>
        <v>ADAMTS4</v>
      </c>
      <c r="C170" s="77" t="s">
        <v>231</v>
      </c>
      <c r="D170" s="78" t="str">
        <f t="shared" si="1"/>
        <v>Single</v>
      </c>
      <c r="E170" s="78" t="str">
        <f t="shared" si="1"/>
        <v>NHW-EU</v>
      </c>
      <c r="F170" s="78" t="str">
        <f t="shared" si="1"/>
        <v>Locus</v>
      </c>
      <c r="G170" s="78" t="str">
        <f t="shared" si="1"/>
        <v>2 (SV)</v>
      </c>
      <c r="H170" s="78"/>
      <c r="I170" s="79"/>
      <c r="J170" s="80" t="s">
        <v>30</v>
      </c>
      <c r="K170" s="81" t="s">
        <v>66</v>
      </c>
      <c r="L170" s="77"/>
      <c r="M170" s="77"/>
      <c r="N170" s="77"/>
      <c r="O170" s="77"/>
      <c r="P170" s="77" t="s">
        <v>30</v>
      </c>
      <c r="Q170" s="82" t="s">
        <v>31</v>
      </c>
      <c r="R170" s="82" t="s">
        <v>31</v>
      </c>
      <c r="S170" s="153">
        <v>3.3248729184585502</v>
      </c>
      <c r="T170" s="153">
        <v>1.85751879543259</v>
      </c>
      <c r="U170" s="154">
        <v>1.4673541230259599</v>
      </c>
      <c r="V170" s="50"/>
    </row>
    <row r="171" spans="1:22" x14ac:dyDescent="0.2">
      <c r="A171" s="1">
        <v>169</v>
      </c>
      <c r="B171" s="76" t="str">
        <f t="shared" si="0"/>
        <v>ADAMTS4</v>
      </c>
      <c r="C171" s="77" t="s">
        <v>232</v>
      </c>
      <c r="D171" s="78" t="str">
        <f t="shared" si="1"/>
        <v>Single</v>
      </c>
      <c r="E171" s="78" t="str">
        <f t="shared" si="1"/>
        <v>NHW-EU</v>
      </c>
      <c r="F171" s="78" t="str">
        <f t="shared" si="1"/>
        <v>Locus</v>
      </c>
      <c r="G171" s="78" t="str">
        <f t="shared" si="1"/>
        <v>2 (SV)</v>
      </c>
      <c r="H171" s="78"/>
      <c r="I171" s="79"/>
      <c r="J171" s="80" t="s">
        <v>30</v>
      </c>
      <c r="K171" s="81" t="s">
        <v>66</v>
      </c>
      <c r="L171" s="77"/>
      <c r="M171" s="77"/>
      <c r="N171" s="77"/>
      <c r="O171" s="77"/>
      <c r="P171" s="77" t="s">
        <v>30</v>
      </c>
      <c r="Q171" s="82" t="s">
        <v>31</v>
      </c>
      <c r="R171" s="82" t="s">
        <v>31</v>
      </c>
      <c r="S171" s="82" t="s">
        <v>31</v>
      </c>
      <c r="T171" s="82" t="s">
        <v>31</v>
      </c>
      <c r="U171" s="83" t="s">
        <v>31</v>
      </c>
      <c r="V171" s="75"/>
    </row>
    <row r="172" spans="1:22" x14ac:dyDescent="0.2">
      <c r="A172" s="1">
        <v>170</v>
      </c>
      <c r="B172" s="76" t="str">
        <f t="shared" si="0"/>
        <v>ADAMTS4</v>
      </c>
      <c r="C172" s="77" t="s">
        <v>233</v>
      </c>
      <c r="D172" s="78" t="str">
        <f t="shared" si="1"/>
        <v>Single</v>
      </c>
      <c r="E172" s="78" t="str">
        <f t="shared" si="1"/>
        <v>NHW-EU</v>
      </c>
      <c r="F172" s="78" t="str">
        <f t="shared" si="1"/>
        <v>Locus</v>
      </c>
      <c r="G172" s="78" t="str">
        <f t="shared" si="1"/>
        <v>2 (SV)</v>
      </c>
      <c r="H172" s="78"/>
      <c r="I172" s="79"/>
      <c r="J172" s="80" t="s">
        <v>30</v>
      </c>
      <c r="K172" s="112" t="s">
        <v>119</v>
      </c>
      <c r="L172" s="77"/>
      <c r="M172" s="77"/>
      <c r="N172" s="77"/>
      <c r="O172" s="77"/>
      <c r="P172" s="77" t="s">
        <v>30</v>
      </c>
      <c r="Q172" s="82" t="s">
        <v>31</v>
      </c>
      <c r="R172" s="82" t="s">
        <v>31</v>
      </c>
      <c r="S172" s="153">
        <v>4.4883160648962201</v>
      </c>
      <c r="T172" s="153">
        <v>2.7598933676731101</v>
      </c>
      <c r="U172" s="154">
        <v>1.72842269722311</v>
      </c>
      <c r="V172" s="50"/>
    </row>
    <row r="173" spans="1:22" x14ac:dyDescent="0.2">
      <c r="A173" s="1">
        <v>171</v>
      </c>
      <c r="B173" s="76" t="str">
        <f t="shared" si="0"/>
        <v>ADAMTS4</v>
      </c>
      <c r="C173" s="77" t="s">
        <v>234</v>
      </c>
      <c r="D173" s="78" t="str">
        <f t="shared" si="1"/>
        <v>Single</v>
      </c>
      <c r="E173" s="78" t="str">
        <f t="shared" si="1"/>
        <v>NHW-EU</v>
      </c>
      <c r="F173" s="78" t="str">
        <f t="shared" si="1"/>
        <v>Locus</v>
      </c>
      <c r="G173" s="78" t="str">
        <f t="shared" si="1"/>
        <v>2 (SV)</v>
      </c>
      <c r="H173" s="78"/>
      <c r="I173" s="86"/>
      <c r="J173" s="80" t="s">
        <v>30</v>
      </c>
      <c r="K173" s="155" t="s">
        <v>235</v>
      </c>
      <c r="L173" s="77"/>
      <c r="M173" s="77"/>
      <c r="N173" s="77"/>
      <c r="O173" s="77"/>
      <c r="P173" s="77" t="s">
        <v>30</v>
      </c>
      <c r="Q173" s="153">
        <v>0.52582207879515996</v>
      </c>
      <c r="R173" s="153">
        <v>0.11287313240923599</v>
      </c>
      <c r="S173" s="153">
        <v>4.5612231557088396</v>
      </c>
      <c r="T173" s="153">
        <v>2.57483808863546</v>
      </c>
      <c r="U173" s="154">
        <v>1.98638506707338</v>
      </c>
      <c r="V173" s="50" t="s">
        <v>64</v>
      </c>
    </row>
    <row r="174" spans="1:22" x14ac:dyDescent="0.2">
      <c r="A174" s="1">
        <v>172</v>
      </c>
      <c r="B174" s="76" t="str">
        <f t="shared" si="0"/>
        <v>ADAMTS4</v>
      </c>
      <c r="C174" s="77" t="s">
        <v>236</v>
      </c>
      <c r="D174" s="78" t="str">
        <f t="shared" si="1"/>
        <v>Single</v>
      </c>
      <c r="E174" s="78" t="str">
        <f t="shared" si="1"/>
        <v>NHW-EU</v>
      </c>
      <c r="F174" s="78" t="str">
        <f t="shared" si="1"/>
        <v>Locus</v>
      </c>
      <c r="G174" s="78" t="str">
        <f t="shared" si="1"/>
        <v>2 (SV)</v>
      </c>
      <c r="H174" s="78"/>
      <c r="I174" s="79"/>
      <c r="J174" s="80" t="s">
        <v>30</v>
      </c>
      <c r="K174" s="81" t="s">
        <v>66</v>
      </c>
      <c r="L174" s="77"/>
      <c r="M174" s="77"/>
      <c r="N174" s="77"/>
      <c r="O174" s="77"/>
      <c r="P174" s="77" t="s">
        <v>30</v>
      </c>
      <c r="Q174" s="82" t="s">
        <v>31</v>
      </c>
      <c r="R174" s="82" t="s">
        <v>31</v>
      </c>
      <c r="S174" s="153">
        <v>1.17306017143968</v>
      </c>
      <c r="T174" s="153">
        <v>1.17306017143968</v>
      </c>
      <c r="U174" s="154">
        <v>0</v>
      </c>
      <c r="V174" s="50"/>
    </row>
    <row r="175" spans="1:22" x14ac:dyDescent="0.2">
      <c r="A175" s="1">
        <v>173</v>
      </c>
      <c r="B175" s="76" t="str">
        <f t="shared" si="0"/>
        <v>ADAMTS4</v>
      </c>
      <c r="C175" s="77" t="s">
        <v>237</v>
      </c>
      <c r="D175" s="78" t="str">
        <f t="shared" si="1"/>
        <v>Single</v>
      </c>
      <c r="E175" s="78" t="str">
        <f t="shared" si="1"/>
        <v>NHW-EU</v>
      </c>
      <c r="F175" s="78" t="str">
        <f t="shared" si="1"/>
        <v>Locus</v>
      </c>
      <c r="G175" s="78" t="str">
        <f t="shared" si="1"/>
        <v>2 (SV)</v>
      </c>
      <c r="H175" s="78"/>
      <c r="I175" s="79"/>
      <c r="J175" s="80" t="s">
        <v>30</v>
      </c>
      <c r="K175" s="112" t="s">
        <v>119</v>
      </c>
      <c r="L175" s="77"/>
      <c r="M175" s="77"/>
      <c r="N175" s="77"/>
      <c r="O175" s="77"/>
      <c r="P175" s="77" t="s">
        <v>30</v>
      </c>
      <c r="Q175" s="153">
        <v>0.23061489450828099</v>
      </c>
      <c r="R175" s="153">
        <v>5.2066027911984197E-2</v>
      </c>
      <c r="S175" s="153">
        <v>3.2158295925815499</v>
      </c>
      <c r="T175" s="153">
        <v>1.92960329873808</v>
      </c>
      <c r="U175" s="154">
        <v>1.2862262938434701</v>
      </c>
      <c r="V175" s="50"/>
    </row>
    <row r="176" spans="1:22" x14ac:dyDescent="0.2">
      <c r="A176" s="1">
        <v>174</v>
      </c>
      <c r="B176" s="76" t="str">
        <f t="shared" si="0"/>
        <v>ADAMTS4</v>
      </c>
      <c r="C176" s="77" t="s">
        <v>238</v>
      </c>
      <c r="D176" s="78" t="str">
        <f t="shared" si="1"/>
        <v>Single</v>
      </c>
      <c r="E176" s="78" t="str">
        <f t="shared" si="1"/>
        <v>NHW-EU</v>
      </c>
      <c r="F176" s="78" t="str">
        <f t="shared" si="1"/>
        <v>Locus</v>
      </c>
      <c r="G176" s="78" t="str">
        <f t="shared" si="1"/>
        <v>2 (SV)</v>
      </c>
      <c r="H176" s="78"/>
      <c r="I176" s="79"/>
      <c r="J176" s="80" t="s">
        <v>30</v>
      </c>
      <c r="K176" s="81" t="s">
        <v>66</v>
      </c>
      <c r="L176" s="77"/>
      <c r="M176" s="77"/>
      <c r="N176" s="77"/>
      <c r="O176" s="77"/>
      <c r="P176" s="77" t="s">
        <v>30</v>
      </c>
      <c r="Q176" s="82" t="s">
        <v>31</v>
      </c>
      <c r="R176" s="82" t="s">
        <v>31</v>
      </c>
      <c r="S176" s="153">
        <v>1.0755537891506901</v>
      </c>
      <c r="T176" s="153">
        <v>1.0755537891506901</v>
      </c>
      <c r="U176" s="154">
        <v>0</v>
      </c>
      <c r="V176" s="50"/>
    </row>
    <row r="177" spans="1:25" x14ac:dyDescent="0.2">
      <c r="A177" s="1">
        <v>175</v>
      </c>
      <c r="B177" s="76" t="str">
        <f t="shared" si="0"/>
        <v>ADAMTS4</v>
      </c>
      <c r="C177" s="77" t="s">
        <v>239</v>
      </c>
      <c r="D177" s="78" t="str">
        <f t="shared" si="1"/>
        <v>Single</v>
      </c>
      <c r="E177" s="78" t="str">
        <f t="shared" si="1"/>
        <v>NHW-EU</v>
      </c>
      <c r="F177" s="78" t="str">
        <f t="shared" si="1"/>
        <v>Locus</v>
      </c>
      <c r="G177" s="78" t="str">
        <f t="shared" si="1"/>
        <v>2 (SV)</v>
      </c>
      <c r="H177" s="78"/>
      <c r="I177" s="79"/>
      <c r="J177" s="80" t="s">
        <v>30</v>
      </c>
      <c r="K177" s="81" t="s">
        <v>66</v>
      </c>
      <c r="L177" s="77"/>
      <c r="M177" s="77"/>
      <c r="N177" s="77"/>
      <c r="O177" s="77"/>
      <c r="P177" s="77" t="s">
        <v>30</v>
      </c>
      <c r="Q177" s="82" t="s">
        <v>31</v>
      </c>
      <c r="R177" s="82" t="s">
        <v>31</v>
      </c>
      <c r="S177" s="153">
        <v>3.9364708948076799</v>
      </c>
      <c r="T177" s="153">
        <v>2.00536808820888</v>
      </c>
      <c r="U177" s="154">
        <v>1.9311028065988001</v>
      </c>
      <c r="V177" s="50"/>
    </row>
    <row r="178" spans="1:25" x14ac:dyDescent="0.2">
      <c r="A178" s="1">
        <v>176</v>
      </c>
      <c r="B178" s="76" t="str">
        <f t="shared" si="0"/>
        <v>ADAMTS4</v>
      </c>
      <c r="C178" s="77" t="s">
        <v>240</v>
      </c>
      <c r="D178" s="78" t="str">
        <f t="shared" si="1"/>
        <v>Single</v>
      </c>
      <c r="E178" s="78" t="str">
        <f t="shared" si="1"/>
        <v>NHW-EU</v>
      </c>
      <c r="F178" s="78" t="str">
        <f t="shared" si="1"/>
        <v>Locus</v>
      </c>
      <c r="G178" s="78" t="str">
        <f t="shared" si="1"/>
        <v>2 (SV)</v>
      </c>
      <c r="H178" s="78"/>
      <c r="I178" s="79"/>
      <c r="J178" s="80" t="s">
        <v>30</v>
      </c>
      <c r="K178" s="112" t="s">
        <v>119</v>
      </c>
      <c r="L178" s="77"/>
      <c r="M178" s="77"/>
      <c r="N178" s="77"/>
      <c r="O178" s="77"/>
      <c r="P178" s="77" t="s">
        <v>30</v>
      </c>
      <c r="Q178" s="153">
        <v>6.4403841579582797E-3</v>
      </c>
      <c r="R178" s="82" t="s">
        <v>31</v>
      </c>
      <c r="S178" s="153">
        <v>3.4631197526703401</v>
      </c>
      <c r="T178" s="153">
        <v>1.6882371636829401</v>
      </c>
      <c r="U178" s="154">
        <v>1.7748825889874</v>
      </c>
      <c r="V178" s="50"/>
    </row>
    <row r="179" spans="1:25" x14ac:dyDescent="0.2">
      <c r="A179" s="1">
        <v>177</v>
      </c>
      <c r="B179" s="76" t="str">
        <f t="shared" si="0"/>
        <v>ADAMTS4</v>
      </c>
      <c r="C179" s="77" t="s">
        <v>241</v>
      </c>
      <c r="D179" s="78" t="str">
        <f t="shared" si="1"/>
        <v>Single</v>
      </c>
      <c r="E179" s="78" t="str">
        <f t="shared" si="1"/>
        <v>NHW-EU</v>
      </c>
      <c r="F179" s="78" t="str">
        <f t="shared" si="1"/>
        <v>Locus</v>
      </c>
      <c r="G179" s="78" t="str">
        <f t="shared" si="1"/>
        <v>2 (SV)</v>
      </c>
      <c r="H179" s="78"/>
      <c r="I179" s="79"/>
      <c r="J179" s="80" t="s">
        <v>30</v>
      </c>
      <c r="K179" s="112" t="s">
        <v>119</v>
      </c>
      <c r="L179" s="77"/>
      <c r="M179" s="77"/>
      <c r="N179" s="77"/>
      <c r="O179" s="77"/>
      <c r="P179" s="77" t="s">
        <v>30</v>
      </c>
      <c r="Q179" s="153">
        <v>0.13205496025625801</v>
      </c>
      <c r="R179" s="153">
        <v>0.217220382307585</v>
      </c>
      <c r="S179" s="153">
        <v>4.1357749015574496</v>
      </c>
      <c r="T179" s="153">
        <v>2.4630524632042698</v>
      </c>
      <c r="U179" s="154">
        <v>1.67272243835318</v>
      </c>
      <c r="V179" s="50"/>
    </row>
    <row r="180" spans="1:25" x14ac:dyDescent="0.2">
      <c r="A180" s="1">
        <v>178</v>
      </c>
      <c r="B180" s="76" t="str">
        <f t="shared" si="0"/>
        <v>ADAMTS4</v>
      </c>
      <c r="C180" s="77" t="s">
        <v>242</v>
      </c>
      <c r="D180" s="78" t="str">
        <f t="shared" si="1"/>
        <v>Single</v>
      </c>
      <c r="E180" s="78" t="str">
        <f t="shared" si="1"/>
        <v>NHW-EU</v>
      </c>
      <c r="F180" s="78" t="str">
        <f t="shared" si="1"/>
        <v>Locus</v>
      </c>
      <c r="G180" s="78" t="str">
        <f t="shared" si="1"/>
        <v>2 (SV)</v>
      </c>
      <c r="H180" s="78"/>
      <c r="I180" s="79"/>
      <c r="J180" s="80" t="s">
        <v>30</v>
      </c>
      <c r="K180" s="112" t="s">
        <v>119</v>
      </c>
      <c r="L180" s="77"/>
      <c r="M180" s="77"/>
      <c r="N180" s="77"/>
      <c r="O180" s="77"/>
      <c r="P180" s="77" t="s">
        <v>30</v>
      </c>
      <c r="Q180" s="82" t="s">
        <v>31</v>
      </c>
      <c r="R180" s="82" t="s">
        <v>31</v>
      </c>
      <c r="S180" s="153">
        <v>4.4431041435515102</v>
      </c>
      <c r="T180" s="153">
        <v>2.4591895917609001</v>
      </c>
      <c r="U180" s="154">
        <v>1.98391455179061</v>
      </c>
      <c r="V180" s="50"/>
    </row>
    <row r="181" spans="1:25" x14ac:dyDescent="0.2">
      <c r="A181" s="1">
        <v>179</v>
      </c>
      <c r="B181" s="76" t="str">
        <f t="shared" si="0"/>
        <v>ADAMTS4</v>
      </c>
      <c r="C181" s="77" t="s">
        <v>243</v>
      </c>
      <c r="D181" s="78" t="str">
        <f t="shared" si="1"/>
        <v>Single</v>
      </c>
      <c r="E181" s="78" t="str">
        <f t="shared" si="1"/>
        <v>NHW-EU</v>
      </c>
      <c r="F181" s="78" t="str">
        <f t="shared" si="1"/>
        <v>Locus</v>
      </c>
      <c r="G181" s="78" t="str">
        <f t="shared" si="1"/>
        <v>2 (SV)</v>
      </c>
      <c r="H181" s="78"/>
      <c r="I181" s="79"/>
      <c r="J181" s="80" t="s">
        <v>30</v>
      </c>
      <c r="K181" s="81" t="s">
        <v>66</v>
      </c>
      <c r="L181" s="77"/>
      <c r="M181" s="77"/>
      <c r="N181" s="77"/>
      <c r="O181" s="77"/>
      <c r="P181" s="77" t="s">
        <v>30</v>
      </c>
      <c r="Q181" s="82" t="s">
        <v>31</v>
      </c>
      <c r="R181" s="82" t="s">
        <v>31</v>
      </c>
      <c r="S181" s="82" t="s">
        <v>31</v>
      </c>
      <c r="T181" s="82" t="s">
        <v>31</v>
      </c>
      <c r="U181" s="83" t="s">
        <v>31</v>
      </c>
      <c r="V181" s="75"/>
    </row>
    <row r="182" spans="1:25" x14ac:dyDescent="0.2">
      <c r="A182" s="1">
        <v>180</v>
      </c>
      <c r="B182" s="76" t="str">
        <f t="shared" si="0"/>
        <v>ADAMTS4</v>
      </c>
      <c r="C182" s="77" t="s">
        <v>244</v>
      </c>
      <c r="D182" s="78" t="str">
        <f t="shared" si="1"/>
        <v>Single</v>
      </c>
      <c r="E182" s="78" t="str">
        <f t="shared" si="1"/>
        <v>NHW-EU</v>
      </c>
      <c r="F182" s="78" t="str">
        <f t="shared" si="1"/>
        <v>Locus</v>
      </c>
      <c r="G182" s="78" t="str">
        <f t="shared" si="1"/>
        <v>2 (SV)</v>
      </c>
      <c r="H182" s="78"/>
      <c r="I182" s="79"/>
      <c r="J182" s="80" t="s">
        <v>30</v>
      </c>
      <c r="K182" s="112" t="s">
        <v>119</v>
      </c>
      <c r="L182" s="77"/>
      <c r="M182" s="77"/>
      <c r="N182" s="77"/>
      <c r="O182" s="77"/>
      <c r="P182" s="77" t="s">
        <v>30</v>
      </c>
      <c r="Q182" s="82" t="s">
        <v>31</v>
      </c>
      <c r="R182" s="82" t="s">
        <v>31</v>
      </c>
      <c r="S182" s="153">
        <v>3.1594057998098801</v>
      </c>
      <c r="T182" s="153">
        <v>1.3034838026286</v>
      </c>
      <c r="U182" s="154">
        <v>1.8559219971812799</v>
      </c>
      <c r="V182" s="50"/>
    </row>
    <row r="183" spans="1:25" x14ac:dyDescent="0.2">
      <c r="A183" s="1">
        <v>181</v>
      </c>
      <c r="B183" s="76" t="str">
        <f t="shared" si="0"/>
        <v>ADAMTS4</v>
      </c>
      <c r="C183" s="77" t="s">
        <v>245</v>
      </c>
      <c r="D183" s="78" t="str">
        <f t="shared" si="1"/>
        <v>Single</v>
      </c>
      <c r="E183" s="78" t="str">
        <f t="shared" si="1"/>
        <v>NHW-EU</v>
      </c>
      <c r="F183" s="78" t="str">
        <f t="shared" si="1"/>
        <v>Locus</v>
      </c>
      <c r="G183" s="78" t="str">
        <f t="shared" si="1"/>
        <v>2 (SV)</v>
      </c>
      <c r="H183" s="78"/>
      <c r="I183" s="79"/>
      <c r="J183" s="80" t="s">
        <v>30</v>
      </c>
      <c r="K183" s="81" t="s">
        <v>66</v>
      </c>
      <c r="L183" s="77"/>
      <c r="M183" s="77"/>
      <c r="N183" s="77"/>
      <c r="O183" s="77"/>
      <c r="P183" s="77" t="s">
        <v>30</v>
      </c>
      <c r="Q183" s="82" t="s">
        <v>31</v>
      </c>
      <c r="R183" s="82" t="s">
        <v>31</v>
      </c>
      <c r="S183" s="153">
        <v>3.6380353442323199</v>
      </c>
      <c r="T183" s="153">
        <v>2.2807026232886898</v>
      </c>
      <c r="U183" s="154">
        <v>1.3573327209436299</v>
      </c>
      <c r="V183" s="50"/>
    </row>
    <row r="184" spans="1:25" x14ac:dyDescent="0.2">
      <c r="A184" s="1">
        <v>182</v>
      </c>
      <c r="B184" s="76" t="str">
        <f t="shared" si="0"/>
        <v>ADAMTS4</v>
      </c>
      <c r="C184" s="77" t="s">
        <v>246</v>
      </c>
      <c r="D184" s="78" t="str">
        <f t="shared" si="1"/>
        <v>Single</v>
      </c>
      <c r="E184" s="78" t="str">
        <f t="shared" si="1"/>
        <v>NHW-EU</v>
      </c>
      <c r="F184" s="78" t="str">
        <f t="shared" si="1"/>
        <v>Locus</v>
      </c>
      <c r="G184" s="78" t="str">
        <f t="shared" si="1"/>
        <v>2 (SV)</v>
      </c>
      <c r="H184" s="78"/>
      <c r="I184" s="79"/>
      <c r="J184" s="80" t="s">
        <v>30</v>
      </c>
      <c r="K184" s="81" t="s">
        <v>66</v>
      </c>
      <c r="L184" s="77"/>
      <c r="M184" s="77"/>
      <c r="N184" s="77"/>
      <c r="O184" s="77"/>
      <c r="P184" s="77" t="s">
        <v>30</v>
      </c>
      <c r="Q184" s="153">
        <v>7.1986004741627502E-2</v>
      </c>
      <c r="R184" s="153">
        <v>0.11572297673200201</v>
      </c>
      <c r="S184" s="153">
        <v>3.6410030864514802</v>
      </c>
      <c r="T184" s="153">
        <v>1.9174217718417499</v>
      </c>
      <c r="U184" s="154">
        <v>1.7235813146097301</v>
      </c>
      <c r="V184" s="50"/>
    </row>
    <row r="185" spans="1:25" x14ac:dyDescent="0.2">
      <c r="A185" s="1">
        <v>183</v>
      </c>
      <c r="B185" s="76" t="str">
        <f t="shared" si="0"/>
        <v>ADAMTS4</v>
      </c>
      <c r="C185" s="77" t="s">
        <v>247</v>
      </c>
      <c r="D185" s="78" t="str">
        <f t="shared" si="1"/>
        <v>Single</v>
      </c>
      <c r="E185" s="78" t="str">
        <f t="shared" si="1"/>
        <v>NHW-EU</v>
      </c>
      <c r="F185" s="78" t="str">
        <f t="shared" si="1"/>
        <v>Locus</v>
      </c>
      <c r="G185" s="78" t="str">
        <f t="shared" si="1"/>
        <v>2 (SV)</v>
      </c>
      <c r="H185" s="78"/>
      <c r="I185" s="79"/>
      <c r="J185" s="80" t="s">
        <v>30</v>
      </c>
      <c r="K185" s="81" t="s">
        <v>66</v>
      </c>
      <c r="L185" s="77"/>
      <c r="M185" s="77"/>
      <c r="N185" s="77"/>
      <c r="O185" s="77"/>
      <c r="P185" s="77" t="s">
        <v>30</v>
      </c>
      <c r="Q185" s="82" t="s">
        <v>31</v>
      </c>
      <c r="R185" s="82" t="s">
        <v>31</v>
      </c>
      <c r="S185" s="153">
        <v>1.7072245407481601</v>
      </c>
      <c r="T185" s="153">
        <v>1.55355963542261</v>
      </c>
      <c r="U185" s="154">
        <v>0.153664905325547</v>
      </c>
      <c r="V185" s="50"/>
    </row>
    <row r="186" spans="1:25" x14ac:dyDescent="0.2">
      <c r="A186" s="1">
        <v>184</v>
      </c>
      <c r="B186" s="132" t="str">
        <f t="shared" si="0"/>
        <v>ADAMTS4</v>
      </c>
      <c r="C186" s="133" t="s">
        <v>248</v>
      </c>
      <c r="D186" s="134" t="str">
        <f t="shared" si="1"/>
        <v>Single</v>
      </c>
      <c r="E186" s="134" t="str">
        <f t="shared" si="1"/>
        <v>NHW-EU</v>
      </c>
      <c r="F186" s="134" t="str">
        <f t="shared" si="1"/>
        <v>Locus</v>
      </c>
      <c r="G186" s="134" t="str">
        <f t="shared" si="1"/>
        <v>2 (SV)</v>
      </c>
      <c r="H186" s="134"/>
      <c r="I186" s="135"/>
      <c r="J186" s="136" t="s">
        <v>30</v>
      </c>
      <c r="K186" s="118" t="s">
        <v>119</v>
      </c>
      <c r="L186" s="133"/>
      <c r="M186" s="133"/>
      <c r="N186" s="133"/>
      <c r="O186" s="133"/>
      <c r="P186" s="133" t="s">
        <v>30</v>
      </c>
      <c r="Q186" s="156">
        <v>3.2598125543061802E-2</v>
      </c>
      <c r="R186" s="156">
        <v>5.3621441246283999E-2</v>
      </c>
      <c r="S186" s="156">
        <v>3.1816078868548399</v>
      </c>
      <c r="T186" s="156">
        <v>1.7079754605175701</v>
      </c>
      <c r="U186" s="157">
        <v>1.47363242633727</v>
      </c>
      <c r="V186" s="50"/>
    </row>
    <row r="187" spans="1:25" x14ac:dyDescent="0.2">
      <c r="A187" s="1">
        <v>185</v>
      </c>
      <c r="B187" s="26" t="s">
        <v>249</v>
      </c>
      <c r="C187" s="27" t="s">
        <v>250</v>
      </c>
      <c r="D187" s="29" t="s">
        <v>25</v>
      </c>
      <c r="E187" s="29" t="s">
        <v>26</v>
      </c>
      <c r="F187" s="29" t="s">
        <v>27</v>
      </c>
      <c r="G187" s="29" t="s">
        <v>33</v>
      </c>
      <c r="H187" s="29"/>
      <c r="I187" s="30"/>
      <c r="J187" s="31" t="s">
        <v>30</v>
      </c>
      <c r="K187" s="148" t="s">
        <v>30</v>
      </c>
      <c r="L187" s="27" t="s">
        <v>30</v>
      </c>
      <c r="M187" s="27" t="s">
        <v>30</v>
      </c>
      <c r="N187" s="27" t="s">
        <v>30</v>
      </c>
      <c r="O187" s="27" t="s">
        <v>30</v>
      </c>
      <c r="P187" s="27"/>
      <c r="Q187" s="34">
        <v>6.46447521632926E-3</v>
      </c>
      <c r="R187" s="34" t="s">
        <v>31</v>
      </c>
      <c r="S187" s="34">
        <v>3.0494919658314301</v>
      </c>
      <c r="T187" s="34">
        <v>1.34964213010204</v>
      </c>
      <c r="U187" s="35">
        <v>1.6998498357293901</v>
      </c>
      <c r="V187" s="25"/>
      <c r="Y187" t="s">
        <v>251</v>
      </c>
    </row>
    <row r="188" spans="1:25" x14ac:dyDescent="0.2">
      <c r="A188" s="1">
        <v>186</v>
      </c>
      <c r="B188" s="36" t="str">
        <f t="shared" si="0"/>
        <v>AGRN</v>
      </c>
      <c r="C188" s="37" t="s">
        <v>249</v>
      </c>
      <c r="D188" s="39" t="str">
        <f t="shared" si="1"/>
        <v>Single</v>
      </c>
      <c r="E188" s="39" t="str">
        <f t="shared" si="1"/>
        <v>NHW-EU</v>
      </c>
      <c r="F188" s="39" t="str">
        <f t="shared" si="1"/>
        <v>Locus</v>
      </c>
      <c r="G188" s="39" t="str">
        <f t="shared" si="1"/>
        <v>2 (SV)</v>
      </c>
      <c r="H188" s="39"/>
      <c r="I188" s="40"/>
      <c r="J188" s="41" t="s">
        <v>30</v>
      </c>
      <c r="K188" s="32" t="s">
        <v>30</v>
      </c>
      <c r="L188" s="37" t="s">
        <v>30</v>
      </c>
      <c r="M188" s="37" t="s">
        <v>30</v>
      </c>
      <c r="N188" s="37" t="s">
        <v>30</v>
      </c>
      <c r="O188" s="37" t="s">
        <v>30</v>
      </c>
      <c r="P188" s="37"/>
      <c r="Q188" s="42">
        <v>1.47831941873881E-3</v>
      </c>
      <c r="R188" s="42" t="s">
        <v>31</v>
      </c>
      <c r="S188" s="42">
        <v>4.3296101282880599</v>
      </c>
      <c r="T188" s="42">
        <v>2.4812044610771302</v>
      </c>
      <c r="U188" s="43">
        <v>1.8484056672109299</v>
      </c>
      <c r="V188" s="25"/>
    </row>
    <row r="189" spans="1:25" x14ac:dyDescent="0.2">
      <c r="A189" s="1">
        <v>187</v>
      </c>
      <c r="B189" s="36" t="str">
        <f t="shared" si="0"/>
        <v>AGRN</v>
      </c>
      <c r="C189" s="37" t="s">
        <v>252</v>
      </c>
      <c r="D189" s="39" t="str">
        <f t="shared" si="1"/>
        <v>Single</v>
      </c>
      <c r="E189" s="39" t="str">
        <f t="shared" si="1"/>
        <v>NHW-EU</v>
      </c>
      <c r="F189" s="39" t="str">
        <f t="shared" si="1"/>
        <v>Locus</v>
      </c>
      <c r="G189" s="39" t="str">
        <f t="shared" si="1"/>
        <v>2 (SV)</v>
      </c>
      <c r="H189" s="39"/>
      <c r="I189" s="40"/>
      <c r="J189" s="41" t="s">
        <v>30</v>
      </c>
      <c r="K189" s="32" t="s">
        <v>30</v>
      </c>
      <c r="L189" s="37" t="s">
        <v>30</v>
      </c>
      <c r="M189" s="37" t="s">
        <v>30</v>
      </c>
      <c r="N189" s="37" t="s">
        <v>30</v>
      </c>
      <c r="O189" s="37" t="s">
        <v>30</v>
      </c>
      <c r="P189" s="37"/>
      <c r="Q189" s="42" t="s">
        <v>31</v>
      </c>
      <c r="R189" s="42" t="s">
        <v>31</v>
      </c>
      <c r="S189" s="42">
        <v>1.8263332194052</v>
      </c>
      <c r="T189" s="42">
        <v>1.8263332194052</v>
      </c>
      <c r="U189" s="43">
        <v>0</v>
      </c>
      <c r="V189" s="25"/>
    </row>
    <row r="190" spans="1:25" x14ac:dyDescent="0.2">
      <c r="A190" s="1">
        <v>188</v>
      </c>
      <c r="B190" s="36" t="str">
        <f t="shared" si="0"/>
        <v>AGRN</v>
      </c>
      <c r="C190" s="37" t="s">
        <v>253</v>
      </c>
      <c r="D190" s="39" t="str">
        <f t="shared" si="1"/>
        <v>Single</v>
      </c>
      <c r="E190" s="39" t="str">
        <f t="shared" si="1"/>
        <v>NHW-EU</v>
      </c>
      <c r="F190" s="39" t="str">
        <f t="shared" si="1"/>
        <v>Locus</v>
      </c>
      <c r="G190" s="39" t="str">
        <f t="shared" si="1"/>
        <v>2 (SV)</v>
      </c>
      <c r="H190" s="39"/>
      <c r="I190" s="40"/>
      <c r="J190" s="41" t="s">
        <v>30</v>
      </c>
      <c r="K190" s="32" t="s">
        <v>30</v>
      </c>
      <c r="L190" s="37" t="s">
        <v>30</v>
      </c>
      <c r="M190" s="158" t="s">
        <v>30</v>
      </c>
      <c r="N190" s="37" t="s">
        <v>30</v>
      </c>
      <c r="O190" s="37" t="s">
        <v>30</v>
      </c>
      <c r="P190" s="37"/>
      <c r="Q190" s="42" t="s">
        <v>31</v>
      </c>
      <c r="R190" s="42" t="s">
        <v>31</v>
      </c>
      <c r="S190" s="42">
        <v>3.5054233191798501</v>
      </c>
      <c r="T190" s="42">
        <v>1.83784243429831</v>
      </c>
      <c r="U190" s="43">
        <v>1.6675808848815401</v>
      </c>
      <c r="V190" s="25"/>
    </row>
    <row r="191" spans="1:25" x14ac:dyDescent="0.2">
      <c r="A191" s="1">
        <v>189</v>
      </c>
      <c r="B191" s="36" t="str">
        <f t="shared" si="0"/>
        <v>AGRN</v>
      </c>
      <c r="C191" s="37" t="s">
        <v>254</v>
      </c>
      <c r="D191" s="39" t="str">
        <f t="shared" si="1"/>
        <v>Single</v>
      </c>
      <c r="E191" s="39" t="str">
        <f t="shared" si="1"/>
        <v>NHW-EU</v>
      </c>
      <c r="F191" s="39" t="str">
        <f t="shared" si="1"/>
        <v>Locus</v>
      </c>
      <c r="G191" s="39" t="str">
        <f t="shared" si="1"/>
        <v>2 (SV)</v>
      </c>
      <c r="H191" s="39"/>
      <c r="I191" s="40"/>
      <c r="J191" s="41" t="s">
        <v>30</v>
      </c>
      <c r="K191" s="32" t="s">
        <v>30</v>
      </c>
      <c r="L191" s="37" t="s">
        <v>30</v>
      </c>
      <c r="M191" s="37" t="s">
        <v>30</v>
      </c>
      <c r="N191" s="37" t="s">
        <v>30</v>
      </c>
      <c r="O191" s="37" t="s">
        <v>30</v>
      </c>
      <c r="P191" s="37"/>
      <c r="Q191" s="42" t="s">
        <v>31</v>
      </c>
      <c r="R191" s="42" t="s">
        <v>31</v>
      </c>
      <c r="S191" s="42">
        <v>0.78280611105985398</v>
      </c>
      <c r="T191" s="42">
        <v>0.78280611105985398</v>
      </c>
      <c r="U191" s="43">
        <v>0</v>
      </c>
      <c r="V191" s="25"/>
    </row>
    <row r="192" spans="1:25" x14ac:dyDescent="0.2">
      <c r="A192" s="1">
        <v>190</v>
      </c>
      <c r="B192" s="36" t="str">
        <f t="shared" si="0"/>
        <v>AGRN</v>
      </c>
      <c r="C192" s="37" t="s">
        <v>255</v>
      </c>
      <c r="D192" s="39" t="str">
        <f t="shared" si="1"/>
        <v>Single</v>
      </c>
      <c r="E192" s="39" t="str">
        <f t="shared" si="1"/>
        <v>NHW-EU</v>
      </c>
      <c r="F192" s="39" t="str">
        <f t="shared" si="1"/>
        <v>Locus</v>
      </c>
      <c r="G192" s="39" t="str">
        <f t="shared" si="1"/>
        <v>2 (SV)</v>
      </c>
      <c r="H192" s="39"/>
      <c r="I192" s="40"/>
      <c r="J192" s="41" t="s">
        <v>30</v>
      </c>
      <c r="K192" s="32" t="s">
        <v>30</v>
      </c>
      <c r="L192" s="37" t="s">
        <v>30</v>
      </c>
      <c r="M192" s="37" t="s">
        <v>30</v>
      </c>
      <c r="N192" s="37" t="s">
        <v>30</v>
      </c>
      <c r="O192" s="37" t="s">
        <v>30</v>
      </c>
      <c r="P192" s="37"/>
      <c r="Q192" s="42" t="s">
        <v>31</v>
      </c>
      <c r="R192" s="42" t="s">
        <v>31</v>
      </c>
      <c r="S192" s="42">
        <v>3.50717758295785</v>
      </c>
      <c r="T192" s="42">
        <v>2.0734612283411802</v>
      </c>
      <c r="U192" s="43">
        <v>1.43371635461667</v>
      </c>
      <c r="V192" s="25"/>
    </row>
    <row r="193" spans="1:22" x14ac:dyDescent="0.2">
      <c r="A193" s="1">
        <v>191</v>
      </c>
      <c r="B193" s="36" t="str">
        <f t="shared" si="0"/>
        <v>AGRN</v>
      </c>
      <c r="C193" s="37" t="s">
        <v>256</v>
      </c>
      <c r="D193" s="39" t="str">
        <f t="shared" si="1"/>
        <v>Single</v>
      </c>
      <c r="E193" s="39" t="str">
        <f t="shared" si="1"/>
        <v>NHW-EU</v>
      </c>
      <c r="F193" s="39" t="str">
        <f t="shared" si="1"/>
        <v>Locus</v>
      </c>
      <c r="G193" s="39" t="str">
        <f t="shared" si="1"/>
        <v>2 (SV)</v>
      </c>
      <c r="H193" s="39"/>
      <c r="I193" s="40"/>
      <c r="J193" s="41" t="s">
        <v>30</v>
      </c>
      <c r="K193" s="32" t="s">
        <v>30</v>
      </c>
      <c r="L193" s="37" t="s">
        <v>30</v>
      </c>
      <c r="M193" s="37" t="s">
        <v>30</v>
      </c>
      <c r="N193" s="37" t="s">
        <v>30</v>
      </c>
      <c r="O193" s="37" t="s">
        <v>30</v>
      </c>
      <c r="P193" s="37"/>
      <c r="Q193" s="42">
        <v>4.3889569218846401E-3</v>
      </c>
      <c r="R193" s="42" t="s">
        <v>31</v>
      </c>
      <c r="S193" s="42">
        <v>1.16899426067515</v>
      </c>
      <c r="T193" s="42">
        <v>1.16899426067515</v>
      </c>
      <c r="U193" s="43">
        <v>0</v>
      </c>
      <c r="V193" s="25"/>
    </row>
    <row r="194" spans="1:22" x14ac:dyDescent="0.2">
      <c r="A194" s="1">
        <v>192</v>
      </c>
      <c r="B194" s="36" t="str">
        <f t="shared" si="0"/>
        <v>AGRN</v>
      </c>
      <c r="C194" s="37" t="s">
        <v>257</v>
      </c>
      <c r="D194" s="39" t="str">
        <f t="shared" si="1"/>
        <v>Single</v>
      </c>
      <c r="E194" s="39" t="str">
        <f t="shared" si="1"/>
        <v>NHW-EU</v>
      </c>
      <c r="F194" s="39" t="str">
        <f t="shared" si="1"/>
        <v>Locus</v>
      </c>
      <c r="G194" s="39" t="str">
        <f t="shared" si="1"/>
        <v>2 (SV)</v>
      </c>
      <c r="H194" s="39"/>
      <c r="I194" s="40"/>
      <c r="J194" s="41" t="s">
        <v>30</v>
      </c>
      <c r="K194" s="32" t="s">
        <v>30</v>
      </c>
      <c r="L194" s="37" t="s">
        <v>30</v>
      </c>
      <c r="M194" s="37" t="s">
        <v>30</v>
      </c>
      <c r="N194" s="37" t="s">
        <v>30</v>
      </c>
      <c r="O194" s="37" t="s">
        <v>30</v>
      </c>
      <c r="P194" s="37"/>
      <c r="Q194" s="42" t="s">
        <v>31</v>
      </c>
      <c r="R194" s="42" t="s">
        <v>31</v>
      </c>
      <c r="S194" s="42">
        <v>2.4593588750503002</v>
      </c>
      <c r="T194" s="42">
        <v>2.04432846586066</v>
      </c>
      <c r="U194" s="43">
        <v>0.41503040918963802</v>
      </c>
      <c r="V194" s="25"/>
    </row>
    <row r="195" spans="1:22" x14ac:dyDescent="0.2">
      <c r="A195" s="1">
        <v>193</v>
      </c>
      <c r="B195" s="36" t="str">
        <f t="shared" si="0"/>
        <v>AGRN</v>
      </c>
      <c r="C195" s="37" t="s">
        <v>258</v>
      </c>
      <c r="D195" s="39" t="str">
        <f t="shared" si="1"/>
        <v>Single</v>
      </c>
      <c r="E195" s="39" t="str">
        <f t="shared" si="1"/>
        <v>NHW-EU</v>
      </c>
      <c r="F195" s="39" t="str">
        <f t="shared" si="1"/>
        <v>Locus</v>
      </c>
      <c r="G195" s="39" t="str">
        <f t="shared" si="1"/>
        <v>2 (SV)</v>
      </c>
      <c r="H195" s="39"/>
      <c r="I195" s="40"/>
      <c r="J195" s="41" t="s">
        <v>30</v>
      </c>
      <c r="K195" s="32" t="s">
        <v>30</v>
      </c>
      <c r="L195" s="37" t="s">
        <v>30</v>
      </c>
      <c r="M195" s="158" t="s">
        <v>30</v>
      </c>
      <c r="N195" s="37" t="s">
        <v>30</v>
      </c>
      <c r="O195" s="37" t="s">
        <v>30</v>
      </c>
      <c r="P195" s="37"/>
      <c r="Q195" s="42" t="s">
        <v>31</v>
      </c>
      <c r="R195" s="42" t="s">
        <v>31</v>
      </c>
      <c r="S195" s="42">
        <v>2.8683962011161599</v>
      </c>
      <c r="T195" s="42">
        <v>2.2104283817364601</v>
      </c>
      <c r="U195" s="43">
        <v>0.65796781937969495</v>
      </c>
      <c r="V195" s="25"/>
    </row>
    <row r="196" spans="1:22" x14ac:dyDescent="0.2">
      <c r="A196" s="1">
        <v>194</v>
      </c>
      <c r="B196" s="36" t="str">
        <f t="shared" si="0"/>
        <v>AGRN</v>
      </c>
      <c r="C196" s="37" t="s">
        <v>259</v>
      </c>
      <c r="D196" s="39" t="str">
        <f t="shared" si="1"/>
        <v>Single</v>
      </c>
      <c r="E196" s="39" t="str">
        <f t="shared" si="1"/>
        <v>NHW-EU</v>
      </c>
      <c r="F196" s="39" t="str">
        <f t="shared" si="1"/>
        <v>Locus</v>
      </c>
      <c r="G196" s="39" t="str">
        <f t="shared" si="1"/>
        <v>2 (SV)</v>
      </c>
      <c r="H196" s="39"/>
      <c r="I196" s="40"/>
      <c r="J196" s="41" t="s">
        <v>30</v>
      </c>
      <c r="K196" s="32" t="s">
        <v>30</v>
      </c>
      <c r="L196" s="37" t="s">
        <v>30</v>
      </c>
      <c r="M196" s="37" t="s">
        <v>30</v>
      </c>
      <c r="N196" s="37" t="s">
        <v>30</v>
      </c>
      <c r="O196" s="37" t="s">
        <v>30</v>
      </c>
      <c r="P196" s="37"/>
      <c r="Q196" s="42" t="s">
        <v>31</v>
      </c>
      <c r="R196" s="42" t="s">
        <v>31</v>
      </c>
      <c r="S196" s="42" t="s">
        <v>31</v>
      </c>
      <c r="T196" s="42" t="s">
        <v>31</v>
      </c>
      <c r="U196" s="43" t="s">
        <v>31</v>
      </c>
      <c r="V196" s="25"/>
    </row>
    <row r="197" spans="1:22" x14ac:dyDescent="0.2">
      <c r="A197" s="1">
        <v>195</v>
      </c>
      <c r="B197" s="36" t="str">
        <f t="shared" si="0"/>
        <v>AGRN</v>
      </c>
      <c r="C197" s="37" t="s">
        <v>260</v>
      </c>
      <c r="D197" s="39" t="str">
        <f t="shared" si="1"/>
        <v>Single</v>
      </c>
      <c r="E197" s="39" t="str">
        <f t="shared" si="1"/>
        <v>NHW-EU</v>
      </c>
      <c r="F197" s="39" t="str">
        <f t="shared" si="1"/>
        <v>Locus</v>
      </c>
      <c r="G197" s="39" t="str">
        <f t="shared" si="1"/>
        <v>2 (SV)</v>
      </c>
      <c r="H197" s="39"/>
      <c r="I197" s="40"/>
      <c r="J197" s="41" t="s">
        <v>30</v>
      </c>
      <c r="K197" s="32" t="s">
        <v>30</v>
      </c>
      <c r="L197" s="37" t="s">
        <v>30</v>
      </c>
      <c r="M197" s="37" t="s">
        <v>30</v>
      </c>
      <c r="N197" s="37" t="s">
        <v>30</v>
      </c>
      <c r="O197" s="37" t="s">
        <v>30</v>
      </c>
      <c r="P197" s="37"/>
      <c r="Q197" s="42" t="s">
        <v>31</v>
      </c>
      <c r="R197" s="42" t="s">
        <v>31</v>
      </c>
      <c r="S197" s="42">
        <v>1.01968247220918</v>
      </c>
      <c r="T197" s="42">
        <v>1.01968247220918</v>
      </c>
      <c r="U197" s="43">
        <v>0</v>
      </c>
      <c r="V197" s="25"/>
    </row>
    <row r="198" spans="1:22" x14ac:dyDescent="0.2">
      <c r="A198" s="1">
        <v>196</v>
      </c>
      <c r="B198" s="36" t="str">
        <f t="shared" si="0"/>
        <v>AGRN</v>
      </c>
      <c r="C198" s="37" t="s">
        <v>261</v>
      </c>
      <c r="D198" s="39" t="str">
        <f t="shared" si="1"/>
        <v>Single</v>
      </c>
      <c r="E198" s="39" t="str">
        <f t="shared" si="1"/>
        <v>NHW-EU</v>
      </c>
      <c r="F198" s="39" t="str">
        <f t="shared" si="1"/>
        <v>Locus</v>
      </c>
      <c r="G198" s="39" t="str">
        <f t="shared" si="1"/>
        <v>2 (SV)</v>
      </c>
      <c r="H198" s="39"/>
      <c r="I198" s="40"/>
      <c r="J198" s="41" t="s">
        <v>30</v>
      </c>
      <c r="K198" s="32" t="s">
        <v>30</v>
      </c>
      <c r="L198" s="37" t="s">
        <v>30</v>
      </c>
      <c r="M198" s="37" t="s">
        <v>30</v>
      </c>
      <c r="N198" s="37" t="s">
        <v>30</v>
      </c>
      <c r="O198" s="37" t="s">
        <v>30</v>
      </c>
      <c r="P198" s="37"/>
      <c r="Q198" s="42">
        <v>2.9730265541142299E-3</v>
      </c>
      <c r="R198" s="42" t="s">
        <v>31</v>
      </c>
      <c r="S198" s="42">
        <v>0.88938904354601001</v>
      </c>
      <c r="T198" s="42">
        <v>0.88938904354601001</v>
      </c>
      <c r="U198" s="43">
        <v>0</v>
      </c>
      <c r="V198" s="25"/>
    </row>
    <row r="199" spans="1:22" x14ac:dyDescent="0.2">
      <c r="A199" s="1">
        <v>197</v>
      </c>
      <c r="B199" s="36" t="str">
        <f t="shared" si="0"/>
        <v>AGRN</v>
      </c>
      <c r="C199" s="37" t="s">
        <v>262</v>
      </c>
      <c r="D199" s="39" t="str">
        <f t="shared" si="1"/>
        <v>Single</v>
      </c>
      <c r="E199" s="39" t="str">
        <f t="shared" si="1"/>
        <v>NHW-EU</v>
      </c>
      <c r="F199" s="39" t="str">
        <f t="shared" si="1"/>
        <v>Locus</v>
      </c>
      <c r="G199" s="39" t="str">
        <f t="shared" si="1"/>
        <v>2 (SV)</v>
      </c>
      <c r="H199" s="39"/>
      <c r="I199" s="40"/>
      <c r="J199" s="41" t="s">
        <v>30</v>
      </c>
      <c r="K199" s="32" t="s">
        <v>30</v>
      </c>
      <c r="L199" s="37" t="s">
        <v>30</v>
      </c>
      <c r="M199" s="37" t="s">
        <v>30</v>
      </c>
      <c r="N199" s="37" t="s">
        <v>30</v>
      </c>
      <c r="O199" s="37" t="s">
        <v>30</v>
      </c>
      <c r="P199" s="37"/>
      <c r="Q199" s="42">
        <v>3.1154977254905301E-3</v>
      </c>
      <c r="R199" s="42" t="s">
        <v>31</v>
      </c>
      <c r="S199" s="42">
        <v>0.76988634851723303</v>
      </c>
      <c r="T199" s="42">
        <v>0.76988634851723303</v>
      </c>
      <c r="U199" s="43">
        <v>0</v>
      </c>
      <c r="V199" s="25"/>
    </row>
    <row r="200" spans="1:22" x14ac:dyDescent="0.2">
      <c r="A200" s="1">
        <v>198</v>
      </c>
      <c r="B200" s="36" t="str">
        <f t="shared" ref="B200:B263" si="2">B199</f>
        <v>AGRN</v>
      </c>
      <c r="C200" s="37" t="s">
        <v>263</v>
      </c>
      <c r="D200" s="39" t="str">
        <f t="shared" ref="D200:G263" si="3">D199</f>
        <v>Single</v>
      </c>
      <c r="E200" s="39" t="str">
        <f t="shared" si="3"/>
        <v>NHW-EU</v>
      </c>
      <c r="F200" s="39" t="str">
        <f t="shared" si="3"/>
        <v>Locus</v>
      </c>
      <c r="G200" s="39" t="str">
        <f t="shared" si="3"/>
        <v>2 (SV)</v>
      </c>
      <c r="H200" s="39"/>
      <c r="I200" s="40"/>
      <c r="J200" s="41" t="s">
        <v>30</v>
      </c>
      <c r="K200" s="32" t="s">
        <v>30</v>
      </c>
      <c r="L200" s="37" t="s">
        <v>30</v>
      </c>
      <c r="M200" s="37" t="s">
        <v>30</v>
      </c>
      <c r="N200" s="37" t="s">
        <v>30</v>
      </c>
      <c r="O200" s="37" t="s">
        <v>30</v>
      </c>
      <c r="P200" s="37"/>
      <c r="Q200" s="42">
        <v>0.33123807628135898</v>
      </c>
      <c r="R200" s="42" t="s">
        <v>31</v>
      </c>
      <c r="S200" s="42">
        <v>2.6070951544098602</v>
      </c>
      <c r="T200" s="42">
        <v>1.23475845835939</v>
      </c>
      <c r="U200" s="43">
        <v>1.3723366960504699</v>
      </c>
      <c r="V200" s="25"/>
    </row>
    <row r="201" spans="1:22" x14ac:dyDescent="0.2">
      <c r="A201" s="1">
        <v>199</v>
      </c>
      <c r="B201" s="36" t="str">
        <f t="shared" si="2"/>
        <v>AGRN</v>
      </c>
      <c r="C201" s="37" t="s">
        <v>264</v>
      </c>
      <c r="D201" s="39" t="str">
        <f t="shared" si="3"/>
        <v>Single</v>
      </c>
      <c r="E201" s="39" t="str">
        <f t="shared" si="3"/>
        <v>NHW-EU</v>
      </c>
      <c r="F201" s="39" t="str">
        <f t="shared" si="3"/>
        <v>Locus</v>
      </c>
      <c r="G201" s="39" t="str">
        <f t="shared" si="3"/>
        <v>2 (SV)</v>
      </c>
      <c r="H201" s="39"/>
      <c r="I201" s="40"/>
      <c r="J201" s="41" t="s">
        <v>30</v>
      </c>
      <c r="K201" s="32" t="s">
        <v>30</v>
      </c>
      <c r="L201" s="37" t="s">
        <v>30</v>
      </c>
      <c r="M201" s="37" t="s">
        <v>30</v>
      </c>
      <c r="N201" s="37" t="s">
        <v>30</v>
      </c>
      <c r="O201" s="37" t="s">
        <v>30</v>
      </c>
      <c r="P201" s="37"/>
      <c r="Q201" s="42" t="s">
        <v>31</v>
      </c>
      <c r="R201" s="42" t="s">
        <v>31</v>
      </c>
      <c r="S201" s="42">
        <v>3.1185567066762698</v>
      </c>
      <c r="T201" s="42">
        <v>1.45083898085471</v>
      </c>
      <c r="U201" s="43">
        <v>1.6677177258215601</v>
      </c>
      <c r="V201" s="25"/>
    </row>
    <row r="202" spans="1:22" x14ac:dyDescent="0.2">
      <c r="A202" s="1">
        <v>200</v>
      </c>
      <c r="B202" s="36" t="str">
        <f t="shared" si="2"/>
        <v>AGRN</v>
      </c>
      <c r="C202" s="37" t="s">
        <v>265</v>
      </c>
      <c r="D202" s="39" t="str">
        <f t="shared" si="3"/>
        <v>Single</v>
      </c>
      <c r="E202" s="39" t="str">
        <f t="shared" si="3"/>
        <v>NHW-EU</v>
      </c>
      <c r="F202" s="39" t="str">
        <f t="shared" si="3"/>
        <v>Locus</v>
      </c>
      <c r="G202" s="39" t="str">
        <f t="shared" si="3"/>
        <v>2 (SV)</v>
      </c>
      <c r="H202" s="39"/>
      <c r="I202" s="40"/>
      <c r="J202" s="41" t="s">
        <v>30</v>
      </c>
      <c r="K202" s="32" t="s">
        <v>30</v>
      </c>
      <c r="L202" s="37" t="s">
        <v>30</v>
      </c>
      <c r="M202" s="37" t="s">
        <v>30</v>
      </c>
      <c r="N202" s="37" t="s">
        <v>30</v>
      </c>
      <c r="O202" s="37" t="s">
        <v>30</v>
      </c>
      <c r="P202" s="37"/>
      <c r="Q202" s="42" t="s">
        <v>31</v>
      </c>
      <c r="R202" s="42" t="s">
        <v>31</v>
      </c>
      <c r="S202" s="42">
        <v>1.7389946335644999</v>
      </c>
      <c r="T202" s="42">
        <v>1.13491268656427</v>
      </c>
      <c r="U202" s="43">
        <v>0.60408194700022599</v>
      </c>
      <c r="V202" s="25"/>
    </row>
    <row r="203" spans="1:22" x14ac:dyDescent="0.2">
      <c r="A203" s="1">
        <v>201</v>
      </c>
      <c r="B203" s="36" t="str">
        <f t="shared" si="2"/>
        <v>AGRN</v>
      </c>
      <c r="C203" s="37" t="s">
        <v>266</v>
      </c>
      <c r="D203" s="39" t="str">
        <f t="shared" si="3"/>
        <v>Single</v>
      </c>
      <c r="E203" s="39" t="str">
        <f t="shared" si="3"/>
        <v>NHW-EU</v>
      </c>
      <c r="F203" s="39" t="str">
        <f t="shared" si="3"/>
        <v>Locus</v>
      </c>
      <c r="G203" s="39" t="str">
        <f t="shared" si="3"/>
        <v>2 (SV)</v>
      </c>
      <c r="H203" s="39"/>
      <c r="I203" s="40"/>
      <c r="J203" s="41" t="s">
        <v>30</v>
      </c>
      <c r="K203" s="32" t="s">
        <v>30</v>
      </c>
      <c r="L203" s="37" t="s">
        <v>30</v>
      </c>
      <c r="M203" s="37" t="s">
        <v>30</v>
      </c>
      <c r="N203" s="37" t="s">
        <v>30</v>
      </c>
      <c r="O203" s="37" t="s">
        <v>30</v>
      </c>
      <c r="P203" s="37"/>
      <c r="Q203" s="42" t="s">
        <v>31</v>
      </c>
      <c r="R203" s="42" t="s">
        <v>31</v>
      </c>
      <c r="S203" s="42">
        <v>2.6572097819143901</v>
      </c>
      <c r="T203" s="42">
        <v>1.7081491277827201</v>
      </c>
      <c r="U203" s="43">
        <v>0.94906065413166896</v>
      </c>
      <c r="V203" s="25"/>
    </row>
    <row r="204" spans="1:22" x14ac:dyDescent="0.2">
      <c r="A204" s="1">
        <v>202</v>
      </c>
      <c r="B204" s="36" t="str">
        <f t="shared" si="2"/>
        <v>AGRN</v>
      </c>
      <c r="C204" s="37" t="s">
        <v>267</v>
      </c>
      <c r="D204" s="39" t="str">
        <f t="shared" si="3"/>
        <v>Single</v>
      </c>
      <c r="E204" s="39" t="str">
        <f t="shared" si="3"/>
        <v>NHW-EU</v>
      </c>
      <c r="F204" s="39" t="str">
        <f t="shared" si="3"/>
        <v>Locus</v>
      </c>
      <c r="G204" s="39" t="str">
        <f t="shared" si="3"/>
        <v>2 (SV)</v>
      </c>
      <c r="H204" s="39"/>
      <c r="I204" s="40"/>
      <c r="J204" s="41" t="s">
        <v>30</v>
      </c>
      <c r="K204" s="32" t="s">
        <v>30</v>
      </c>
      <c r="L204" s="37" t="s">
        <v>30</v>
      </c>
      <c r="M204" s="37" t="s">
        <v>30</v>
      </c>
      <c r="N204" s="37" t="s">
        <v>30</v>
      </c>
      <c r="O204" s="37" t="s">
        <v>30</v>
      </c>
      <c r="P204" s="37"/>
      <c r="Q204" s="42" t="s">
        <v>31</v>
      </c>
      <c r="R204" s="42" t="s">
        <v>31</v>
      </c>
      <c r="S204" s="42">
        <v>3.4865405349903398</v>
      </c>
      <c r="T204" s="42">
        <v>1.6399426084498001</v>
      </c>
      <c r="U204" s="43">
        <v>1.8465979265405399</v>
      </c>
      <c r="V204" s="25"/>
    </row>
    <row r="205" spans="1:22" x14ac:dyDescent="0.2">
      <c r="A205" s="1">
        <v>203</v>
      </c>
      <c r="B205" s="36" t="str">
        <f t="shared" si="2"/>
        <v>AGRN</v>
      </c>
      <c r="C205" s="37" t="s">
        <v>268</v>
      </c>
      <c r="D205" s="39" t="str">
        <f t="shared" si="3"/>
        <v>Single</v>
      </c>
      <c r="E205" s="39" t="str">
        <f t="shared" si="3"/>
        <v>NHW-EU</v>
      </c>
      <c r="F205" s="39" t="str">
        <f t="shared" si="3"/>
        <v>Locus</v>
      </c>
      <c r="G205" s="39" t="str">
        <f t="shared" si="3"/>
        <v>2 (SV)</v>
      </c>
      <c r="H205" s="39"/>
      <c r="I205" s="40"/>
      <c r="J205" s="41" t="s">
        <v>30</v>
      </c>
      <c r="K205" s="32" t="s">
        <v>30</v>
      </c>
      <c r="L205" s="37" t="s">
        <v>30</v>
      </c>
      <c r="M205" s="37" t="s">
        <v>30</v>
      </c>
      <c r="N205" s="37" t="s">
        <v>30</v>
      </c>
      <c r="O205" s="37" t="s">
        <v>30</v>
      </c>
      <c r="P205" s="37"/>
      <c r="Q205" s="42" t="s">
        <v>31</v>
      </c>
      <c r="R205" s="42" t="s">
        <v>31</v>
      </c>
      <c r="S205" s="42">
        <v>1.5387707472143699</v>
      </c>
      <c r="T205" s="42">
        <v>1.5387707472143699</v>
      </c>
      <c r="U205" s="43">
        <v>0</v>
      </c>
      <c r="V205" s="25"/>
    </row>
    <row r="206" spans="1:22" x14ac:dyDescent="0.2">
      <c r="A206" s="1">
        <v>204</v>
      </c>
      <c r="B206" s="36" t="str">
        <f t="shared" si="2"/>
        <v>AGRN</v>
      </c>
      <c r="C206" s="37" t="s">
        <v>269</v>
      </c>
      <c r="D206" s="39" t="str">
        <f t="shared" si="3"/>
        <v>Single</v>
      </c>
      <c r="E206" s="39" t="str">
        <f t="shared" si="3"/>
        <v>NHW-EU</v>
      </c>
      <c r="F206" s="39" t="str">
        <f t="shared" si="3"/>
        <v>Locus</v>
      </c>
      <c r="G206" s="39" t="str">
        <f t="shared" si="3"/>
        <v>2 (SV)</v>
      </c>
      <c r="H206" s="39"/>
      <c r="I206" s="40"/>
      <c r="J206" s="41" t="s">
        <v>30</v>
      </c>
      <c r="K206" s="32" t="s">
        <v>30</v>
      </c>
      <c r="L206" s="37" t="s">
        <v>30</v>
      </c>
      <c r="M206" s="37" t="s">
        <v>30</v>
      </c>
      <c r="N206" s="37" t="s">
        <v>30</v>
      </c>
      <c r="O206" s="37" t="s">
        <v>30</v>
      </c>
      <c r="P206" s="37"/>
      <c r="Q206" s="42" t="s">
        <v>31</v>
      </c>
      <c r="R206" s="42" t="s">
        <v>31</v>
      </c>
      <c r="S206" s="42">
        <v>2.85462650085916</v>
      </c>
      <c r="T206" s="42">
        <v>1.8717530927358601</v>
      </c>
      <c r="U206" s="43">
        <v>0.98287340812329504</v>
      </c>
      <c r="V206" s="25"/>
    </row>
    <row r="207" spans="1:22" x14ac:dyDescent="0.2">
      <c r="A207" s="1">
        <v>205</v>
      </c>
      <c r="B207" s="36" t="str">
        <f t="shared" si="2"/>
        <v>AGRN</v>
      </c>
      <c r="C207" s="37" t="s">
        <v>270</v>
      </c>
      <c r="D207" s="39" t="str">
        <f t="shared" si="3"/>
        <v>Single</v>
      </c>
      <c r="E207" s="39" t="str">
        <f t="shared" si="3"/>
        <v>NHW-EU</v>
      </c>
      <c r="F207" s="39" t="str">
        <f t="shared" si="3"/>
        <v>Locus</v>
      </c>
      <c r="G207" s="39" t="str">
        <f t="shared" si="3"/>
        <v>2 (SV)</v>
      </c>
      <c r="H207" s="39"/>
      <c r="I207" s="40"/>
      <c r="J207" s="41" t="s">
        <v>30</v>
      </c>
      <c r="K207" s="32" t="s">
        <v>30</v>
      </c>
      <c r="L207" s="37" t="s">
        <v>30</v>
      </c>
      <c r="M207" s="37" t="s">
        <v>30</v>
      </c>
      <c r="N207" s="37" t="s">
        <v>30</v>
      </c>
      <c r="O207" s="37" t="s">
        <v>30</v>
      </c>
      <c r="P207" s="37"/>
      <c r="Q207" s="42" t="s">
        <v>31</v>
      </c>
      <c r="R207" s="42" t="s">
        <v>31</v>
      </c>
      <c r="S207" s="42" t="s">
        <v>31</v>
      </c>
      <c r="T207" s="42" t="s">
        <v>31</v>
      </c>
      <c r="U207" s="43" t="s">
        <v>31</v>
      </c>
      <c r="V207" s="25"/>
    </row>
    <row r="208" spans="1:22" x14ac:dyDescent="0.2">
      <c r="A208" s="1">
        <v>206</v>
      </c>
      <c r="B208" s="36" t="str">
        <f t="shared" si="2"/>
        <v>AGRN</v>
      </c>
      <c r="C208" s="37" t="s">
        <v>271</v>
      </c>
      <c r="D208" s="39" t="str">
        <f t="shared" si="3"/>
        <v>Single</v>
      </c>
      <c r="E208" s="39" t="str">
        <f t="shared" si="3"/>
        <v>NHW-EU</v>
      </c>
      <c r="F208" s="39" t="str">
        <f t="shared" si="3"/>
        <v>Locus</v>
      </c>
      <c r="G208" s="39" t="str">
        <f t="shared" si="3"/>
        <v>2 (SV)</v>
      </c>
      <c r="H208" s="39"/>
      <c r="I208" s="40"/>
      <c r="J208" s="41" t="s">
        <v>30</v>
      </c>
      <c r="K208" s="32" t="s">
        <v>30</v>
      </c>
      <c r="L208" s="37" t="s">
        <v>30</v>
      </c>
      <c r="M208" s="37" t="s">
        <v>30</v>
      </c>
      <c r="N208" s="37" t="s">
        <v>30</v>
      </c>
      <c r="O208" s="37" t="s">
        <v>30</v>
      </c>
      <c r="P208" s="37"/>
      <c r="Q208" s="42" t="s">
        <v>31</v>
      </c>
      <c r="R208" s="42" t="s">
        <v>31</v>
      </c>
      <c r="S208" s="42">
        <v>1.1788712538889401</v>
      </c>
      <c r="T208" s="42">
        <v>1.1788712538889401</v>
      </c>
      <c r="U208" s="43">
        <v>0</v>
      </c>
      <c r="V208" s="25"/>
    </row>
    <row r="209" spans="1:22" x14ac:dyDescent="0.2">
      <c r="A209" s="1">
        <v>207</v>
      </c>
      <c r="B209" s="36" t="str">
        <f t="shared" si="2"/>
        <v>AGRN</v>
      </c>
      <c r="C209" s="37" t="s">
        <v>272</v>
      </c>
      <c r="D209" s="39" t="str">
        <f t="shared" si="3"/>
        <v>Single</v>
      </c>
      <c r="E209" s="39" t="str">
        <f t="shared" si="3"/>
        <v>NHW-EU</v>
      </c>
      <c r="F209" s="39" t="str">
        <f t="shared" si="3"/>
        <v>Locus</v>
      </c>
      <c r="G209" s="39" t="str">
        <f t="shared" si="3"/>
        <v>2 (SV)</v>
      </c>
      <c r="H209" s="39"/>
      <c r="I209" s="40"/>
      <c r="J209" s="41" t="s">
        <v>30</v>
      </c>
      <c r="K209" s="32" t="s">
        <v>30</v>
      </c>
      <c r="L209" s="37" t="s">
        <v>30</v>
      </c>
      <c r="M209" s="37" t="s">
        <v>30</v>
      </c>
      <c r="N209" s="37" t="s">
        <v>30</v>
      </c>
      <c r="O209" s="37" t="s">
        <v>30</v>
      </c>
      <c r="P209" s="37"/>
      <c r="Q209" s="42" t="s">
        <v>31</v>
      </c>
      <c r="R209" s="42" t="s">
        <v>31</v>
      </c>
      <c r="S209" s="42">
        <v>1.1745904990947</v>
      </c>
      <c r="T209" s="42">
        <v>1.1745904990947</v>
      </c>
      <c r="U209" s="43">
        <v>0</v>
      </c>
      <c r="V209" s="25"/>
    </row>
    <row r="210" spans="1:22" x14ac:dyDescent="0.2">
      <c r="A210" s="1">
        <v>208</v>
      </c>
      <c r="B210" s="36" t="str">
        <f t="shared" si="2"/>
        <v>AGRN</v>
      </c>
      <c r="C210" s="37" t="s">
        <v>273</v>
      </c>
      <c r="D210" s="39" t="str">
        <f t="shared" si="3"/>
        <v>Single</v>
      </c>
      <c r="E210" s="39" t="str">
        <f t="shared" si="3"/>
        <v>NHW-EU</v>
      </c>
      <c r="F210" s="39" t="str">
        <f t="shared" si="3"/>
        <v>Locus</v>
      </c>
      <c r="G210" s="39" t="str">
        <f t="shared" si="3"/>
        <v>2 (SV)</v>
      </c>
      <c r="H210" s="39"/>
      <c r="I210" s="40"/>
      <c r="J210" s="41" t="s">
        <v>30</v>
      </c>
      <c r="K210" s="32" t="s">
        <v>30</v>
      </c>
      <c r="L210" s="37" t="s">
        <v>30</v>
      </c>
      <c r="M210" s="37" t="s">
        <v>30</v>
      </c>
      <c r="N210" s="37" t="s">
        <v>30</v>
      </c>
      <c r="O210" s="37" t="s">
        <v>30</v>
      </c>
      <c r="P210" s="37"/>
      <c r="Q210" s="42" t="s">
        <v>31</v>
      </c>
      <c r="R210" s="42" t="s">
        <v>31</v>
      </c>
      <c r="S210" s="42">
        <v>1.3190875633464101</v>
      </c>
      <c r="T210" s="42">
        <v>1.3190875633464101</v>
      </c>
      <c r="U210" s="43">
        <v>0</v>
      </c>
      <c r="V210" s="25"/>
    </row>
    <row r="211" spans="1:22" x14ac:dyDescent="0.2">
      <c r="A211" s="1">
        <v>209</v>
      </c>
      <c r="B211" s="36" t="str">
        <f t="shared" si="2"/>
        <v>AGRN</v>
      </c>
      <c r="C211" s="37" t="s">
        <v>274</v>
      </c>
      <c r="D211" s="39" t="str">
        <f t="shared" si="3"/>
        <v>Single</v>
      </c>
      <c r="E211" s="39" t="str">
        <f t="shared" si="3"/>
        <v>NHW-EU</v>
      </c>
      <c r="F211" s="39" t="str">
        <f t="shared" si="3"/>
        <v>Locus</v>
      </c>
      <c r="G211" s="39" t="str">
        <f t="shared" si="3"/>
        <v>2 (SV)</v>
      </c>
      <c r="H211" s="39"/>
      <c r="I211" s="40"/>
      <c r="J211" s="41" t="s">
        <v>30</v>
      </c>
      <c r="K211" s="32" t="s">
        <v>30</v>
      </c>
      <c r="L211" s="37" t="s">
        <v>30</v>
      </c>
      <c r="M211" s="37" t="s">
        <v>30</v>
      </c>
      <c r="N211" s="37" t="s">
        <v>30</v>
      </c>
      <c r="O211" s="37" t="s">
        <v>30</v>
      </c>
      <c r="P211" s="37"/>
      <c r="Q211" s="42" t="s">
        <v>31</v>
      </c>
      <c r="R211" s="42" t="s">
        <v>31</v>
      </c>
      <c r="S211" s="42">
        <v>1.2962600722064099</v>
      </c>
      <c r="T211" s="42">
        <v>1.2962600722064099</v>
      </c>
      <c r="U211" s="43">
        <v>0</v>
      </c>
      <c r="V211" s="25"/>
    </row>
    <row r="212" spans="1:22" x14ac:dyDescent="0.2">
      <c r="A212" s="1">
        <v>210</v>
      </c>
      <c r="B212" s="36" t="str">
        <f t="shared" si="2"/>
        <v>AGRN</v>
      </c>
      <c r="C212" s="37" t="s">
        <v>275</v>
      </c>
      <c r="D212" s="39" t="str">
        <f t="shared" si="3"/>
        <v>Single</v>
      </c>
      <c r="E212" s="39" t="str">
        <f t="shared" si="3"/>
        <v>NHW-EU</v>
      </c>
      <c r="F212" s="39" t="str">
        <f t="shared" si="3"/>
        <v>Locus</v>
      </c>
      <c r="G212" s="39" t="str">
        <f t="shared" si="3"/>
        <v>2 (SV)</v>
      </c>
      <c r="H212" s="39"/>
      <c r="I212" s="40"/>
      <c r="J212" s="41" t="s">
        <v>30</v>
      </c>
      <c r="K212" s="32" t="s">
        <v>30</v>
      </c>
      <c r="L212" s="37" t="s">
        <v>30</v>
      </c>
      <c r="M212" s="37" t="s">
        <v>30</v>
      </c>
      <c r="N212" s="37" t="s">
        <v>30</v>
      </c>
      <c r="O212" s="37" t="s">
        <v>30</v>
      </c>
      <c r="P212" s="37"/>
      <c r="Q212" s="42" t="s">
        <v>31</v>
      </c>
      <c r="R212" s="42" t="s">
        <v>31</v>
      </c>
      <c r="S212" s="42">
        <v>2.47425948367867</v>
      </c>
      <c r="T212" s="42">
        <v>0.96658231600738698</v>
      </c>
      <c r="U212" s="43">
        <v>1.5076771676712799</v>
      </c>
      <c r="V212" s="25"/>
    </row>
    <row r="213" spans="1:22" x14ac:dyDescent="0.2">
      <c r="A213" s="1">
        <v>211</v>
      </c>
      <c r="B213" s="36" t="str">
        <f t="shared" si="2"/>
        <v>AGRN</v>
      </c>
      <c r="C213" s="37" t="s">
        <v>276</v>
      </c>
      <c r="D213" s="39" t="str">
        <f t="shared" si="3"/>
        <v>Single</v>
      </c>
      <c r="E213" s="39" t="str">
        <f t="shared" si="3"/>
        <v>NHW-EU</v>
      </c>
      <c r="F213" s="39" t="str">
        <f t="shared" si="3"/>
        <v>Locus</v>
      </c>
      <c r="G213" s="39" t="str">
        <f t="shared" si="3"/>
        <v>2 (SV)</v>
      </c>
      <c r="H213" s="39"/>
      <c r="I213" s="40"/>
      <c r="J213" s="41" t="s">
        <v>30</v>
      </c>
      <c r="K213" s="32" t="s">
        <v>30</v>
      </c>
      <c r="L213" s="37" t="s">
        <v>30</v>
      </c>
      <c r="M213" s="37" t="s">
        <v>30</v>
      </c>
      <c r="N213" s="37" t="s">
        <v>30</v>
      </c>
      <c r="O213" s="37" t="s">
        <v>30</v>
      </c>
      <c r="P213" s="37"/>
      <c r="Q213" s="42" t="s">
        <v>31</v>
      </c>
      <c r="R213" s="42" t="s">
        <v>31</v>
      </c>
      <c r="S213" s="42">
        <v>1.73919576962577</v>
      </c>
      <c r="T213" s="42">
        <v>1.73919576962577</v>
      </c>
      <c r="U213" s="43">
        <v>0</v>
      </c>
      <c r="V213" s="25"/>
    </row>
    <row r="214" spans="1:22" x14ac:dyDescent="0.2">
      <c r="A214" s="1">
        <v>212</v>
      </c>
      <c r="B214" s="36" t="str">
        <f t="shared" si="2"/>
        <v>AGRN</v>
      </c>
      <c r="C214" s="37" t="s">
        <v>277</v>
      </c>
      <c r="D214" s="39" t="str">
        <f t="shared" si="3"/>
        <v>Single</v>
      </c>
      <c r="E214" s="39" t="str">
        <f t="shared" si="3"/>
        <v>NHW-EU</v>
      </c>
      <c r="F214" s="39" t="str">
        <f t="shared" si="3"/>
        <v>Locus</v>
      </c>
      <c r="G214" s="39" t="str">
        <f t="shared" si="3"/>
        <v>2 (SV)</v>
      </c>
      <c r="H214" s="39"/>
      <c r="I214" s="40"/>
      <c r="J214" s="41" t="s">
        <v>30</v>
      </c>
      <c r="K214" s="32" t="s">
        <v>30</v>
      </c>
      <c r="L214" s="37" t="s">
        <v>30</v>
      </c>
      <c r="M214" s="37" t="s">
        <v>30</v>
      </c>
      <c r="N214" s="37" t="s">
        <v>30</v>
      </c>
      <c r="O214" s="37" t="s">
        <v>30</v>
      </c>
      <c r="P214" s="37"/>
      <c r="Q214" s="42">
        <v>9.9430488101802193E-3</v>
      </c>
      <c r="R214" s="42" t="s">
        <v>31</v>
      </c>
      <c r="S214" s="42">
        <v>2.00986589148753</v>
      </c>
      <c r="T214" s="42">
        <v>2.00986589148753</v>
      </c>
      <c r="U214" s="43">
        <v>0</v>
      </c>
      <c r="V214" s="25"/>
    </row>
    <row r="215" spans="1:22" x14ac:dyDescent="0.2">
      <c r="A215" s="1">
        <v>213</v>
      </c>
      <c r="B215" s="36" t="str">
        <f t="shared" si="2"/>
        <v>AGRN</v>
      </c>
      <c r="C215" s="37" t="s">
        <v>278</v>
      </c>
      <c r="D215" s="39" t="str">
        <f t="shared" si="3"/>
        <v>Single</v>
      </c>
      <c r="E215" s="39" t="str">
        <f t="shared" si="3"/>
        <v>NHW-EU</v>
      </c>
      <c r="F215" s="39" t="str">
        <f t="shared" si="3"/>
        <v>Locus</v>
      </c>
      <c r="G215" s="39" t="str">
        <f t="shared" si="3"/>
        <v>2 (SV)</v>
      </c>
      <c r="H215" s="39"/>
      <c r="I215" s="40"/>
      <c r="J215" s="41" t="s">
        <v>30</v>
      </c>
      <c r="K215" s="32" t="s">
        <v>30</v>
      </c>
      <c r="L215" s="37" t="s">
        <v>30</v>
      </c>
      <c r="M215" s="37" t="s">
        <v>30</v>
      </c>
      <c r="N215" s="37" t="s">
        <v>30</v>
      </c>
      <c r="O215" s="37" t="s">
        <v>30</v>
      </c>
      <c r="P215" s="37"/>
      <c r="Q215" s="42" t="s">
        <v>31</v>
      </c>
      <c r="R215" s="42" t="s">
        <v>31</v>
      </c>
      <c r="S215" s="42">
        <v>1.89320848611204</v>
      </c>
      <c r="T215" s="42">
        <v>0.87021514738921601</v>
      </c>
      <c r="U215" s="43">
        <v>1.0229933387228201</v>
      </c>
      <c r="V215" s="25"/>
    </row>
    <row r="216" spans="1:22" x14ac:dyDescent="0.2">
      <c r="A216" s="1">
        <v>214</v>
      </c>
      <c r="B216" s="36" t="str">
        <f t="shared" si="2"/>
        <v>AGRN</v>
      </c>
      <c r="C216" s="37" t="s">
        <v>279</v>
      </c>
      <c r="D216" s="39" t="str">
        <f t="shared" si="3"/>
        <v>Single</v>
      </c>
      <c r="E216" s="39" t="str">
        <f t="shared" si="3"/>
        <v>NHW-EU</v>
      </c>
      <c r="F216" s="39" t="str">
        <f t="shared" si="3"/>
        <v>Locus</v>
      </c>
      <c r="G216" s="39" t="str">
        <f t="shared" si="3"/>
        <v>2 (SV)</v>
      </c>
      <c r="H216" s="39"/>
      <c r="I216" s="40"/>
      <c r="J216" s="41" t="s">
        <v>30</v>
      </c>
      <c r="K216" s="32" t="s">
        <v>30</v>
      </c>
      <c r="L216" s="37" t="s">
        <v>30</v>
      </c>
      <c r="M216" s="37" t="s">
        <v>30</v>
      </c>
      <c r="N216" s="37" t="s">
        <v>30</v>
      </c>
      <c r="O216" s="37" t="s">
        <v>30</v>
      </c>
      <c r="P216" s="37"/>
      <c r="Q216" s="42" t="s">
        <v>31</v>
      </c>
      <c r="R216" s="42" t="s">
        <v>31</v>
      </c>
      <c r="S216" s="42">
        <v>1.9819931688458801</v>
      </c>
      <c r="T216" s="42">
        <v>1.2208101682597701</v>
      </c>
      <c r="U216" s="43">
        <v>0.761183000586106</v>
      </c>
      <c r="V216" s="25"/>
    </row>
    <row r="217" spans="1:22" x14ac:dyDescent="0.2">
      <c r="A217" s="1">
        <v>215</v>
      </c>
      <c r="B217" s="36" t="str">
        <f t="shared" si="2"/>
        <v>AGRN</v>
      </c>
      <c r="C217" s="37" t="s">
        <v>280</v>
      </c>
      <c r="D217" s="39" t="str">
        <f t="shared" si="3"/>
        <v>Single</v>
      </c>
      <c r="E217" s="39" t="str">
        <f t="shared" si="3"/>
        <v>NHW-EU</v>
      </c>
      <c r="F217" s="39" t="str">
        <f t="shared" si="3"/>
        <v>Locus</v>
      </c>
      <c r="G217" s="39" t="str">
        <f t="shared" si="3"/>
        <v>2 (SV)</v>
      </c>
      <c r="H217" s="39"/>
      <c r="I217" s="40"/>
      <c r="J217" s="41" t="s">
        <v>30</v>
      </c>
      <c r="K217" s="32" t="s">
        <v>30</v>
      </c>
      <c r="L217" s="37" t="s">
        <v>30</v>
      </c>
      <c r="M217" s="37" t="s">
        <v>30</v>
      </c>
      <c r="N217" s="37" t="s">
        <v>30</v>
      </c>
      <c r="O217" s="37" t="s">
        <v>30</v>
      </c>
      <c r="P217" s="37"/>
      <c r="Q217" s="42" t="s">
        <v>31</v>
      </c>
      <c r="R217" s="42" t="s">
        <v>31</v>
      </c>
      <c r="S217" s="42">
        <v>0.97185267409615905</v>
      </c>
      <c r="T217" s="42">
        <v>0.97185267409615905</v>
      </c>
      <c r="U217" s="43">
        <v>0</v>
      </c>
      <c r="V217" s="25"/>
    </row>
    <row r="218" spans="1:22" x14ac:dyDescent="0.2">
      <c r="A218" s="1">
        <v>216</v>
      </c>
      <c r="B218" s="36" t="str">
        <f t="shared" si="2"/>
        <v>AGRN</v>
      </c>
      <c r="C218" s="37" t="s">
        <v>281</v>
      </c>
      <c r="D218" s="39" t="str">
        <f t="shared" si="3"/>
        <v>Single</v>
      </c>
      <c r="E218" s="39" t="str">
        <f t="shared" si="3"/>
        <v>NHW-EU</v>
      </c>
      <c r="F218" s="39" t="str">
        <f t="shared" si="3"/>
        <v>Locus</v>
      </c>
      <c r="G218" s="39" t="str">
        <f t="shared" si="3"/>
        <v>2 (SV)</v>
      </c>
      <c r="H218" s="39"/>
      <c r="I218" s="40"/>
      <c r="J218" s="41" t="s">
        <v>30</v>
      </c>
      <c r="K218" s="32" t="s">
        <v>30</v>
      </c>
      <c r="L218" s="37" t="s">
        <v>30</v>
      </c>
      <c r="M218" s="37" t="s">
        <v>30</v>
      </c>
      <c r="N218" s="37" t="s">
        <v>30</v>
      </c>
      <c r="O218" s="37" t="s">
        <v>30</v>
      </c>
      <c r="P218" s="37"/>
      <c r="Q218" s="42" t="s">
        <v>31</v>
      </c>
      <c r="R218" s="42" t="s">
        <v>31</v>
      </c>
      <c r="S218" s="42">
        <v>1.86485913229541</v>
      </c>
      <c r="T218" s="42">
        <v>1.86485913229541</v>
      </c>
      <c r="U218" s="43">
        <v>0</v>
      </c>
      <c r="V218" s="25"/>
    </row>
    <row r="219" spans="1:22" x14ac:dyDescent="0.2">
      <c r="A219" s="1">
        <v>217</v>
      </c>
      <c r="B219" s="36" t="str">
        <f t="shared" si="2"/>
        <v>AGRN</v>
      </c>
      <c r="C219" s="37" t="s">
        <v>282</v>
      </c>
      <c r="D219" s="39" t="str">
        <f t="shared" si="3"/>
        <v>Single</v>
      </c>
      <c r="E219" s="39" t="str">
        <f t="shared" si="3"/>
        <v>NHW-EU</v>
      </c>
      <c r="F219" s="39" t="str">
        <f t="shared" si="3"/>
        <v>Locus</v>
      </c>
      <c r="G219" s="39" t="str">
        <f t="shared" si="3"/>
        <v>2 (SV)</v>
      </c>
      <c r="H219" s="39"/>
      <c r="I219" s="40"/>
      <c r="J219" s="41" t="s">
        <v>30</v>
      </c>
      <c r="K219" s="32" t="s">
        <v>30</v>
      </c>
      <c r="L219" s="37" t="s">
        <v>30</v>
      </c>
      <c r="M219" s="37" t="s">
        <v>30</v>
      </c>
      <c r="N219" s="37" t="s">
        <v>30</v>
      </c>
      <c r="O219" s="37" t="s">
        <v>30</v>
      </c>
      <c r="P219" s="37"/>
      <c r="Q219" s="42" t="s">
        <v>31</v>
      </c>
      <c r="R219" s="42" t="s">
        <v>31</v>
      </c>
      <c r="S219" s="42">
        <v>0.94094260136547203</v>
      </c>
      <c r="T219" s="42">
        <v>0.94094260136547203</v>
      </c>
      <c r="U219" s="43">
        <v>0</v>
      </c>
      <c r="V219" s="25"/>
    </row>
    <row r="220" spans="1:22" x14ac:dyDescent="0.2">
      <c r="A220" s="1">
        <v>218</v>
      </c>
      <c r="B220" s="36" t="str">
        <f t="shared" si="2"/>
        <v>AGRN</v>
      </c>
      <c r="C220" s="37" t="s">
        <v>283</v>
      </c>
      <c r="D220" s="39" t="str">
        <f t="shared" si="3"/>
        <v>Single</v>
      </c>
      <c r="E220" s="39" t="str">
        <f t="shared" si="3"/>
        <v>NHW-EU</v>
      </c>
      <c r="F220" s="39" t="str">
        <f t="shared" si="3"/>
        <v>Locus</v>
      </c>
      <c r="G220" s="39" t="str">
        <f t="shared" si="3"/>
        <v>2 (SV)</v>
      </c>
      <c r="H220" s="39"/>
      <c r="I220" s="40"/>
      <c r="J220" s="41" t="s">
        <v>30</v>
      </c>
      <c r="K220" s="32" t="s">
        <v>30</v>
      </c>
      <c r="L220" s="37" t="s">
        <v>30</v>
      </c>
      <c r="M220" s="37" t="s">
        <v>30</v>
      </c>
      <c r="N220" s="37" t="s">
        <v>30</v>
      </c>
      <c r="O220" s="37" t="s">
        <v>30</v>
      </c>
      <c r="P220" s="37"/>
      <c r="Q220" s="42" t="s">
        <v>31</v>
      </c>
      <c r="R220" s="42" t="s">
        <v>31</v>
      </c>
      <c r="S220" s="42" t="s">
        <v>31</v>
      </c>
      <c r="T220" s="42" t="s">
        <v>31</v>
      </c>
      <c r="U220" s="43" t="s">
        <v>31</v>
      </c>
      <c r="V220" s="25"/>
    </row>
    <row r="221" spans="1:22" x14ac:dyDescent="0.2">
      <c r="A221" s="1">
        <v>219</v>
      </c>
      <c r="B221" s="36" t="str">
        <f t="shared" si="2"/>
        <v>AGRN</v>
      </c>
      <c r="C221" s="37" t="s">
        <v>284</v>
      </c>
      <c r="D221" s="39" t="str">
        <f t="shared" si="3"/>
        <v>Single</v>
      </c>
      <c r="E221" s="39" t="str">
        <f t="shared" si="3"/>
        <v>NHW-EU</v>
      </c>
      <c r="F221" s="39" t="str">
        <f t="shared" si="3"/>
        <v>Locus</v>
      </c>
      <c r="G221" s="39" t="str">
        <f t="shared" si="3"/>
        <v>2 (SV)</v>
      </c>
      <c r="H221" s="39"/>
      <c r="I221" s="40"/>
      <c r="J221" s="41" t="s">
        <v>30</v>
      </c>
      <c r="K221" s="32" t="s">
        <v>30</v>
      </c>
      <c r="L221" s="37" t="s">
        <v>30</v>
      </c>
      <c r="M221" s="37" t="s">
        <v>30</v>
      </c>
      <c r="N221" s="41" t="s">
        <v>30</v>
      </c>
      <c r="O221" s="41" t="s">
        <v>30</v>
      </c>
      <c r="P221" s="37"/>
      <c r="Q221" s="159" t="s">
        <v>31</v>
      </c>
      <c r="R221" s="159" t="s">
        <v>31</v>
      </c>
      <c r="S221" s="159">
        <v>2.0565460003526899</v>
      </c>
      <c r="T221" s="159">
        <v>1.5454085653170699</v>
      </c>
      <c r="U221" s="160">
        <v>0.51113743503561604</v>
      </c>
      <c r="V221" s="161"/>
    </row>
    <row r="222" spans="1:22" x14ac:dyDescent="0.2">
      <c r="A222" s="1">
        <v>220</v>
      </c>
      <c r="B222" s="55" t="str">
        <f t="shared" si="2"/>
        <v>AGRN</v>
      </c>
      <c r="C222" s="56" t="s">
        <v>285</v>
      </c>
      <c r="D222" s="58" t="str">
        <f t="shared" si="3"/>
        <v>Single</v>
      </c>
      <c r="E222" s="58" t="str">
        <f t="shared" si="3"/>
        <v>NHW-EU</v>
      </c>
      <c r="F222" s="58" t="str">
        <f t="shared" si="3"/>
        <v>Locus</v>
      </c>
      <c r="G222" s="58" t="str">
        <f t="shared" si="3"/>
        <v>2 (SV)</v>
      </c>
      <c r="H222" s="58"/>
      <c r="I222" s="59"/>
      <c r="J222" s="60" t="s">
        <v>30</v>
      </c>
      <c r="K222" s="61" t="s">
        <v>30</v>
      </c>
      <c r="L222" s="56" t="s">
        <v>30</v>
      </c>
      <c r="M222" s="162" t="s">
        <v>30</v>
      </c>
      <c r="N222" s="56" t="s">
        <v>30</v>
      </c>
      <c r="O222" s="56" t="s">
        <v>30</v>
      </c>
      <c r="P222" s="56"/>
      <c r="Q222" s="163" t="s">
        <v>31</v>
      </c>
      <c r="R222" s="163" t="s">
        <v>31</v>
      </c>
      <c r="S222" s="163">
        <v>2.4833967662735801</v>
      </c>
      <c r="T222" s="163">
        <v>1.36973674678763</v>
      </c>
      <c r="U222" s="164">
        <v>1.1136600194859501</v>
      </c>
      <c r="V222" s="161"/>
    </row>
    <row r="223" spans="1:22" x14ac:dyDescent="0.2">
      <c r="A223" s="1">
        <v>221</v>
      </c>
      <c r="B223" s="123" t="s">
        <v>286</v>
      </c>
      <c r="C223" s="124" t="s">
        <v>287</v>
      </c>
      <c r="D223" s="125" t="s">
        <v>58</v>
      </c>
      <c r="E223" s="125" t="s">
        <v>26</v>
      </c>
      <c r="F223" s="125" t="s">
        <v>27</v>
      </c>
      <c r="G223" s="125" t="s">
        <v>33</v>
      </c>
      <c r="H223" s="125"/>
      <c r="I223" s="126"/>
      <c r="J223" s="127" t="s">
        <v>30</v>
      </c>
      <c r="K223" s="128" t="s">
        <v>30</v>
      </c>
      <c r="L223" s="124" t="s">
        <v>30</v>
      </c>
      <c r="M223" s="124" t="s">
        <v>30</v>
      </c>
      <c r="N223" s="124" t="s">
        <v>30</v>
      </c>
      <c r="O223" s="124"/>
      <c r="P223" s="165" t="s">
        <v>209</v>
      </c>
      <c r="Q223" s="151">
        <v>3.5289010927053201E-2</v>
      </c>
      <c r="R223" s="151">
        <v>5.80477433615307E-2</v>
      </c>
      <c r="S223" s="151">
        <v>4.12180588231843</v>
      </c>
      <c r="T223" s="151">
        <v>2.1677650737396199</v>
      </c>
      <c r="U223" s="152">
        <v>1.9540408085788099</v>
      </c>
      <c r="V223" s="50"/>
    </row>
    <row r="224" spans="1:22" x14ac:dyDescent="0.2">
      <c r="A224" s="1">
        <v>222</v>
      </c>
      <c r="B224" s="76" t="str">
        <f t="shared" si="2"/>
        <v>ANK3 / CCDC6</v>
      </c>
      <c r="C224" s="77" t="s">
        <v>288</v>
      </c>
      <c r="D224" s="78" t="str">
        <f t="shared" si="3"/>
        <v>Multiple</v>
      </c>
      <c r="E224" s="78" t="str">
        <f t="shared" si="3"/>
        <v>NHW-EU</v>
      </c>
      <c r="F224" s="78" t="str">
        <f t="shared" si="3"/>
        <v>Locus</v>
      </c>
      <c r="G224" s="78" t="str">
        <f t="shared" si="3"/>
        <v>2 (SV)</v>
      </c>
      <c r="H224" s="78"/>
      <c r="I224" s="86"/>
      <c r="J224" s="80" t="s">
        <v>30</v>
      </c>
      <c r="K224" s="131" t="s">
        <v>30</v>
      </c>
      <c r="L224" s="77" t="s">
        <v>30</v>
      </c>
      <c r="M224" s="77" t="s">
        <v>30</v>
      </c>
      <c r="N224" s="77" t="s">
        <v>30</v>
      </c>
      <c r="O224" s="142"/>
      <c r="P224" s="142" t="s">
        <v>35</v>
      </c>
      <c r="Q224" s="153">
        <v>0.357109969479738</v>
      </c>
      <c r="R224" s="153">
        <v>0.58604523548647602</v>
      </c>
      <c r="S224" s="153">
        <v>3.7408165644426798</v>
      </c>
      <c r="T224" s="153">
        <v>1.83952862664544</v>
      </c>
      <c r="U224" s="154">
        <v>1.90128793779724</v>
      </c>
      <c r="V224" s="50" t="s">
        <v>64</v>
      </c>
    </row>
    <row r="225" spans="1:25" x14ac:dyDescent="0.2">
      <c r="A225" s="1">
        <v>223</v>
      </c>
      <c r="B225" s="76" t="str">
        <f t="shared" si="2"/>
        <v>ANK3 / CCDC6</v>
      </c>
      <c r="C225" s="77" t="s">
        <v>289</v>
      </c>
      <c r="D225" s="78" t="str">
        <f t="shared" si="3"/>
        <v>Multiple</v>
      </c>
      <c r="E225" s="78" t="str">
        <f t="shared" si="3"/>
        <v>NHW-EU</v>
      </c>
      <c r="F225" s="78" t="str">
        <f t="shared" si="3"/>
        <v>Locus</v>
      </c>
      <c r="G225" s="78" t="str">
        <f t="shared" si="3"/>
        <v>2 (SV)</v>
      </c>
      <c r="H225" s="78"/>
      <c r="I225" s="79"/>
      <c r="J225" s="80" t="s">
        <v>30</v>
      </c>
      <c r="K225" s="131" t="s">
        <v>30</v>
      </c>
      <c r="L225" s="77" t="s">
        <v>30</v>
      </c>
      <c r="M225" s="77" t="s">
        <v>30</v>
      </c>
      <c r="N225" s="77" t="s">
        <v>30</v>
      </c>
      <c r="O225" s="77"/>
      <c r="P225" s="77"/>
      <c r="Q225" s="82" t="s">
        <v>31</v>
      </c>
      <c r="R225" s="82" t="s">
        <v>31</v>
      </c>
      <c r="S225" s="153">
        <v>1.27989519801491</v>
      </c>
      <c r="T225" s="153">
        <v>1.27989519801491</v>
      </c>
      <c r="U225" s="154">
        <v>0</v>
      </c>
      <c r="V225" s="50"/>
    </row>
    <row r="226" spans="1:25" x14ac:dyDescent="0.2">
      <c r="A226" s="1">
        <v>224</v>
      </c>
      <c r="B226" s="132" t="str">
        <f t="shared" si="2"/>
        <v>ANK3 / CCDC6</v>
      </c>
      <c r="C226" s="133" t="s">
        <v>290</v>
      </c>
      <c r="D226" s="134" t="str">
        <f t="shared" si="3"/>
        <v>Multiple</v>
      </c>
      <c r="E226" s="134" t="str">
        <f t="shared" si="3"/>
        <v>NHW-EU</v>
      </c>
      <c r="F226" s="134" t="str">
        <f t="shared" si="3"/>
        <v>Locus</v>
      </c>
      <c r="G226" s="134" t="str">
        <f t="shared" si="3"/>
        <v>2 (SV)</v>
      </c>
      <c r="H226" s="134"/>
      <c r="I226" s="166"/>
      <c r="J226" s="136" t="s">
        <v>30</v>
      </c>
      <c r="K226" s="137" t="s">
        <v>30</v>
      </c>
      <c r="L226" s="133" t="s">
        <v>30</v>
      </c>
      <c r="M226" s="133" t="s">
        <v>30</v>
      </c>
      <c r="N226" s="133" t="s">
        <v>30</v>
      </c>
      <c r="O226" s="133"/>
      <c r="P226" s="133"/>
      <c r="Q226" s="156">
        <v>1.00405041657242E-2</v>
      </c>
      <c r="R226" s="138" t="s">
        <v>31</v>
      </c>
      <c r="S226" s="156">
        <v>3.3942703723844998</v>
      </c>
      <c r="T226" s="156">
        <v>1.8348145449761699</v>
      </c>
      <c r="U226" s="157">
        <v>1.5594558274083301</v>
      </c>
      <c r="V226" s="50"/>
    </row>
    <row r="227" spans="1:25" x14ac:dyDescent="0.2">
      <c r="A227" s="1">
        <v>225</v>
      </c>
      <c r="B227" s="26" t="s">
        <v>291</v>
      </c>
      <c r="C227" s="27" t="s">
        <v>291</v>
      </c>
      <c r="D227" s="29" t="s">
        <v>25</v>
      </c>
      <c r="E227" s="29" t="s">
        <v>26</v>
      </c>
      <c r="F227" s="29" t="s">
        <v>27</v>
      </c>
      <c r="G227" s="29" t="s">
        <v>33</v>
      </c>
      <c r="H227" s="29"/>
      <c r="I227" s="30"/>
      <c r="J227" s="31" t="s">
        <v>30</v>
      </c>
      <c r="K227" s="38" t="s">
        <v>30</v>
      </c>
      <c r="L227" s="27" t="s">
        <v>30</v>
      </c>
      <c r="M227" s="27" t="s">
        <v>30</v>
      </c>
      <c r="N227" s="27" t="s">
        <v>30</v>
      </c>
      <c r="O227" s="27" t="s">
        <v>30</v>
      </c>
      <c r="P227" s="27"/>
      <c r="Q227" s="34">
        <v>3.3068396066099201E-3</v>
      </c>
      <c r="R227" s="34" t="s">
        <v>31</v>
      </c>
      <c r="S227" s="34">
        <v>2.08640414888609</v>
      </c>
      <c r="T227" s="34">
        <v>2.08640414888609</v>
      </c>
      <c r="U227" s="35">
        <v>0</v>
      </c>
      <c r="V227" s="25"/>
    </row>
    <row r="228" spans="1:25" x14ac:dyDescent="0.2">
      <c r="A228" s="1">
        <v>226</v>
      </c>
      <c r="B228" s="36" t="str">
        <f t="shared" si="2"/>
        <v>ANKH</v>
      </c>
      <c r="C228" s="37" t="s">
        <v>292</v>
      </c>
      <c r="D228" s="39" t="str">
        <f t="shared" si="3"/>
        <v>Single</v>
      </c>
      <c r="E228" s="39" t="str">
        <f t="shared" si="3"/>
        <v>NHW-EU</v>
      </c>
      <c r="F228" s="39" t="str">
        <f t="shared" si="3"/>
        <v>Locus</v>
      </c>
      <c r="G228" s="39" t="str">
        <f t="shared" si="3"/>
        <v>2 (SV)</v>
      </c>
      <c r="H228" s="39"/>
      <c r="I228" s="40"/>
      <c r="J228" s="41" t="s">
        <v>30</v>
      </c>
      <c r="K228" s="32" t="s">
        <v>30</v>
      </c>
      <c r="L228" s="37" t="s">
        <v>30</v>
      </c>
      <c r="M228" s="37" t="s">
        <v>30</v>
      </c>
      <c r="N228" s="37" t="s">
        <v>30</v>
      </c>
      <c r="O228" s="37" t="s">
        <v>30</v>
      </c>
      <c r="P228" s="142" t="s">
        <v>35</v>
      </c>
      <c r="Q228" s="42" t="s">
        <v>31</v>
      </c>
      <c r="R228" s="42" t="s">
        <v>31</v>
      </c>
      <c r="S228" s="42">
        <v>4.0126268864340702</v>
      </c>
      <c r="T228" s="42">
        <v>2.0345998953477902</v>
      </c>
      <c r="U228" s="43">
        <v>1.97802699108628</v>
      </c>
      <c r="V228" s="25"/>
    </row>
    <row r="229" spans="1:25" x14ac:dyDescent="0.2">
      <c r="A229" s="1">
        <v>227</v>
      </c>
      <c r="B229" s="55" t="str">
        <f t="shared" si="2"/>
        <v>ANKH</v>
      </c>
      <c r="C229" s="56" t="s">
        <v>293</v>
      </c>
      <c r="D229" s="58" t="str">
        <f t="shared" si="3"/>
        <v>Single</v>
      </c>
      <c r="E229" s="58" t="str">
        <f t="shared" si="3"/>
        <v>NHW-EU</v>
      </c>
      <c r="F229" s="58" t="str">
        <f t="shared" si="3"/>
        <v>Locus</v>
      </c>
      <c r="G229" s="58" t="str">
        <f t="shared" si="3"/>
        <v>2 (SV)</v>
      </c>
      <c r="H229" s="58"/>
      <c r="I229" s="59"/>
      <c r="J229" s="60" t="s">
        <v>30</v>
      </c>
      <c r="K229" s="32" t="s">
        <v>30</v>
      </c>
      <c r="L229" s="56" t="s">
        <v>30</v>
      </c>
      <c r="M229" s="56" t="s">
        <v>30</v>
      </c>
      <c r="N229" s="56" t="s">
        <v>30</v>
      </c>
      <c r="O229" s="56" t="s">
        <v>30</v>
      </c>
      <c r="P229" s="56"/>
      <c r="Q229" s="62" t="s">
        <v>31</v>
      </c>
      <c r="R229" s="62" t="s">
        <v>31</v>
      </c>
      <c r="S229" s="62">
        <v>3.5044720517948602</v>
      </c>
      <c r="T229" s="62">
        <v>1.54328616291265</v>
      </c>
      <c r="U229" s="63">
        <v>1.96118588888221</v>
      </c>
      <c r="V229" s="25"/>
    </row>
    <row r="230" spans="1:25" x14ac:dyDescent="0.2">
      <c r="A230" s="1">
        <v>228</v>
      </c>
      <c r="B230" s="123" t="s">
        <v>294</v>
      </c>
      <c r="C230" s="124" t="s">
        <v>294</v>
      </c>
      <c r="D230" s="125" t="s">
        <v>25</v>
      </c>
      <c r="E230" s="125" t="s">
        <v>26</v>
      </c>
      <c r="F230" s="125" t="s">
        <v>27</v>
      </c>
      <c r="G230" s="125" t="s">
        <v>33</v>
      </c>
      <c r="H230" s="125"/>
      <c r="I230" s="144"/>
      <c r="J230" s="127" t="s">
        <v>30</v>
      </c>
      <c r="K230" s="131" t="s">
        <v>30</v>
      </c>
      <c r="L230" s="124" t="s">
        <v>30</v>
      </c>
      <c r="M230" s="124" t="s">
        <v>30</v>
      </c>
      <c r="N230" s="127" t="s">
        <v>30</v>
      </c>
      <c r="O230" s="127" t="s">
        <v>30</v>
      </c>
      <c r="P230" s="167"/>
      <c r="Q230" s="151">
        <v>0.27719927572671399</v>
      </c>
      <c r="R230" s="151">
        <v>0.45597175998971901</v>
      </c>
      <c r="S230" s="151">
        <v>2.39966986337725</v>
      </c>
      <c r="T230" s="151">
        <v>1.20868643335118</v>
      </c>
      <c r="U230" s="152">
        <v>1.19098343002607</v>
      </c>
      <c r="V230" s="50"/>
      <c r="Y230" t="s">
        <v>295</v>
      </c>
    </row>
    <row r="231" spans="1:25" x14ac:dyDescent="0.2">
      <c r="A231" s="1">
        <v>229</v>
      </c>
      <c r="B231" s="76" t="str">
        <f t="shared" si="2"/>
        <v>ANKRD31</v>
      </c>
      <c r="C231" s="77" t="s">
        <v>296</v>
      </c>
      <c r="D231" s="78" t="str">
        <f t="shared" si="3"/>
        <v>Single</v>
      </c>
      <c r="E231" s="78" t="str">
        <f t="shared" si="3"/>
        <v>NHW-EU</v>
      </c>
      <c r="F231" s="78" t="str">
        <f t="shared" si="3"/>
        <v>Locus</v>
      </c>
      <c r="G231" s="78" t="str">
        <f t="shared" si="3"/>
        <v>2 (SV)</v>
      </c>
      <c r="H231" s="78"/>
      <c r="I231" s="79"/>
      <c r="J231" s="80" t="s">
        <v>30</v>
      </c>
      <c r="K231" s="131" t="s">
        <v>30</v>
      </c>
      <c r="L231" s="77" t="s">
        <v>30</v>
      </c>
      <c r="M231" s="77" t="s">
        <v>30</v>
      </c>
      <c r="N231" s="80" t="s">
        <v>30</v>
      </c>
      <c r="O231" s="80" t="s">
        <v>30</v>
      </c>
      <c r="P231" s="168"/>
      <c r="Q231" s="82" t="s">
        <v>31</v>
      </c>
      <c r="R231" s="82" t="s">
        <v>31</v>
      </c>
      <c r="S231" s="153">
        <v>1.09924648433978</v>
      </c>
      <c r="T231" s="153">
        <v>1.09924648433978</v>
      </c>
      <c r="U231" s="154">
        <v>0</v>
      </c>
      <c r="V231" s="50"/>
    </row>
    <row r="232" spans="1:25" x14ac:dyDescent="0.2">
      <c r="A232" s="1">
        <v>230</v>
      </c>
      <c r="B232" s="76" t="str">
        <f t="shared" si="2"/>
        <v>ANKRD31</v>
      </c>
      <c r="C232" s="77" t="s">
        <v>297</v>
      </c>
      <c r="D232" s="78" t="str">
        <f t="shared" si="3"/>
        <v>Single</v>
      </c>
      <c r="E232" s="78" t="str">
        <f t="shared" si="3"/>
        <v>NHW-EU</v>
      </c>
      <c r="F232" s="78" t="str">
        <f t="shared" si="3"/>
        <v>Locus</v>
      </c>
      <c r="G232" s="78" t="str">
        <f t="shared" si="3"/>
        <v>2 (SV)</v>
      </c>
      <c r="H232" s="78"/>
      <c r="I232" s="86"/>
      <c r="J232" s="80" t="s">
        <v>30</v>
      </c>
      <c r="K232" s="131" t="s">
        <v>30</v>
      </c>
      <c r="L232" s="77" t="s">
        <v>30</v>
      </c>
      <c r="M232" s="77" t="s">
        <v>30</v>
      </c>
      <c r="N232" s="80" t="s">
        <v>30</v>
      </c>
      <c r="O232" s="80" t="s">
        <v>30</v>
      </c>
      <c r="P232" s="168"/>
      <c r="Q232" s="153">
        <v>1.02364913742609E-2</v>
      </c>
      <c r="R232" s="82" t="s">
        <v>31</v>
      </c>
      <c r="S232" s="153">
        <v>3.2982757355163899</v>
      </c>
      <c r="T232" s="153">
        <v>1.3558627957379901</v>
      </c>
      <c r="U232" s="154">
        <v>1.9424129397784</v>
      </c>
      <c r="V232" s="50"/>
    </row>
    <row r="233" spans="1:25" x14ac:dyDescent="0.2">
      <c r="A233" s="1">
        <v>231</v>
      </c>
      <c r="B233" s="76" t="str">
        <f t="shared" si="2"/>
        <v>ANKRD31</v>
      </c>
      <c r="C233" s="77" t="s">
        <v>298</v>
      </c>
      <c r="D233" s="78" t="str">
        <f t="shared" si="3"/>
        <v>Single</v>
      </c>
      <c r="E233" s="78" t="str">
        <f t="shared" si="3"/>
        <v>NHW-EU</v>
      </c>
      <c r="F233" s="78" t="str">
        <f t="shared" si="3"/>
        <v>Locus</v>
      </c>
      <c r="G233" s="78" t="str">
        <f t="shared" si="3"/>
        <v>2 (SV)</v>
      </c>
      <c r="H233" s="78"/>
      <c r="I233" s="79"/>
      <c r="J233" s="80" t="s">
        <v>30</v>
      </c>
      <c r="K233" s="131" t="s">
        <v>30</v>
      </c>
      <c r="L233" s="77" t="s">
        <v>30</v>
      </c>
      <c r="M233" s="77" t="s">
        <v>30</v>
      </c>
      <c r="N233" s="80" t="s">
        <v>30</v>
      </c>
      <c r="O233" s="80" t="s">
        <v>30</v>
      </c>
      <c r="P233" s="168"/>
      <c r="Q233" s="82" t="s">
        <v>31</v>
      </c>
      <c r="R233" s="82" t="s">
        <v>31</v>
      </c>
      <c r="S233" s="153">
        <v>2.2605533463465299</v>
      </c>
      <c r="T233" s="153">
        <v>1.14146619417387</v>
      </c>
      <c r="U233" s="154">
        <v>1.11908715217266</v>
      </c>
      <c r="V233" s="50"/>
    </row>
    <row r="234" spans="1:25" x14ac:dyDescent="0.2">
      <c r="A234" s="1">
        <v>232</v>
      </c>
      <c r="B234" s="76" t="str">
        <f t="shared" si="2"/>
        <v>ANKRD31</v>
      </c>
      <c r="C234" s="77" t="s">
        <v>299</v>
      </c>
      <c r="D234" s="78" t="str">
        <f t="shared" si="3"/>
        <v>Single</v>
      </c>
      <c r="E234" s="78" t="str">
        <f t="shared" si="3"/>
        <v>NHW-EU</v>
      </c>
      <c r="F234" s="78" t="str">
        <f t="shared" si="3"/>
        <v>Locus</v>
      </c>
      <c r="G234" s="78" t="str">
        <f t="shared" si="3"/>
        <v>2 (SV)</v>
      </c>
      <c r="H234" s="78"/>
      <c r="I234" s="79"/>
      <c r="J234" s="80" t="s">
        <v>30</v>
      </c>
      <c r="K234" s="131" t="s">
        <v>30</v>
      </c>
      <c r="L234" s="77" t="s">
        <v>30</v>
      </c>
      <c r="M234" s="77" t="s">
        <v>30</v>
      </c>
      <c r="N234" s="80" t="s">
        <v>30</v>
      </c>
      <c r="O234" s="80" t="s">
        <v>30</v>
      </c>
      <c r="P234" s="168"/>
      <c r="Q234" s="153">
        <v>5.2477224028800597E-2</v>
      </c>
      <c r="R234" s="153">
        <v>8.6321048764076702E-2</v>
      </c>
      <c r="S234" s="153">
        <v>3.3412176578751498</v>
      </c>
      <c r="T234" s="153">
        <v>1.78641402307039</v>
      </c>
      <c r="U234" s="154">
        <v>1.55480363480476</v>
      </c>
      <c r="V234" s="50"/>
    </row>
    <row r="235" spans="1:25" x14ac:dyDescent="0.2">
      <c r="A235" s="1">
        <v>233</v>
      </c>
      <c r="B235" s="76" t="str">
        <f t="shared" si="2"/>
        <v>ANKRD31</v>
      </c>
      <c r="C235" s="77" t="s">
        <v>300</v>
      </c>
      <c r="D235" s="78" t="str">
        <f t="shared" si="3"/>
        <v>Single</v>
      </c>
      <c r="E235" s="78" t="str">
        <f t="shared" si="3"/>
        <v>NHW-EU</v>
      </c>
      <c r="F235" s="78" t="str">
        <f t="shared" si="3"/>
        <v>Locus</v>
      </c>
      <c r="G235" s="78" t="str">
        <f t="shared" si="3"/>
        <v>2 (SV)</v>
      </c>
      <c r="H235" s="78"/>
      <c r="I235" s="79"/>
      <c r="J235" s="80" t="s">
        <v>30</v>
      </c>
      <c r="K235" s="131" t="s">
        <v>30</v>
      </c>
      <c r="L235" s="77" t="s">
        <v>30</v>
      </c>
      <c r="M235" s="77" t="s">
        <v>30</v>
      </c>
      <c r="N235" s="80" t="s">
        <v>30</v>
      </c>
      <c r="O235" s="80" t="s">
        <v>30</v>
      </c>
      <c r="P235" s="168"/>
      <c r="Q235" s="153">
        <v>0.18834307977953399</v>
      </c>
      <c r="R235" s="82" t="s">
        <v>31</v>
      </c>
      <c r="S235" s="153">
        <v>4.4916602814698097</v>
      </c>
      <c r="T235" s="153">
        <v>2.6565316976845401</v>
      </c>
      <c r="U235" s="154">
        <v>1.83512858378527</v>
      </c>
      <c r="V235" s="50"/>
    </row>
    <row r="236" spans="1:25" x14ac:dyDescent="0.2">
      <c r="A236" s="1">
        <v>234</v>
      </c>
      <c r="B236" s="76" t="str">
        <f t="shared" si="2"/>
        <v>ANKRD31</v>
      </c>
      <c r="C236" s="77" t="s">
        <v>301</v>
      </c>
      <c r="D236" s="78" t="str">
        <f t="shared" si="3"/>
        <v>Single</v>
      </c>
      <c r="E236" s="78" t="str">
        <f t="shared" si="3"/>
        <v>NHW-EU</v>
      </c>
      <c r="F236" s="78" t="str">
        <f t="shared" si="3"/>
        <v>Locus</v>
      </c>
      <c r="G236" s="78" t="str">
        <f t="shared" si="3"/>
        <v>2 (SV)</v>
      </c>
      <c r="H236" s="78"/>
      <c r="I236" s="79"/>
      <c r="J236" s="80" t="s">
        <v>30</v>
      </c>
      <c r="K236" s="131" t="s">
        <v>30</v>
      </c>
      <c r="L236" s="77" t="s">
        <v>30</v>
      </c>
      <c r="M236" s="77" t="s">
        <v>30</v>
      </c>
      <c r="N236" s="80" t="s">
        <v>30</v>
      </c>
      <c r="O236" s="80" t="s">
        <v>30</v>
      </c>
      <c r="P236" s="168"/>
      <c r="Q236" s="153">
        <v>0.29342308736591499</v>
      </c>
      <c r="R236" s="82" t="s">
        <v>31</v>
      </c>
      <c r="S236" s="153">
        <v>3.01088183780548</v>
      </c>
      <c r="T236" s="153">
        <v>2.5100739258314699</v>
      </c>
      <c r="U236" s="154">
        <v>0.50080791197400498</v>
      </c>
      <c r="V236" s="50"/>
    </row>
    <row r="237" spans="1:25" x14ac:dyDescent="0.2">
      <c r="A237" s="1">
        <v>235</v>
      </c>
      <c r="B237" s="76" t="str">
        <f t="shared" si="2"/>
        <v>ANKRD31</v>
      </c>
      <c r="C237" s="77" t="s">
        <v>302</v>
      </c>
      <c r="D237" s="78" t="str">
        <f t="shared" si="3"/>
        <v>Single</v>
      </c>
      <c r="E237" s="78" t="str">
        <f t="shared" si="3"/>
        <v>NHW-EU</v>
      </c>
      <c r="F237" s="78" t="str">
        <f t="shared" si="3"/>
        <v>Locus</v>
      </c>
      <c r="G237" s="78" t="str">
        <f t="shared" si="3"/>
        <v>2 (SV)</v>
      </c>
      <c r="H237" s="78"/>
      <c r="I237" s="79"/>
      <c r="J237" s="80" t="s">
        <v>30</v>
      </c>
      <c r="K237" s="131" t="s">
        <v>30</v>
      </c>
      <c r="L237" s="77" t="s">
        <v>30</v>
      </c>
      <c r="M237" s="77" t="s">
        <v>30</v>
      </c>
      <c r="N237" s="80" t="s">
        <v>30</v>
      </c>
      <c r="O237" s="80" t="s">
        <v>30</v>
      </c>
      <c r="P237" s="168"/>
      <c r="Q237" s="153">
        <v>0.61345057966971295</v>
      </c>
      <c r="R237" s="82" t="s">
        <v>31</v>
      </c>
      <c r="S237" s="153">
        <v>3.1944954790233502</v>
      </c>
      <c r="T237" s="153">
        <v>1.71460726660764</v>
      </c>
      <c r="U237" s="154">
        <v>1.47988821241571</v>
      </c>
      <c r="V237" s="50"/>
    </row>
    <row r="238" spans="1:25" x14ac:dyDescent="0.2">
      <c r="A238" s="1">
        <v>236</v>
      </c>
      <c r="B238" s="76" t="str">
        <f t="shared" si="2"/>
        <v>ANKRD31</v>
      </c>
      <c r="C238" s="77" t="s">
        <v>303</v>
      </c>
      <c r="D238" s="78" t="str">
        <f t="shared" si="3"/>
        <v>Single</v>
      </c>
      <c r="E238" s="78" t="str">
        <f t="shared" si="3"/>
        <v>NHW-EU</v>
      </c>
      <c r="F238" s="78" t="str">
        <f t="shared" si="3"/>
        <v>Locus</v>
      </c>
      <c r="G238" s="78" t="str">
        <f t="shared" si="3"/>
        <v>2 (SV)</v>
      </c>
      <c r="H238" s="78"/>
      <c r="I238" s="79"/>
      <c r="J238" s="80" t="s">
        <v>30</v>
      </c>
      <c r="K238" s="131" t="s">
        <v>30</v>
      </c>
      <c r="L238" s="77" t="s">
        <v>30</v>
      </c>
      <c r="M238" s="77" t="s">
        <v>30</v>
      </c>
      <c r="N238" s="80" t="s">
        <v>30</v>
      </c>
      <c r="O238" s="80" t="s">
        <v>30</v>
      </c>
      <c r="P238" s="168"/>
      <c r="Q238" s="82" t="s">
        <v>31</v>
      </c>
      <c r="R238" s="82" t="s">
        <v>31</v>
      </c>
      <c r="S238" s="153">
        <v>2.0347040267835701</v>
      </c>
      <c r="T238" s="153">
        <v>2.0347040267835701</v>
      </c>
      <c r="U238" s="154">
        <v>0</v>
      </c>
      <c r="V238" s="50"/>
    </row>
    <row r="239" spans="1:25" x14ac:dyDescent="0.2">
      <c r="A239" s="1">
        <v>237</v>
      </c>
      <c r="B239" s="132" t="str">
        <f t="shared" si="2"/>
        <v>ANKRD31</v>
      </c>
      <c r="C239" s="133" t="s">
        <v>304</v>
      </c>
      <c r="D239" s="134" t="str">
        <f t="shared" si="3"/>
        <v>Single</v>
      </c>
      <c r="E239" s="134" t="str">
        <f t="shared" si="3"/>
        <v>NHW-EU</v>
      </c>
      <c r="F239" s="134" t="str">
        <f t="shared" si="3"/>
        <v>Locus</v>
      </c>
      <c r="G239" s="134" t="str">
        <f t="shared" si="3"/>
        <v>2 (SV)</v>
      </c>
      <c r="H239" s="134"/>
      <c r="I239" s="135"/>
      <c r="J239" s="136" t="s">
        <v>30</v>
      </c>
      <c r="K239" s="137" t="s">
        <v>30</v>
      </c>
      <c r="L239" s="133" t="s">
        <v>30</v>
      </c>
      <c r="M239" s="133" t="s">
        <v>30</v>
      </c>
      <c r="N239" s="136" t="s">
        <v>30</v>
      </c>
      <c r="O239" s="136" t="s">
        <v>30</v>
      </c>
      <c r="P239" s="169"/>
      <c r="Q239" s="138" t="s">
        <v>31</v>
      </c>
      <c r="R239" s="138" t="s">
        <v>31</v>
      </c>
      <c r="S239" s="156">
        <v>1.71343017320706</v>
      </c>
      <c r="T239" s="156">
        <v>1.71343017320706</v>
      </c>
      <c r="U239" s="157">
        <v>0</v>
      </c>
      <c r="V239" s="50"/>
    </row>
    <row r="240" spans="1:25" x14ac:dyDescent="0.2">
      <c r="A240" s="1">
        <v>238</v>
      </c>
      <c r="B240" s="26" t="s">
        <v>305</v>
      </c>
      <c r="C240" s="27" t="s">
        <v>305</v>
      </c>
      <c r="D240" s="29" t="s">
        <v>58</v>
      </c>
      <c r="E240" s="29" t="s">
        <v>26</v>
      </c>
      <c r="F240" s="29" t="s">
        <v>27</v>
      </c>
      <c r="G240" s="29" t="s">
        <v>33</v>
      </c>
      <c r="H240" s="29"/>
      <c r="I240" s="30"/>
      <c r="J240" s="31" t="s">
        <v>30</v>
      </c>
      <c r="K240" s="170" t="s">
        <v>306</v>
      </c>
      <c r="L240" s="27"/>
      <c r="M240" s="33"/>
      <c r="N240" s="27"/>
      <c r="O240" s="33"/>
      <c r="P240" s="27" t="s">
        <v>30</v>
      </c>
      <c r="Q240" s="34">
        <v>0.50605041522893102</v>
      </c>
      <c r="R240" s="34">
        <v>0.67160876000157399</v>
      </c>
      <c r="S240" s="34">
        <v>2.6911596847884698</v>
      </c>
      <c r="T240" s="34">
        <v>2.02000585254889</v>
      </c>
      <c r="U240" s="35">
        <v>0.67115383223958103</v>
      </c>
      <c r="V240" s="25"/>
    </row>
    <row r="241" spans="1:22" x14ac:dyDescent="0.2">
      <c r="A241" s="1">
        <v>239</v>
      </c>
      <c r="B241" s="36" t="str">
        <f t="shared" si="2"/>
        <v>APH1B</v>
      </c>
      <c r="C241" s="37" t="s">
        <v>307</v>
      </c>
      <c r="D241" s="39" t="str">
        <f t="shared" si="3"/>
        <v>Multiple</v>
      </c>
      <c r="E241" s="39" t="str">
        <f t="shared" si="3"/>
        <v>NHW-EU</v>
      </c>
      <c r="F241" s="39" t="str">
        <f t="shared" si="3"/>
        <v>Locus</v>
      </c>
      <c r="G241" s="39" t="str">
        <f t="shared" si="3"/>
        <v>2 (SV)</v>
      </c>
      <c r="H241" s="39"/>
      <c r="I241" s="40"/>
      <c r="J241" s="41" t="s">
        <v>30</v>
      </c>
      <c r="K241" s="171" t="s">
        <v>308</v>
      </c>
      <c r="L241" s="37"/>
      <c r="M241" s="37"/>
      <c r="N241" s="37"/>
      <c r="O241" s="37"/>
      <c r="P241" s="37" t="s">
        <v>30</v>
      </c>
      <c r="Q241" s="42">
        <v>3.0811160561336301E-2</v>
      </c>
      <c r="R241" s="42">
        <v>5.0682019561046003E-2</v>
      </c>
      <c r="S241" s="42">
        <v>2.2280713573293598</v>
      </c>
      <c r="T241" s="42">
        <v>2.2280713573293598</v>
      </c>
      <c r="U241" s="43">
        <v>0</v>
      </c>
      <c r="V241" s="25"/>
    </row>
    <row r="242" spans="1:22" x14ac:dyDescent="0.2">
      <c r="A242" s="1">
        <v>240</v>
      </c>
      <c r="B242" s="36" t="str">
        <f t="shared" si="2"/>
        <v>APH1B</v>
      </c>
      <c r="C242" s="37" t="s">
        <v>309</v>
      </c>
      <c r="D242" s="39" t="str">
        <f t="shared" si="3"/>
        <v>Multiple</v>
      </c>
      <c r="E242" s="39" t="str">
        <f t="shared" si="3"/>
        <v>NHW-EU</v>
      </c>
      <c r="F242" s="39" t="str">
        <f t="shared" si="3"/>
        <v>Locus</v>
      </c>
      <c r="G242" s="39" t="str">
        <f t="shared" si="3"/>
        <v>2 (SV)</v>
      </c>
      <c r="H242" s="39"/>
      <c r="I242" s="40"/>
      <c r="J242" s="41" t="s">
        <v>30</v>
      </c>
      <c r="K242" s="171" t="s">
        <v>308</v>
      </c>
      <c r="L242" s="37"/>
      <c r="M242" s="37"/>
      <c r="N242" s="37"/>
      <c r="O242" s="37"/>
      <c r="P242" s="37" t="s">
        <v>30</v>
      </c>
      <c r="Q242" s="42" t="s">
        <v>31</v>
      </c>
      <c r="R242" s="42" t="s">
        <v>31</v>
      </c>
      <c r="S242" s="42">
        <v>1.3436226955919099</v>
      </c>
      <c r="T242" s="42">
        <v>0.71256443912525103</v>
      </c>
      <c r="U242" s="43">
        <v>0.63105825646666003</v>
      </c>
      <c r="V242" s="25"/>
    </row>
    <row r="243" spans="1:22" x14ac:dyDescent="0.2">
      <c r="A243" s="1">
        <v>241</v>
      </c>
      <c r="B243" s="36" t="str">
        <f t="shared" si="2"/>
        <v>APH1B</v>
      </c>
      <c r="C243" s="37" t="s">
        <v>310</v>
      </c>
      <c r="D243" s="39" t="str">
        <f t="shared" si="3"/>
        <v>Multiple</v>
      </c>
      <c r="E243" s="39" t="str">
        <f t="shared" si="3"/>
        <v>NHW-EU</v>
      </c>
      <c r="F243" s="39" t="str">
        <f t="shared" si="3"/>
        <v>Locus</v>
      </c>
      <c r="G243" s="39" t="str">
        <f t="shared" si="3"/>
        <v>2 (SV)</v>
      </c>
      <c r="H243" s="39"/>
      <c r="I243" s="86"/>
      <c r="J243" s="41" t="s">
        <v>30</v>
      </c>
      <c r="K243" s="171" t="s">
        <v>308</v>
      </c>
      <c r="L243" s="37"/>
      <c r="M243" s="37"/>
      <c r="N243" s="37"/>
      <c r="O243" s="37"/>
      <c r="P243" s="37" t="s">
        <v>30</v>
      </c>
      <c r="Q243" s="42">
        <v>1.9750285788430699E-2</v>
      </c>
      <c r="R243" s="42">
        <v>3.2487720435988701E-2</v>
      </c>
      <c r="S243" s="42">
        <v>3.51471576646883</v>
      </c>
      <c r="T243" s="42">
        <v>2.7040762801339899</v>
      </c>
      <c r="U243" s="43">
        <v>0.81063948633483995</v>
      </c>
      <c r="V243" s="25"/>
    </row>
    <row r="244" spans="1:22" x14ac:dyDescent="0.2">
      <c r="A244" s="1">
        <v>242</v>
      </c>
      <c r="B244" s="36" t="str">
        <f t="shared" si="2"/>
        <v>APH1B</v>
      </c>
      <c r="C244" s="37" t="s">
        <v>311</v>
      </c>
      <c r="D244" s="39" t="str">
        <f t="shared" si="3"/>
        <v>Multiple</v>
      </c>
      <c r="E244" s="39" t="str">
        <f t="shared" si="3"/>
        <v>NHW-EU</v>
      </c>
      <c r="F244" s="39" t="str">
        <f t="shared" si="3"/>
        <v>Locus</v>
      </c>
      <c r="G244" s="39" t="str">
        <f t="shared" si="3"/>
        <v>2 (SV)</v>
      </c>
      <c r="H244" s="39"/>
      <c r="I244" s="40"/>
      <c r="J244" s="41" t="s">
        <v>30</v>
      </c>
      <c r="K244" s="171" t="s">
        <v>308</v>
      </c>
      <c r="L244" s="37"/>
      <c r="M244" s="37"/>
      <c r="N244" s="37"/>
      <c r="O244" s="37"/>
      <c r="P244" s="37" t="s">
        <v>30</v>
      </c>
      <c r="Q244" s="42" t="s">
        <v>31</v>
      </c>
      <c r="R244" s="42" t="s">
        <v>31</v>
      </c>
      <c r="S244" s="42">
        <v>1.5651415911325699</v>
      </c>
      <c r="T244" s="42">
        <v>1.5651415911325699</v>
      </c>
      <c r="U244" s="43">
        <v>0</v>
      </c>
      <c r="V244" s="25"/>
    </row>
    <row r="245" spans="1:22" x14ac:dyDescent="0.2">
      <c r="A245" s="1">
        <v>243</v>
      </c>
      <c r="B245" s="36" t="str">
        <f t="shared" si="2"/>
        <v>APH1B</v>
      </c>
      <c r="C245" s="37" t="s">
        <v>312</v>
      </c>
      <c r="D245" s="39" t="str">
        <f t="shared" si="3"/>
        <v>Multiple</v>
      </c>
      <c r="E245" s="39" t="str">
        <f t="shared" si="3"/>
        <v>NHW-EU</v>
      </c>
      <c r="F245" s="39" t="str">
        <f t="shared" si="3"/>
        <v>Locus</v>
      </c>
      <c r="G245" s="39" t="str">
        <f t="shared" si="3"/>
        <v>2 (SV)</v>
      </c>
      <c r="H245" s="39"/>
      <c r="I245" s="40"/>
      <c r="J245" s="41" t="s">
        <v>30</v>
      </c>
      <c r="K245" s="171" t="s">
        <v>308</v>
      </c>
      <c r="L245" s="37"/>
      <c r="M245" s="37"/>
      <c r="N245" s="37"/>
      <c r="O245" s="37"/>
      <c r="P245" s="37" t="s">
        <v>30</v>
      </c>
      <c r="Q245" s="42" t="s">
        <v>31</v>
      </c>
      <c r="R245" s="42" t="s">
        <v>31</v>
      </c>
      <c r="S245" s="42">
        <v>3.1901710048240801</v>
      </c>
      <c r="T245" s="42">
        <v>2.1793544050880902</v>
      </c>
      <c r="U245" s="43">
        <v>1.0108165997359899</v>
      </c>
      <c r="V245" s="25"/>
    </row>
    <row r="246" spans="1:22" x14ac:dyDescent="0.2">
      <c r="A246" s="1">
        <v>244</v>
      </c>
      <c r="B246" s="36" t="str">
        <f t="shared" si="2"/>
        <v>APH1B</v>
      </c>
      <c r="C246" s="37" t="s">
        <v>313</v>
      </c>
      <c r="D246" s="39" t="str">
        <f t="shared" si="3"/>
        <v>Multiple</v>
      </c>
      <c r="E246" s="39" t="str">
        <f t="shared" si="3"/>
        <v>NHW-EU</v>
      </c>
      <c r="F246" s="39" t="str">
        <f t="shared" si="3"/>
        <v>Locus</v>
      </c>
      <c r="G246" s="39" t="str">
        <f t="shared" si="3"/>
        <v>2 (SV)</v>
      </c>
      <c r="H246" s="39"/>
      <c r="I246" s="40"/>
      <c r="J246" s="41" t="s">
        <v>30</v>
      </c>
      <c r="K246" s="141" t="s">
        <v>66</v>
      </c>
      <c r="L246" s="37"/>
      <c r="M246" s="37"/>
      <c r="N246" s="37"/>
      <c r="O246" s="37"/>
      <c r="P246" s="37" t="s">
        <v>30</v>
      </c>
      <c r="Q246" s="42">
        <v>2.4832366327467402E-3</v>
      </c>
      <c r="R246" s="42" t="s">
        <v>31</v>
      </c>
      <c r="S246" s="42">
        <v>3.54603392756486</v>
      </c>
      <c r="T246" s="42">
        <v>1.7258638941168101</v>
      </c>
      <c r="U246" s="43">
        <v>1.82017003344805</v>
      </c>
      <c r="V246" s="25"/>
    </row>
    <row r="247" spans="1:22" x14ac:dyDescent="0.2">
      <c r="A247" s="1">
        <v>245</v>
      </c>
      <c r="B247" s="55" t="str">
        <f t="shared" si="2"/>
        <v>APH1B</v>
      </c>
      <c r="C247" s="56" t="s">
        <v>314</v>
      </c>
      <c r="D247" s="58" t="str">
        <f t="shared" si="3"/>
        <v>Multiple</v>
      </c>
      <c r="E247" s="58" t="str">
        <f t="shared" si="3"/>
        <v>NHW-EU</v>
      </c>
      <c r="F247" s="58" t="str">
        <f t="shared" si="3"/>
        <v>Locus</v>
      </c>
      <c r="G247" s="58" t="str">
        <f t="shared" si="3"/>
        <v>2 (SV)</v>
      </c>
      <c r="H247" s="58"/>
      <c r="I247" s="59"/>
      <c r="J247" s="60" t="s">
        <v>30</v>
      </c>
      <c r="K247" s="172" t="s">
        <v>308</v>
      </c>
      <c r="L247" s="56"/>
      <c r="M247" s="56"/>
      <c r="N247" s="56"/>
      <c r="O247" s="56"/>
      <c r="P247" s="56" t="s">
        <v>30</v>
      </c>
      <c r="Q247" s="62" t="s">
        <v>31</v>
      </c>
      <c r="R247" s="62" t="s">
        <v>31</v>
      </c>
      <c r="S247" s="62">
        <v>2.2024960423008499</v>
      </c>
      <c r="T247" s="62">
        <v>0.78165227477230503</v>
      </c>
      <c r="U247" s="63">
        <v>1.4208437675285499</v>
      </c>
      <c r="V247" s="25"/>
    </row>
    <row r="248" spans="1:22" x14ac:dyDescent="0.2">
      <c r="A248" s="1">
        <v>246</v>
      </c>
      <c r="B248" s="123" t="s">
        <v>315</v>
      </c>
      <c r="C248" s="124" t="s">
        <v>316</v>
      </c>
      <c r="D248" s="125" t="s">
        <v>58</v>
      </c>
      <c r="E248" s="125" t="s">
        <v>26</v>
      </c>
      <c r="F248" s="125" t="s">
        <v>60</v>
      </c>
      <c r="G248" s="125" t="s">
        <v>317</v>
      </c>
      <c r="H248" s="125"/>
      <c r="I248" s="144"/>
      <c r="J248" s="127" t="s">
        <v>30</v>
      </c>
      <c r="K248" s="173" t="s">
        <v>66</v>
      </c>
      <c r="L248" s="124"/>
      <c r="M248" s="124"/>
      <c r="N248" s="124"/>
      <c r="O248" s="124"/>
      <c r="P248" s="124" t="s">
        <v>30</v>
      </c>
      <c r="Q248" s="151">
        <v>0.32243527103351199</v>
      </c>
      <c r="R248" s="151">
        <v>0.52760092943618797</v>
      </c>
      <c r="S248" s="151">
        <v>3.46801546726646</v>
      </c>
      <c r="T248" s="151">
        <v>2.1114932211858601</v>
      </c>
      <c r="U248" s="152">
        <v>1.3565222460805999</v>
      </c>
      <c r="V248" s="50"/>
    </row>
    <row r="249" spans="1:22" x14ac:dyDescent="0.2">
      <c r="A249" s="1">
        <v>247</v>
      </c>
      <c r="B249" s="76" t="str">
        <f t="shared" si="2"/>
        <v>APOE</v>
      </c>
      <c r="C249" s="77" t="s">
        <v>318</v>
      </c>
      <c r="D249" s="78" t="str">
        <f t="shared" si="3"/>
        <v>Multiple</v>
      </c>
      <c r="E249" s="78" t="str">
        <f t="shared" si="3"/>
        <v>NHW-EU</v>
      </c>
      <c r="F249" s="78" t="str">
        <f t="shared" si="3"/>
        <v>Locus, Gene</v>
      </c>
      <c r="G249" s="78" t="str">
        <f t="shared" si="3"/>
        <v>1, 2 (VS)</v>
      </c>
      <c r="H249" s="78"/>
      <c r="I249" s="79"/>
      <c r="J249" s="127" t="s">
        <v>30</v>
      </c>
      <c r="K249" s="81" t="s">
        <v>66</v>
      </c>
      <c r="L249" s="77"/>
      <c r="M249" s="77"/>
      <c r="N249" s="77"/>
      <c r="O249" s="77"/>
      <c r="P249" s="124" t="s">
        <v>30</v>
      </c>
      <c r="Q249" s="153" t="s">
        <v>31</v>
      </c>
      <c r="R249" s="153" t="s">
        <v>31</v>
      </c>
      <c r="S249" s="153">
        <v>1.1235576372711</v>
      </c>
      <c r="T249" s="153">
        <v>1.1235576372711</v>
      </c>
      <c r="U249" s="154">
        <v>0</v>
      </c>
      <c r="V249" s="50"/>
    </row>
    <row r="250" spans="1:22" x14ac:dyDescent="0.2">
      <c r="A250" s="1">
        <v>248</v>
      </c>
      <c r="B250" s="76" t="str">
        <f t="shared" si="2"/>
        <v>APOE</v>
      </c>
      <c r="C250" s="77" t="s">
        <v>319</v>
      </c>
      <c r="D250" s="78" t="str">
        <f t="shared" si="3"/>
        <v>Multiple</v>
      </c>
      <c r="E250" s="78" t="str">
        <f t="shared" si="3"/>
        <v>NHW-EU</v>
      </c>
      <c r="F250" s="78" t="str">
        <f t="shared" si="3"/>
        <v>Locus, Gene</v>
      </c>
      <c r="G250" s="78" t="str">
        <f t="shared" si="3"/>
        <v>1, 2 (VS)</v>
      </c>
      <c r="H250" s="78"/>
      <c r="I250" s="79"/>
      <c r="J250" s="127" t="s">
        <v>30</v>
      </c>
      <c r="K250" s="81" t="s">
        <v>66</v>
      </c>
      <c r="L250" s="77"/>
      <c r="M250" s="77"/>
      <c r="N250" s="77"/>
      <c r="O250" s="77"/>
      <c r="P250" s="124" t="s">
        <v>30</v>
      </c>
      <c r="Q250" s="153">
        <v>4.6884194143369799E-2</v>
      </c>
      <c r="R250" s="153">
        <v>7.1590457730047699E-2</v>
      </c>
      <c r="S250" s="153">
        <v>1.49378295084276</v>
      </c>
      <c r="T250" s="153">
        <v>1.49378295084276</v>
      </c>
      <c r="U250" s="154">
        <v>0</v>
      </c>
      <c r="V250" s="50"/>
    </row>
    <row r="251" spans="1:22" x14ac:dyDescent="0.2">
      <c r="A251" s="1">
        <v>249</v>
      </c>
      <c r="B251" s="76" t="str">
        <f t="shared" si="2"/>
        <v>APOE</v>
      </c>
      <c r="C251" s="77" t="s">
        <v>320</v>
      </c>
      <c r="D251" s="78" t="str">
        <f t="shared" si="3"/>
        <v>Multiple</v>
      </c>
      <c r="E251" s="78" t="str">
        <f t="shared" si="3"/>
        <v>NHW-EU</v>
      </c>
      <c r="F251" s="78" t="str">
        <f t="shared" si="3"/>
        <v>Locus, Gene</v>
      </c>
      <c r="G251" s="78" t="str">
        <f t="shared" si="3"/>
        <v>1, 2 (VS)</v>
      </c>
      <c r="H251" s="78"/>
      <c r="I251" s="79"/>
      <c r="J251" s="127" t="s">
        <v>30</v>
      </c>
      <c r="K251" s="81" t="s">
        <v>66</v>
      </c>
      <c r="L251" s="77"/>
      <c r="M251" s="77"/>
      <c r="N251" s="77"/>
      <c r="O251" s="77"/>
      <c r="P251" s="124" t="s">
        <v>30</v>
      </c>
      <c r="Q251" s="153">
        <v>7.1323404659942899E-2</v>
      </c>
      <c r="R251" s="153">
        <v>0.116105723251596</v>
      </c>
      <c r="S251" s="153">
        <v>1.4555180892989601</v>
      </c>
      <c r="T251" s="153">
        <v>1.4555180892989601</v>
      </c>
      <c r="U251" s="154">
        <v>0</v>
      </c>
      <c r="V251" s="50"/>
    </row>
    <row r="252" spans="1:22" x14ac:dyDescent="0.2">
      <c r="A252" s="1">
        <v>250</v>
      </c>
      <c r="B252" s="76" t="str">
        <f t="shared" si="2"/>
        <v>APOE</v>
      </c>
      <c r="C252" s="77" t="s">
        <v>315</v>
      </c>
      <c r="D252" s="78" t="str">
        <f t="shared" si="3"/>
        <v>Multiple</v>
      </c>
      <c r="E252" s="78" t="str">
        <f t="shared" si="3"/>
        <v>NHW-EU</v>
      </c>
      <c r="F252" s="78" t="str">
        <f t="shared" si="3"/>
        <v>Locus, Gene</v>
      </c>
      <c r="G252" s="78" t="str">
        <f t="shared" si="3"/>
        <v>1, 2 (VS)</v>
      </c>
      <c r="H252" s="78"/>
      <c r="I252" s="86"/>
      <c r="J252" s="127" t="s">
        <v>30</v>
      </c>
      <c r="K252" s="81" t="s">
        <v>321</v>
      </c>
      <c r="L252" s="77"/>
      <c r="M252" s="77" t="s">
        <v>315</v>
      </c>
      <c r="N252" s="77"/>
      <c r="O252" s="77"/>
      <c r="P252" s="124" t="s">
        <v>30</v>
      </c>
      <c r="Q252" s="153">
        <v>0.65147794958783101</v>
      </c>
      <c r="R252" s="153">
        <v>0.71082540750313306</v>
      </c>
      <c r="S252" s="153">
        <v>4.6792664640570303</v>
      </c>
      <c r="T252" s="153">
        <v>2.8504448730926901</v>
      </c>
      <c r="U252" s="154">
        <v>1.8288215909643399</v>
      </c>
      <c r="V252" s="50"/>
    </row>
    <row r="253" spans="1:22" x14ac:dyDescent="0.2">
      <c r="A253" s="1">
        <v>251</v>
      </c>
      <c r="B253" s="76" t="str">
        <f t="shared" si="2"/>
        <v>APOE</v>
      </c>
      <c r="C253" s="77" t="s">
        <v>322</v>
      </c>
      <c r="D253" s="78" t="str">
        <f t="shared" si="3"/>
        <v>Multiple</v>
      </c>
      <c r="E253" s="78" t="str">
        <f t="shared" si="3"/>
        <v>NHW-EU</v>
      </c>
      <c r="F253" s="78" t="str">
        <f t="shared" si="3"/>
        <v>Locus, Gene</v>
      </c>
      <c r="G253" s="78" t="str">
        <f t="shared" si="3"/>
        <v>1, 2 (VS)</v>
      </c>
      <c r="H253" s="78"/>
      <c r="I253" s="86"/>
      <c r="J253" s="127" t="s">
        <v>30</v>
      </c>
      <c r="K253" s="81" t="s">
        <v>66</v>
      </c>
      <c r="L253" s="77"/>
      <c r="M253" s="77"/>
      <c r="N253" s="77"/>
      <c r="O253" s="77"/>
      <c r="P253" s="124" t="s">
        <v>30</v>
      </c>
      <c r="Q253" s="153">
        <v>4.78303985022457E-2</v>
      </c>
      <c r="R253" s="153">
        <v>7.8677373646700396E-2</v>
      </c>
      <c r="S253" s="153">
        <v>3.0593427741014598</v>
      </c>
      <c r="T253" s="153">
        <v>1.6701525549048</v>
      </c>
      <c r="U253" s="154">
        <v>1.3891902191966601</v>
      </c>
      <c r="V253" s="50"/>
    </row>
    <row r="254" spans="1:22" x14ac:dyDescent="0.2">
      <c r="A254" s="1">
        <v>252</v>
      </c>
      <c r="B254" s="76" t="str">
        <f t="shared" si="2"/>
        <v>APOE</v>
      </c>
      <c r="C254" s="77" t="s">
        <v>323</v>
      </c>
      <c r="D254" s="78" t="str">
        <f t="shared" si="3"/>
        <v>Multiple</v>
      </c>
      <c r="E254" s="78" t="str">
        <f t="shared" si="3"/>
        <v>NHW-EU</v>
      </c>
      <c r="F254" s="78" t="str">
        <f t="shared" si="3"/>
        <v>Locus, Gene</v>
      </c>
      <c r="G254" s="78" t="str">
        <f t="shared" si="3"/>
        <v>1, 2 (VS)</v>
      </c>
      <c r="H254" s="78"/>
      <c r="I254" s="79"/>
      <c r="J254" s="127" t="s">
        <v>30</v>
      </c>
      <c r="K254" s="81" t="s">
        <v>66</v>
      </c>
      <c r="L254" s="77"/>
      <c r="M254" s="77"/>
      <c r="N254" s="77"/>
      <c r="O254" s="77"/>
      <c r="P254" s="124" t="s">
        <v>30</v>
      </c>
      <c r="Q254" s="153">
        <v>0.20566093029747201</v>
      </c>
      <c r="R254" s="153">
        <v>0.33829661385392901</v>
      </c>
      <c r="S254" s="153">
        <v>2.5570470306873898</v>
      </c>
      <c r="T254" s="153">
        <v>1.60591052440391</v>
      </c>
      <c r="U254" s="154">
        <v>0.95113650628348001</v>
      </c>
      <c r="V254" s="50"/>
    </row>
    <row r="255" spans="1:22" x14ac:dyDescent="0.2">
      <c r="A255" s="1">
        <v>253</v>
      </c>
      <c r="B255" s="76" t="str">
        <f t="shared" si="2"/>
        <v>APOE</v>
      </c>
      <c r="C255" s="77" t="s">
        <v>324</v>
      </c>
      <c r="D255" s="78" t="str">
        <f t="shared" si="3"/>
        <v>Multiple</v>
      </c>
      <c r="E255" s="78" t="str">
        <f t="shared" si="3"/>
        <v>NHW-EU</v>
      </c>
      <c r="F255" s="78" t="str">
        <f t="shared" si="3"/>
        <v>Locus, Gene</v>
      </c>
      <c r="G255" s="78" t="str">
        <f t="shared" si="3"/>
        <v>1, 2 (VS)</v>
      </c>
      <c r="H255" s="78"/>
      <c r="I255" s="79"/>
      <c r="J255" s="127" t="s">
        <v>30</v>
      </c>
      <c r="K255" s="81" t="s">
        <v>66</v>
      </c>
      <c r="L255" s="77"/>
      <c r="M255" s="77"/>
      <c r="N255" s="77"/>
      <c r="O255" s="77"/>
      <c r="P255" s="124" t="s">
        <v>30</v>
      </c>
      <c r="Q255" s="82" t="s">
        <v>31</v>
      </c>
      <c r="R255" s="82" t="s">
        <v>31</v>
      </c>
      <c r="S255" s="153">
        <v>3.9128747605132199</v>
      </c>
      <c r="T255" s="153">
        <v>2.15698328289582</v>
      </c>
      <c r="U255" s="154">
        <v>1.7558914776173999</v>
      </c>
      <c r="V255" s="50"/>
    </row>
    <row r="256" spans="1:22" x14ac:dyDescent="0.2">
      <c r="A256" s="1">
        <v>254</v>
      </c>
      <c r="B256" s="76" t="str">
        <f t="shared" si="2"/>
        <v>APOE</v>
      </c>
      <c r="C256" s="77" t="s">
        <v>325</v>
      </c>
      <c r="D256" s="78" t="str">
        <f t="shared" si="3"/>
        <v>Multiple</v>
      </c>
      <c r="E256" s="78" t="str">
        <f t="shared" si="3"/>
        <v>NHW-EU</v>
      </c>
      <c r="F256" s="78" t="str">
        <f t="shared" si="3"/>
        <v>Locus, Gene</v>
      </c>
      <c r="G256" s="78" t="str">
        <f t="shared" si="3"/>
        <v>1, 2 (VS)</v>
      </c>
      <c r="H256" s="78"/>
      <c r="I256" s="79"/>
      <c r="J256" s="127" t="s">
        <v>30</v>
      </c>
      <c r="K256" s="81" t="s">
        <v>66</v>
      </c>
      <c r="L256" s="77"/>
      <c r="M256" s="77"/>
      <c r="N256" s="77"/>
      <c r="O256" s="77"/>
      <c r="P256" s="124" t="s">
        <v>30</v>
      </c>
      <c r="Q256" s="82" t="s">
        <v>31</v>
      </c>
      <c r="R256" s="82" t="s">
        <v>31</v>
      </c>
      <c r="S256" s="153">
        <v>1.3692247673240501</v>
      </c>
      <c r="T256" s="153">
        <v>1.3692247673240501</v>
      </c>
      <c r="U256" s="154">
        <v>0</v>
      </c>
      <c r="V256" s="50"/>
    </row>
    <row r="257" spans="1:22" x14ac:dyDescent="0.2">
      <c r="A257" s="1">
        <v>255</v>
      </c>
      <c r="B257" s="76" t="str">
        <f t="shared" si="2"/>
        <v>APOE</v>
      </c>
      <c r="C257" s="77" t="s">
        <v>326</v>
      </c>
      <c r="D257" s="78" t="str">
        <f t="shared" si="3"/>
        <v>Multiple</v>
      </c>
      <c r="E257" s="78" t="str">
        <f t="shared" si="3"/>
        <v>NHW-EU</v>
      </c>
      <c r="F257" s="78" t="str">
        <f t="shared" si="3"/>
        <v>Locus, Gene</v>
      </c>
      <c r="G257" s="78" t="str">
        <f t="shared" si="3"/>
        <v>1, 2 (VS)</v>
      </c>
      <c r="H257" s="78"/>
      <c r="I257" s="79"/>
      <c r="J257" s="127" t="s">
        <v>30</v>
      </c>
      <c r="K257" s="81" t="s">
        <v>66</v>
      </c>
      <c r="L257" s="77"/>
      <c r="M257" s="77"/>
      <c r="N257" s="77"/>
      <c r="O257" s="77"/>
      <c r="P257" s="124" t="s">
        <v>30</v>
      </c>
      <c r="Q257" s="82" t="s">
        <v>31</v>
      </c>
      <c r="R257" s="82" t="s">
        <v>31</v>
      </c>
      <c r="S257" s="153">
        <v>1.3011104078175</v>
      </c>
      <c r="T257" s="153">
        <v>1.3011104078175</v>
      </c>
      <c r="U257" s="154">
        <v>0</v>
      </c>
      <c r="V257" s="50"/>
    </row>
    <row r="258" spans="1:22" x14ac:dyDescent="0.2">
      <c r="A258" s="1">
        <v>256</v>
      </c>
      <c r="B258" s="76" t="str">
        <f t="shared" si="2"/>
        <v>APOE</v>
      </c>
      <c r="C258" s="77" t="s">
        <v>327</v>
      </c>
      <c r="D258" s="78" t="str">
        <f t="shared" si="3"/>
        <v>Multiple</v>
      </c>
      <c r="E258" s="78" t="str">
        <f t="shared" si="3"/>
        <v>NHW-EU</v>
      </c>
      <c r="F258" s="78" t="str">
        <f t="shared" si="3"/>
        <v>Locus, Gene</v>
      </c>
      <c r="G258" s="78" t="str">
        <f t="shared" si="3"/>
        <v>1, 2 (VS)</v>
      </c>
      <c r="H258" s="78"/>
      <c r="I258" s="79"/>
      <c r="J258" s="127" t="s">
        <v>30</v>
      </c>
      <c r="K258" s="81" t="s">
        <v>66</v>
      </c>
      <c r="L258" s="77"/>
      <c r="M258" s="77"/>
      <c r="N258" s="77"/>
      <c r="O258" s="77"/>
      <c r="P258" s="124" t="s">
        <v>30</v>
      </c>
      <c r="Q258" s="82" t="s">
        <v>31</v>
      </c>
      <c r="R258" s="82" t="s">
        <v>31</v>
      </c>
      <c r="S258" s="153">
        <v>2.78429958709388</v>
      </c>
      <c r="T258" s="153">
        <v>2.4480690078564402</v>
      </c>
      <c r="U258" s="154">
        <v>0.33623057923743499</v>
      </c>
      <c r="V258" s="50"/>
    </row>
    <row r="259" spans="1:22" x14ac:dyDescent="0.2">
      <c r="A259" s="1">
        <v>257</v>
      </c>
      <c r="B259" s="76" t="str">
        <f t="shared" si="2"/>
        <v>APOE</v>
      </c>
      <c r="C259" s="77" t="s">
        <v>328</v>
      </c>
      <c r="D259" s="78" t="str">
        <f t="shared" si="3"/>
        <v>Multiple</v>
      </c>
      <c r="E259" s="78" t="str">
        <f t="shared" si="3"/>
        <v>NHW-EU</v>
      </c>
      <c r="F259" s="78" t="str">
        <f t="shared" si="3"/>
        <v>Locus, Gene</v>
      </c>
      <c r="G259" s="78" t="str">
        <f t="shared" si="3"/>
        <v>1, 2 (VS)</v>
      </c>
      <c r="H259" s="78"/>
      <c r="I259" s="79"/>
      <c r="J259" s="127" t="s">
        <v>30</v>
      </c>
      <c r="K259" s="81" t="s">
        <v>66</v>
      </c>
      <c r="L259" s="77"/>
      <c r="M259" s="77"/>
      <c r="N259" s="77"/>
      <c r="O259" s="77"/>
      <c r="P259" s="124" t="s">
        <v>30</v>
      </c>
      <c r="Q259" s="82" t="s">
        <v>31</v>
      </c>
      <c r="R259" s="82" t="s">
        <v>31</v>
      </c>
      <c r="S259" s="153">
        <v>1.1695039256925199</v>
      </c>
      <c r="T259" s="153">
        <v>1.1695039256925199</v>
      </c>
      <c r="U259" s="154">
        <v>0</v>
      </c>
      <c r="V259" s="50"/>
    </row>
    <row r="260" spans="1:22" x14ac:dyDescent="0.2">
      <c r="A260" s="1">
        <v>258</v>
      </c>
      <c r="B260" s="76" t="str">
        <f t="shared" si="2"/>
        <v>APOE</v>
      </c>
      <c r="C260" s="77" t="s">
        <v>329</v>
      </c>
      <c r="D260" s="78" t="str">
        <f t="shared" si="3"/>
        <v>Multiple</v>
      </c>
      <c r="E260" s="78" t="str">
        <f t="shared" si="3"/>
        <v>NHW-EU</v>
      </c>
      <c r="F260" s="78" t="str">
        <f t="shared" si="3"/>
        <v>Locus, Gene</v>
      </c>
      <c r="G260" s="78" t="str">
        <f t="shared" si="3"/>
        <v>1, 2 (VS)</v>
      </c>
      <c r="H260" s="78"/>
      <c r="I260" s="79"/>
      <c r="J260" s="127" t="s">
        <v>30</v>
      </c>
      <c r="K260" s="81" t="s">
        <v>66</v>
      </c>
      <c r="L260" s="77"/>
      <c r="M260" s="77"/>
      <c r="N260" s="77"/>
      <c r="O260" s="77"/>
      <c r="P260" s="124" t="s">
        <v>30</v>
      </c>
      <c r="Q260" s="82" t="s">
        <v>31</v>
      </c>
      <c r="R260" s="82" t="s">
        <v>31</v>
      </c>
      <c r="S260" s="153">
        <v>1.24472204190729</v>
      </c>
      <c r="T260" s="153">
        <v>1.24472204190729</v>
      </c>
      <c r="U260" s="154">
        <v>0</v>
      </c>
      <c r="V260" s="50"/>
    </row>
    <row r="261" spans="1:22" x14ac:dyDescent="0.2">
      <c r="A261" s="1">
        <v>259</v>
      </c>
      <c r="B261" s="76" t="str">
        <f t="shared" si="2"/>
        <v>APOE</v>
      </c>
      <c r="C261" s="77" t="s">
        <v>330</v>
      </c>
      <c r="D261" s="78" t="str">
        <f t="shared" si="3"/>
        <v>Multiple</v>
      </c>
      <c r="E261" s="78" t="str">
        <f t="shared" si="3"/>
        <v>NHW-EU</v>
      </c>
      <c r="F261" s="78" t="str">
        <f t="shared" si="3"/>
        <v>Locus, Gene</v>
      </c>
      <c r="G261" s="78" t="str">
        <f t="shared" si="3"/>
        <v>1, 2 (VS)</v>
      </c>
      <c r="H261" s="78"/>
      <c r="I261" s="79"/>
      <c r="J261" s="127" t="s">
        <v>30</v>
      </c>
      <c r="K261" s="81" t="s">
        <v>66</v>
      </c>
      <c r="L261" s="77"/>
      <c r="M261" s="77"/>
      <c r="N261" s="77"/>
      <c r="O261" s="77"/>
      <c r="P261" s="124" t="s">
        <v>30</v>
      </c>
      <c r="Q261" s="153">
        <v>0.118235052147613</v>
      </c>
      <c r="R261" s="153">
        <v>0.194487682838761</v>
      </c>
      <c r="S261" s="153">
        <v>1.17721089396204</v>
      </c>
      <c r="T261" s="153">
        <v>1.17721089396204</v>
      </c>
      <c r="U261" s="154">
        <v>0</v>
      </c>
      <c r="V261" s="50"/>
    </row>
    <row r="262" spans="1:22" x14ac:dyDescent="0.2">
      <c r="A262" s="1">
        <v>260</v>
      </c>
      <c r="B262" s="76" t="str">
        <f t="shared" si="2"/>
        <v>APOE</v>
      </c>
      <c r="C262" s="77" t="s">
        <v>331</v>
      </c>
      <c r="D262" s="78" t="str">
        <f t="shared" si="3"/>
        <v>Multiple</v>
      </c>
      <c r="E262" s="78" t="str">
        <f t="shared" si="3"/>
        <v>NHW-EU</v>
      </c>
      <c r="F262" s="78" t="str">
        <f t="shared" si="3"/>
        <v>Locus, Gene</v>
      </c>
      <c r="G262" s="78" t="str">
        <f t="shared" si="3"/>
        <v>1, 2 (VS)</v>
      </c>
      <c r="H262" s="78"/>
      <c r="I262" s="79"/>
      <c r="J262" s="127" t="s">
        <v>30</v>
      </c>
      <c r="K262" s="81" t="s">
        <v>66</v>
      </c>
      <c r="L262" s="77"/>
      <c r="M262" s="77"/>
      <c r="N262" s="77"/>
      <c r="O262" s="77"/>
      <c r="P262" s="124" t="s">
        <v>30</v>
      </c>
      <c r="Q262" s="153">
        <v>0.14873742591512801</v>
      </c>
      <c r="R262" s="153">
        <v>0.244661771540851</v>
      </c>
      <c r="S262" s="153">
        <v>3.74794903255088</v>
      </c>
      <c r="T262" s="153">
        <v>1.79885896749388</v>
      </c>
      <c r="U262" s="154">
        <v>1.949090065057</v>
      </c>
      <c r="V262" s="50"/>
    </row>
    <row r="263" spans="1:22" x14ac:dyDescent="0.2">
      <c r="A263" s="1">
        <v>261</v>
      </c>
      <c r="B263" s="76" t="str">
        <f t="shared" si="2"/>
        <v>APOE</v>
      </c>
      <c r="C263" s="77" t="s">
        <v>332</v>
      </c>
      <c r="D263" s="78" t="str">
        <f t="shared" si="3"/>
        <v>Multiple</v>
      </c>
      <c r="E263" s="78" t="str">
        <f t="shared" si="3"/>
        <v>NHW-EU</v>
      </c>
      <c r="F263" s="78" t="str">
        <f t="shared" si="3"/>
        <v>Locus, Gene</v>
      </c>
      <c r="G263" s="78" t="str">
        <f t="shared" si="3"/>
        <v>1, 2 (VS)</v>
      </c>
      <c r="H263" s="78"/>
      <c r="I263" s="79"/>
      <c r="J263" s="127" t="s">
        <v>30</v>
      </c>
      <c r="K263" s="81" t="s">
        <v>66</v>
      </c>
      <c r="L263" s="77"/>
      <c r="M263" s="77"/>
      <c r="N263" s="77"/>
      <c r="O263" s="77"/>
      <c r="P263" s="124" t="s">
        <v>30</v>
      </c>
      <c r="Q263" s="82" t="s">
        <v>31</v>
      </c>
      <c r="R263" s="82" t="s">
        <v>31</v>
      </c>
      <c r="S263" s="153">
        <v>2.44458721937528</v>
      </c>
      <c r="T263" s="153">
        <v>2.44458721937528</v>
      </c>
      <c r="U263" s="154">
        <v>0</v>
      </c>
      <c r="V263" s="50"/>
    </row>
    <row r="264" spans="1:22" x14ac:dyDescent="0.2">
      <c r="A264" s="1">
        <v>262</v>
      </c>
      <c r="B264" s="76" t="str">
        <f t="shared" ref="B264:B327" si="4">B263</f>
        <v>APOE</v>
      </c>
      <c r="C264" s="77" t="s">
        <v>333</v>
      </c>
      <c r="D264" s="78" t="str">
        <f t="shared" ref="D264:G327" si="5">D263</f>
        <v>Multiple</v>
      </c>
      <c r="E264" s="78" t="str">
        <f t="shared" si="5"/>
        <v>NHW-EU</v>
      </c>
      <c r="F264" s="78" t="str">
        <f t="shared" si="5"/>
        <v>Locus, Gene</v>
      </c>
      <c r="G264" s="78" t="str">
        <f t="shared" si="5"/>
        <v>1, 2 (VS)</v>
      </c>
      <c r="H264" s="78"/>
      <c r="I264" s="79"/>
      <c r="J264" s="127" t="s">
        <v>30</v>
      </c>
      <c r="K264" s="81" t="s">
        <v>66</v>
      </c>
      <c r="L264" s="77"/>
      <c r="M264" s="77"/>
      <c r="N264" s="77"/>
      <c r="O264" s="77"/>
      <c r="P264" s="124" t="s">
        <v>30</v>
      </c>
      <c r="Q264" s="82" t="s">
        <v>31</v>
      </c>
      <c r="R264" s="82" t="s">
        <v>31</v>
      </c>
      <c r="S264" s="153">
        <v>1.2243803330573</v>
      </c>
      <c r="T264" s="153">
        <v>1.2243803330573</v>
      </c>
      <c r="U264" s="154">
        <v>0</v>
      </c>
      <c r="V264" s="50"/>
    </row>
    <row r="265" spans="1:22" x14ac:dyDescent="0.2">
      <c r="A265" s="1">
        <v>263</v>
      </c>
      <c r="B265" s="76" t="str">
        <f t="shared" si="4"/>
        <v>APOE</v>
      </c>
      <c r="C265" s="77" t="s">
        <v>334</v>
      </c>
      <c r="D265" s="78" t="str">
        <f t="shared" si="5"/>
        <v>Multiple</v>
      </c>
      <c r="E265" s="78" t="str">
        <f t="shared" si="5"/>
        <v>NHW-EU</v>
      </c>
      <c r="F265" s="78" t="str">
        <f t="shared" si="5"/>
        <v>Locus, Gene</v>
      </c>
      <c r="G265" s="78" t="str">
        <f t="shared" si="5"/>
        <v>1, 2 (VS)</v>
      </c>
      <c r="H265" s="78"/>
      <c r="I265" s="79"/>
      <c r="J265" s="127" t="s">
        <v>30</v>
      </c>
      <c r="K265" s="81" t="s">
        <v>66</v>
      </c>
      <c r="L265" s="77"/>
      <c r="M265" s="77"/>
      <c r="N265" s="77"/>
      <c r="O265" s="77"/>
      <c r="P265" s="124" t="s">
        <v>30</v>
      </c>
      <c r="Q265" s="82" t="s">
        <v>31</v>
      </c>
      <c r="R265" s="82" t="s">
        <v>31</v>
      </c>
      <c r="S265" s="153">
        <v>2.4982208043183101</v>
      </c>
      <c r="T265" s="153">
        <v>2.4982208043183101</v>
      </c>
      <c r="U265" s="154">
        <v>0</v>
      </c>
      <c r="V265" s="50"/>
    </row>
    <row r="266" spans="1:22" x14ac:dyDescent="0.2">
      <c r="A266" s="1">
        <v>264</v>
      </c>
      <c r="B266" s="76" t="str">
        <f t="shared" si="4"/>
        <v>APOE</v>
      </c>
      <c r="C266" s="77" t="s">
        <v>335</v>
      </c>
      <c r="D266" s="78" t="str">
        <f t="shared" si="5"/>
        <v>Multiple</v>
      </c>
      <c r="E266" s="78" t="str">
        <f t="shared" si="5"/>
        <v>NHW-EU</v>
      </c>
      <c r="F266" s="78" t="str">
        <f t="shared" si="5"/>
        <v>Locus, Gene</v>
      </c>
      <c r="G266" s="78" t="str">
        <f t="shared" si="5"/>
        <v>1, 2 (VS)</v>
      </c>
      <c r="H266" s="78"/>
      <c r="I266" s="79"/>
      <c r="J266" s="127" t="s">
        <v>30</v>
      </c>
      <c r="K266" s="81" t="s">
        <v>66</v>
      </c>
      <c r="L266" s="77"/>
      <c r="M266" s="77"/>
      <c r="N266" s="77"/>
      <c r="O266" s="77"/>
      <c r="P266" s="124" t="s">
        <v>30</v>
      </c>
      <c r="Q266" s="82" t="s">
        <v>31</v>
      </c>
      <c r="R266" s="82" t="s">
        <v>31</v>
      </c>
      <c r="S266" s="153">
        <v>1.0681958132234599</v>
      </c>
      <c r="T266" s="153">
        <v>1.0681958132234599</v>
      </c>
      <c r="U266" s="154">
        <v>0</v>
      </c>
      <c r="V266" s="50"/>
    </row>
    <row r="267" spans="1:22" x14ac:dyDescent="0.2">
      <c r="A267" s="1">
        <v>265</v>
      </c>
      <c r="B267" s="76" t="str">
        <f t="shared" si="4"/>
        <v>APOE</v>
      </c>
      <c r="C267" s="77" t="s">
        <v>336</v>
      </c>
      <c r="D267" s="78" t="str">
        <f t="shared" si="5"/>
        <v>Multiple</v>
      </c>
      <c r="E267" s="78" t="str">
        <f t="shared" si="5"/>
        <v>NHW-EU</v>
      </c>
      <c r="F267" s="78" t="str">
        <f t="shared" si="5"/>
        <v>Locus, Gene</v>
      </c>
      <c r="G267" s="78" t="str">
        <f t="shared" si="5"/>
        <v>1, 2 (VS)</v>
      </c>
      <c r="H267" s="78"/>
      <c r="I267" s="79"/>
      <c r="J267" s="127" t="s">
        <v>30</v>
      </c>
      <c r="K267" s="81" t="s">
        <v>66</v>
      </c>
      <c r="L267" s="77"/>
      <c r="M267" s="77"/>
      <c r="N267" s="77"/>
      <c r="O267" s="77"/>
      <c r="P267" s="124" t="s">
        <v>30</v>
      </c>
      <c r="Q267" s="82" t="s">
        <v>31</v>
      </c>
      <c r="R267" s="82" t="s">
        <v>31</v>
      </c>
      <c r="S267" s="153">
        <v>1.161158706178</v>
      </c>
      <c r="T267" s="153">
        <v>1.161158706178</v>
      </c>
      <c r="U267" s="154">
        <v>0</v>
      </c>
      <c r="V267" s="50"/>
    </row>
    <row r="268" spans="1:22" ht="30" x14ac:dyDescent="0.2">
      <c r="A268" s="1">
        <v>266</v>
      </c>
      <c r="B268" s="76" t="str">
        <f t="shared" si="4"/>
        <v>APOE</v>
      </c>
      <c r="C268" s="77" t="s">
        <v>337</v>
      </c>
      <c r="D268" s="78" t="str">
        <f t="shared" si="5"/>
        <v>Multiple</v>
      </c>
      <c r="E268" s="78" t="str">
        <f t="shared" si="5"/>
        <v>NHW-EU</v>
      </c>
      <c r="F268" s="78" t="str">
        <f t="shared" si="5"/>
        <v>Locus, Gene</v>
      </c>
      <c r="G268" s="78" t="str">
        <f t="shared" si="5"/>
        <v>1, 2 (VS)</v>
      </c>
      <c r="H268" s="78" t="s">
        <v>338</v>
      </c>
      <c r="I268" s="86"/>
      <c r="J268" s="127" t="s">
        <v>30</v>
      </c>
      <c r="K268" s="81" t="s">
        <v>66</v>
      </c>
      <c r="L268" s="77"/>
      <c r="M268" s="77"/>
      <c r="N268" s="77"/>
      <c r="O268" s="77"/>
      <c r="P268" s="124" t="s">
        <v>30</v>
      </c>
      <c r="Q268" s="153">
        <v>4.9524439724417398E-2</v>
      </c>
      <c r="R268" s="153">
        <v>8.1463942798369701E-2</v>
      </c>
      <c r="S268" s="153">
        <v>3.5381383795826302</v>
      </c>
      <c r="T268" s="153">
        <v>2.0133993637849099</v>
      </c>
      <c r="U268" s="154">
        <v>1.5247390157977201</v>
      </c>
      <c r="V268" s="50"/>
    </row>
    <row r="269" spans="1:22" x14ac:dyDescent="0.2">
      <c r="A269" s="1">
        <v>267</v>
      </c>
      <c r="B269" s="76" t="str">
        <f t="shared" si="4"/>
        <v>APOE</v>
      </c>
      <c r="C269" s="77" t="s">
        <v>339</v>
      </c>
      <c r="D269" s="78" t="str">
        <f t="shared" si="5"/>
        <v>Multiple</v>
      </c>
      <c r="E269" s="78" t="str">
        <f t="shared" si="5"/>
        <v>NHW-EU</v>
      </c>
      <c r="F269" s="78" t="str">
        <f t="shared" si="5"/>
        <v>Locus, Gene</v>
      </c>
      <c r="G269" s="78" t="str">
        <f t="shared" si="5"/>
        <v>1, 2 (VS)</v>
      </c>
      <c r="H269" s="78"/>
      <c r="I269" s="86"/>
      <c r="J269" s="127" t="s">
        <v>30</v>
      </c>
      <c r="K269" s="81" t="s">
        <v>66</v>
      </c>
      <c r="L269" s="77"/>
      <c r="M269" s="77"/>
      <c r="N269" s="77"/>
      <c r="O269" s="77"/>
      <c r="P269" s="124" t="s">
        <v>30</v>
      </c>
      <c r="Q269" s="153">
        <v>0.30814890095038899</v>
      </c>
      <c r="R269" s="153">
        <v>0.50688154337551306</v>
      </c>
      <c r="S269" s="153">
        <v>1.77977806689012</v>
      </c>
      <c r="T269" s="153">
        <v>1.77977806689012</v>
      </c>
      <c r="U269" s="154">
        <v>0</v>
      </c>
      <c r="V269" s="50"/>
    </row>
    <row r="270" spans="1:22" x14ac:dyDescent="0.2">
      <c r="A270" s="1">
        <v>268</v>
      </c>
      <c r="B270" s="76" t="str">
        <f t="shared" si="4"/>
        <v>APOE</v>
      </c>
      <c r="C270" s="77" t="s">
        <v>340</v>
      </c>
      <c r="D270" s="78" t="str">
        <f t="shared" si="5"/>
        <v>Multiple</v>
      </c>
      <c r="E270" s="78" t="str">
        <f t="shared" si="5"/>
        <v>NHW-EU</v>
      </c>
      <c r="F270" s="78" t="str">
        <f t="shared" si="5"/>
        <v>Locus, Gene</v>
      </c>
      <c r="G270" s="78" t="str">
        <f t="shared" si="5"/>
        <v>1, 2 (VS)</v>
      </c>
      <c r="H270" s="78"/>
      <c r="I270" s="79"/>
      <c r="J270" s="127" t="s">
        <v>30</v>
      </c>
      <c r="K270" s="81" t="s">
        <v>66</v>
      </c>
      <c r="L270" s="77"/>
      <c r="M270" s="77"/>
      <c r="N270" s="77"/>
      <c r="O270" s="77"/>
      <c r="P270" s="124" t="s">
        <v>30</v>
      </c>
      <c r="Q270" s="82" t="s">
        <v>31</v>
      </c>
      <c r="R270" s="82" t="s">
        <v>31</v>
      </c>
      <c r="S270" s="153">
        <v>2.3959060100494098</v>
      </c>
      <c r="T270" s="153">
        <v>1.62907171963502</v>
      </c>
      <c r="U270" s="154">
        <v>0.76683429041439</v>
      </c>
      <c r="V270" s="50"/>
    </row>
    <row r="271" spans="1:22" x14ac:dyDescent="0.2">
      <c r="A271" s="1">
        <v>269</v>
      </c>
      <c r="B271" s="76" t="str">
        <f t="shared" si="4"/>
        <v>APOE</v>
      </c>
      <c r="C271" s="77" t="s">
        <v>341</v>
      </c>
      <c r="D271" s="78" t="str">
        <f t="shared" si="5"/>
        <v>Multiple</v>
      </c>
      <c r="E271" s="78" t="str">
        <f t="shared" si="5"/>
        <v>NHW-EU</v>
      </c>
      <c r="F271" s="78" t="str">
        <f t="shared" si="5"/>
        <v>Locus, Gene</v>
      </c>
      <c r="G271" s="78" t="str">
        <f t="shared" si="5"/>
        <v>1, 2 (VS)</v>
      </c>
      <c r="H271" s="78"/>
      <c r="I271" s="79"/>
      <c r="J271" s="127" t="s">
        <v>30</v>
      </c>
      <c r="K271" s="81" t="s">
        <v>66</v>
      </c>
      <c r="L271" s="77"/>
      <c r="M271" s="77"/>
      <c r="N271" s="77"/>
      <c r="O271" s="77"/>
      <c r="P271" s="124" t="s">
        <v>30</v>
      </c>
      <c r="Q271" s="82" t="s">
        <v>31</v>
      </c>
      <c r="R271" s="82" t="s">
        <v>31</v>
      </c>
      <c r="S271" s="153">
        <v>2.24184095968242</v>
      </c>
      <c r="T271" s="153">
        <v>2.24184095968242</v>
      </c>
      <c r="U271" s="154">
        <v>0</v>
      </c>
      <c r="V271" s="50"/>
    </row>
    <row r="272" spans="1:22" x14ac:dyDescent="0.2">
      <c r="A272" s="1">
        <v>270</v>
      </c>
      <c r="B272" s="76" t="str">
        <f t="shared" si="4"/>
        <v>APOE</v>
      </c>
      <c r="C272" s="77" t="s">
        <v>342</v>
      </c>
      <c r="D272" s="78" t="str">
        <f t="shared" si="5"/>
        <v>Multiple</v>
      </c>
      <c r="E272" s="78" t="str">
        <f t="shared" si="5"/>
        <v>NHW-EU</v>
      </c>
      <c r="F272" s="78" t="str">
        <f t="shared" si="5"/>
        <v>Locus, Gene</v>
      </c>
      <c r="G272" s="78" t="str">
        <f t="shared" si="5"/>
        <v>1, 2 (VS)</v>
      </c>
      <c r="H272" s="78"/>
      <c r="I272" s="79"/>
      <c r="J272" s="127" t="s">
        <v>30</v>
      </c>
      <c r="K272" s="81" t="s">
        <v>66</v>
      </c>
      <c r="L272" s="77"/>
      <c r="M272" s="77"/>
      <c r="N272" s="77"/>
      <c r="O272" s="77"/>
      <c r="P272" s="124" t="s">
        <v>30</v>
      </c>
      <c r="Q272" s="82" t="s">
        <v>31</v>
      </c>
      <c r="R272" s="82" t="s">
        <v>31</v>
      </c>
      <c r="S272" s="153">
        <v>3.2251028286750199</v>
      </c>
      <c r="T272" s="153">
        <v>1.7655301129129199</v>
      </c>
      <c r="U272" s="154">
        <v>1.4595727157620999</v>
      </c>
      <c r="V272" s="50"/>
    </row>
    <row r="273" spans="1:25" x14ac:dyDescent="0.2">
      <c r="A273" s="1">
        <v>271</v>
      </c>
      <c r="B273" s="76" t="str">
        <f t="shared" si="4"/>
        <v>APOE</v>
      </c>
      <c r="C273" s="77" t="s">
        <v>343</v>
      </c>
      <c r="D273" s="78" t="str">
        <f t="shared" si="5"/>
        <v>Multiple</v>
      </c>
      <c r="E273" s="78" t="str">
        <f t="shared" si="5"/>
        <v>NHW-EU</v>
      </c>
      <c r="F273" s="78" t="str">
        <f t="shared" si="5"/>
        <v>Locus, Gene</v>
      </c>
      <c r="G273" s="78" t="str">
        <f t="shared" si="5"/>
        <v>1, 2 (VS)</v>
      </c>
      <c r="H273" s="78"/>
      <c r="I273" s="79"/>
      <c r="J273" s="127" t="s">
        <v>30</v>
      </c>
      <c r="K273" s="81" t="s">
        <v>66</v>
      </c>
      <c r="L273" s="77"/>
      <c r="M273" s="77"/>
      <c r="N273" s="77"/>
      <c r="O273" s="77"/>
      <c r="P273" s="124" t="s">
        <v>30</v>
      </c>
      <c r="Q273" s="82" t="s">
        <v>31</v>
      </c>
      <c r="R273" s="82" t="s">
        <v>31</v>
      </c>
      <c r="S273" s="153">
        <v>3.58559697729065</v>
      </c>
      <c r="T273" s="153">
        <v>1.7202285178874701</v>
      </c>
      <c r="U273" s="154">
        <v>1.8653684594031801</v>
      </c>
      <c r="V273" s="50"/>
    </row>
    <row r="274" spans="1:25" x14ac:dyDescent="0.2">
      <c r="A274" s="1">
        <v>272</v>
      </c>
      <c r="B274" s="76" t="str">
        <f t="shared" si="4"/>
        <v>APOE</v>
      </c>
      <c r="C274" s="77" t="s">
        <v>344</v>
      </c>
      <c r="D274" s="78" t="str">
        <f t="shared" si="5"/>
        <v>Multiple</v>
      </c>
      <c r="E274" s="78" t="str">
        <f t="shared" si="5"/>
        <v>NHW-EU</v>
      </c>
      <c r="F274" s="78" t="str">
        <f t="shared" si="5"/>
        <v>Locus, Gene</v>
      </c>
      <c r="G274" s="78" t="str">
        <f t="shared" si="5"/>
        <v>1, 2 (VS)</v>
      </c>
      <c r="H274" s="78"/>
      <c r="I274" s="79"/>
      <c r="J274" s="127" t="s">
        <v>30</v>
      </c>
      <c r="K274" s="81" t="s">
        <v>66</v>
      </c>
      <c r="L274" s="77"/>
      <c r="M274" s="77"/>
      <c r="N274" s="77"/>
      <c r="O274" s="77"/>
      <c r="P274" s="124" t="s">
        <v>30</v>
      </c>
      <c r="Q274" s="153">
        <v>1.47831941873881E-3</v>
      </c>
      <c r="R274" s="82" t="s">
        <v>31</v>
      </c>
      <c r="S274" s="153">
        <v>4.2468247306542803</v>
      </c>
      <c r="T274" s="153">
        <v>2.3943851646661001</v>
      </c>
      <c r="U274" s="154">
        <v>1.85243956598818</v>
      </c>
      <c r="V274" s="50"/>
    </row>
    <row r="275" spans="1:25" x14ac:dyDescent="0.2">
      <c r="A275" s="1">
        <v>273</v>
      </c>
      <c r="B275" s="76" t="str">
        <f t="shared" si="4"/>
        <v>APOE</v>
      </c>
      <c r="C275" s="77" t="s">
        <v>345</v>
      </c>
      <c r="D275" s="78" t="str">
        <f t="shared" si="5"/>
        <v>Multiple</v>
      </c>
      <c r="E275" s="78" t="str">
        <f t="shared" si="5"/>
        <v>NHW-EU</v>
      </c>
      <c r="F275" s="78" t="str">
        <f t="shared" si="5"/>
        <v>Locus, Gene</v>
      </c>
      <c r="G275" s="78" t="str">
        <f t="shared" si="5"/>
        <v>1, 2 (VS)</v>
      </c>
      <c r="H275" s="78"/>
      <c r="I275" s="79"/>
      <c r="J275" s="127" t="s">
        <v>30</v>
      </c>
      <c r="K275" s="81" t="s">
        <v>66</v>
      </c>
      <c r="L275" s="77"/>
      <c r="M275" s="77"/>
      <c r="N275" s="77"/>
      <c r="O275" s="77"/>
      <c r="P275" s="124" t="s">
        <v>30</v>
      </c>
      <c r="Q275" s="82" t="s">
        <v>31</v>
      </c>
      <c r="R275" s="82" t="s">
        <v>31</v>
      </c>
      <c r="S275" s="82" t="s">
        <v>31</v>
      </c>
      <c r="T275" s="82" t="s">
        <v>31</v>
      </c>
      <c r="U275" s="83" t="s">
        <v>31</v>
      </c>
      <c r="V275" s="75"/>
    </row>
    <row r="276" spans="1:25" x14ac:dyDescent="0.2">
      <c r="A276" s="1">
        <v>274</v>
      </c>
      <c r="B276" s="76" t="str">
        <f t="shared" si="4"/>
        <v>APOE</v>
      </c>
      <c r="C276" s="77" t="s">
        <v>346</v>
      </c>
      <c r="D276" s="78" t="str">
        <f t="shared" si="5"/>
        <v>Multiple</v>
      </c>
      <c r="E276" s="78" t="str">
        <f t="shared" si="5"/>
        <v>NHW-EU</v>
      </c>
      <c r="F276" s="78" t="str">
        <f t="shared" si="5"/>
        <v>Locus, Gene</v>
      </c>
      <c r="G276" s="78" t="str">
        <f t="shared" si="5"/>
        <v>1, 2 (VS)</v>
      </c>
      <c r="H276" s="78"/>
      <c r="I276" s="79"/>
      <c r="J276" s="127" t="s">
        <v>30</v>
      </c>
      <c r="K276" s="81" t="s">
        <v>66</v>
      </c>
      <c r="L276" s="77"/>
      <c r="M276" s="77"/>
      <c r="N276" s="77"/>
      <c r="O276" s="77"/>
      <c r="P276" s="124" t="s">
        <v>30</v>
      </c>
      <c r="Q276" s="153">
        <v>0.14330042512442201</v>
      </c>
      <c r="R276" s="153">
        <v>0.235718318119607</v>
      </c>
      <c r="S276" s="153">
        <v>2.2187739057932498</v>
      </c>
      <c r="T276" s="153">
        <v>2.2187739057932498</v>
      </c>
      <c r="U276" s="154">
        <v>0</v>
      </c>
      <c r="V276" s="50"/>
    </row>
    <row r="277" spans="1:25" x14ac:dyDescent="0.2">
      <c r="A277" s="1">
        <v>275</v>
      </c>
      <c r="B277" s="76" t="str">
        <f t="shared" si="4"/>
        <v>APOE</v>
      </c>
      <c r="C277" s="77" t="s">
        <v>347</v>
      </c>
      <c r="D277" s="78" t="str">
        <f t="shared" si="5"/>
        <v>Multiple</v>
      </c>
      <c r="E277" s="78" t="str">
        <f t="shared" si="5"/>
        <v>NHW-EU</v>
      </c>
      <c r="F277" s="78" t="str">
        <f t="shared" si="5"/>
        <v>Locus, Gene</v>
      </c>
      <c r="G277" s="78" t="str">
        <f t="shared" si="5"/>
        <v>1, 2 (VS)</v>
      </c>
      <c r="H277" s="78"/>
      <c r="I277" s="79"/>
      <c r="J277" s="127" t="s">
        <v>30</v>
      </c>
      <c r="K277" s="81" t="s">
        <v>66</v>
      </c>
      <c r="L277" s="77"/>
      <c r="M277" s="77"/>
      <c r="N277" s="77"/>
      <c r="O277" s="77"/>
      <c r="P277" s="124" t="s">
        <v>30</v>
      </c>
      <c r="Q277" s="153">
        <v>0.34040486607408399</v>
      </c>
      <c r="R277" s="153">
        <v>0.55933222593642495</v>
      </c>
      <c r="S277" s="153">
        <v>3.99166925264637</v>
      </c>
      <c r="T277" s="153">
        <v>2.0388081764111701</v>
      </c>
      <c r="U277" s="154">
        <v>1.9528610762352001</v>
      </c>
      <c r="V277" s="50"/>
    </row>
    <row r="278" spans="1:25" x14ac:dyDescent="0.2">
      <c r="A278" s="1">
        <v>276</v>
      </c>
      <c r="B278" s="76" t="str">
        <f t="shared" si="4"/>
        <v>APOE</v>
      </c>
      <c r="C278" s="77" t="s">
        <v>348</v>
      </c>
      <c r="D278" s="78" t="str">
        <f t="shared" si="5"/>
        <v>Multiple</v>
      </c>
      <c r="E278" s="78" t="str">
        <f t="shared" si="5"/>
        <v>NHW-EU</v>
      </c>
      <c r="F278" s="78" t="str">
        <f t="shared" si="5"/>
        <v>Locus, Gene</v>
      </c>
      <c r="G278" s="78" t="str">
        <f t="shared" si="5"/>
        <v>1, 2 (VS)</v>
      </c>
      <c r="H278" s="78"/>
      <c r="I278" s="79"/>
      <c r="J278" s="127" t="s">
        <v>30</v>
      </c>
      <c r="K278" s="81" t="s">
        <v>66</v>
      </c>
      <c r="L278" s="77"/>
      <c r="M278" s="77"/>
      <c r="N278" s="77"/>
      <c r="O278" s="77"/>
      <c r="P278" s="124" t="s">
        <v>30</v>
      </c>
      <c r="Q278" s="82" t="s">
        <v>31</v>
      </c>
      <c r="R278" s="82" t="s">
        <v>31</v>
      </c>
      <c r="S278" s="153">
        <v>3.2162710015718998</v>
      </c>
      <c r="T278" s="153">
        <v>1.9431410049136399</v>
      </c>
      <c r="U278" s="154">
        <v>1.2731299966582601</v>
      </c>
      <c r="V278" s="50"/>
    </row>
    <row r="279" spans="1:25" x14ac:dyDescent="0.2">
      <c r="A279" s="1">
        <v>277</v>
      </c>
      <c r="B279" s="76" t="str">
        <f t="shared" si="4"/>
        <v>APOE</v>
      </c>
      <c r="C279" s="77" t="s">
        <v>349</v>
      </c>
      <c r="D279" s="78" t="str">
        <f t="shared" si="5"/>
        <v>Multiple</v>
      </c>
      <c r="E279" s="78" t="str">
        <f t="shared" si="5"/>
        <v>NHW-EU</v>
      </c>
      <c r="F279" s="78" t="str">
        <f t="shared" si="5"/>
        <v>Locus, Gene</v>
      </c>
      <c r="G279" s="78" t="str">
        <f t="shared" si="5"/>
        <v>1, 2 (VS)</v>
      </c>
      <c r="H279" s="78"/>
      <c r="I279" s="79"/>
      <c r="J279" s="127" t="s">
        <v>30</v>
      </c>
      <c r="K279" s="81" t="s">
        <v>66</v>
      </c>
      <c r="L279" s="77"/>
      <c r="M279" s="77"/>
      <c r="N279" s="77"/>
      <c r="O279" s="77"/>
      <c r="P279" s="124" t="s">
        <v>30</v>
      </c>
      <c r="Q279" s="82" t="s">
        <v>31</v>
      </c>
      <c r="R279" s="82" t="s">
        <v>31</v>
      </c>
      <c r="S279" s="153">
        <v>1.66775609088642</v>
      </c>
      <c r="T279" s="153">
        <v>1.66775609088642</v>
      </c>
      <c r="U279" s="154">
        <v>0</v>
      </c>
      <c r="V279" s="50"/>
    </row>
    <row r="280" spans="1:25" x14ac:dyDescent="0.2">
      <c r="A280" s="1">
        <v>278</v>
      </c>
      <c r="B280" s="76" t="str">
        <f t="shared" si="4"/>
        <v>APOE</v>
      </c>
      <c r="C280" s="77" t="s">
        <v>350</v>
      </c>
      <c r="D280" s="78" t="str">
        <f t="shared" si="5"/>
        <v>Multiple</v>
      </c>
      <c r="E280" s="78" t="str">
        <f t="shared" si="5"/>
        <v>NHW-EU</v>
      </c>
      <c r="F280" s="78" t="str">
        <f t="shared" si="5"/>
        <v>Locus, Gene</v>
      </c>
      <c r="G280" s="78" t="str">
        <f t="shared" si="5"/>
        <v>1, 2 (VS)</v>
      </c>
      <c r="H280" s="78"/>
      <c r="I280" s="79"/>
      <c r="J280" s="127" t="s">
        <v>30</v>
      </c>
      <c r="K280" s="81" t="s">
        <v>66</v>
      </c>
      <c r="L280" s="77"/>
      <c r="M280" s="77"/>
      <c r="N280" s="77"/>
      <c r="O280" s="77"/>
      <c r="P280" s="124" t="s">
        <v>30</v>
      </c>
      <c r="Q280" s="82" t="s">
        <v>31</v>
      </c>
      <c r="R280" s="82" t="s">
        <v>31</v>
      </c>
      <c r="S280" s="153">
        <v>2.20407373821158</v>
      </c>
      <c r="T280" s="153">
        <v>2.20407373821158</v>
      </c>
      <c r="U280" s="154">
        <v>0</v>
      </c>
      <c r="V280" s="50"/>
    </row>
    <row r="281" spans="1:25" x14ac:dyDescent="0.2">
      <c r="A281" s="1">
        <v>279</v>
      </c>
      <c r="B281" s="76" t="str">
        <f t="shared" si="4"/>
        <v>APOE</v>
      </c>
      <c r="C281" s="77" t="s">
        <v>351</v>
      </c>
      <c r="D281" s="78" t="str">
        <f t="shared" si="5"/>
        <v>Multiple</v>
      </c>
      <c r="E281" s="78" t="str">
        <f t="shared" si="5"/>
        <v>NHW-EU</v>
      </c>
      <c r="F281" s="78" t="str">
        <f t="shared" si="5"/>
        <v>Locus, Gene</v>
      </c>
      <c r="G281" s="78" t="str">
        <f t="shared" si="5"/>
        <v>1, 2 (VS)</v>
      </c>
      <c r="H281" s="78"/>
      <c r="I281" s="79"/>
      <c r="J281" s="127" t="s">
        <v>30</v>
      </c>
      <c r="K281" s="81" t="s">
        <v>66</v>
      </c>
      <c r="L281" s="77"/>
      <c r="M281" s="77"/>
      <c r="N281" s="77"/>
      <c r="O281" s="77"/>
      <c r="P281" s="124" t="s">
        <v>30</v>
      </c>
      <c r="Q281" s="82" t="s">
        <v>31</v>
      </c>
      <c r="R281" s="82" t="s">
        <v>31</v>
      </c>
      <c r="S281" s="153">
        <v>1.2528020615551101</v>
      </c>
      <c r="T281" s="153">
        <v>1.2528020615551101</v>
      </c>
      <c r="U281" s="154">
        <v>0</v>
      </c>
      <c r="V281" s="50"/>
    </row>
    <row r="282" spans="1:25" x14ac:dyDescent="0.2">
      <c r="A282" s="1">
        <v>280</v>
      </c>
      <c r="B282" s="76" t="str">
        <f t="shared" si="4"/>
        <v>APOE</v>
      </c>
      <c r="C282" s="77" t="s">
        <v>352</v>
      </c>
      <c r="D282" s="78" t="str">
        <f t="shared" si="5"/>
        <v>Multiple</v>
      </c>
      <c r="E282" s="78" t="str">
        <f t="shared" si="5"/>
        <v>NHW-EU</v>
      </c>
      <c r="F282" s="78" t="str">
        <f t="shared" si="5"/>
        <v>Locus, Gene</v>
      </c>
      <c r="G282" s="78" t="str">
        <f t="shared" si="5"/>
        <v>1, 2 (VS)</v>
      </c>
      <c r="H282" s="78"/>
      <c r="I282" s="79"/>
      <c r="J282" s="127" t="s">
        <v>30</v>
      </c>
      <c r="K282" s="81" t="s">
        <v>66</v>
      </c>
      <c r="L282" s="77"/>
      <c r="M282" s="77"/>
      <c r="N282" s="77"/>
      <c r="O282" s="77"/>
      <c r="P282" s="124" t="s">
        <v>30</v>
      </c>
      <c r="Q282" s="153">
        <v>1.8331006630018601E-3</v>
      </c>
      <c r="R282" s="82" t="s">
        <v>31</v>
      </c>
      <c r="S282" s="153">
        <v>1.80179134666884</v>
      </c>
      <c r="T282" s="153">
        <v>1.80179134666884</v>
      </c>
      <c r="U282" s="154">
        <v>0</v>
      </c>
      <c r="V282" s="50"/>
    </row>
    <row r="283" spans="1:25" x14ac:dyDescent="0.2">
      <c r="A283" s="1">
        <v>281</v>
      </c>
      <c r="B283" s="132" t="str">
        <f t="shared" si="4"/>
        <v>APOE</v>
      </c>
      <c r="C283" s="133"/>
      <c r="D283" s="134" t="str">
        <f t="shared" si="5"/>
        <v>Multiple</v>
      </c>
      <c r="E283" s="134" t="str">
        <f t="shared" si="5"/>
        <v>NHW-EU</v>
      </c>
      <c r="F283" s="134" t="str">
        <f t="shared" si="5"/>
        <v>Locus, Gene</v>
      </c>
      <c r="G283" s="134" t="str">
        <f t="shared" si="5"/>
        <v>1, 2 (VS)</v>
      </c>
      <c r="H283" s="134"/>
      <c r="I283" s="135"/>
      <c r="J283" s="127" t="s">
        <v>30</v>
      </c>
      <c r="K283" s="92" t="s">
        <v>66</v>
      </c>
      <c r="L283" s="133"/>
      <c r="M283" s="133"/>
      <c r="N283" s="133"/>
      <c r="O283" s="133"/>
      <c r="P283" s="124" t="s">
        <v>30</v>
      </c>
      <c r="Q283" s="138" t="s">
        <v>31</v>
      </c>
      <c r="R283" s="138" t="s">
        <v>31</v>
      </c>
      <c r="S283" s="156">
        <v>2.3360714402815002</v>
      </c>
      <c r="T283" s="156">
        <v>2.3360714402815002</v>
      </c>
      <c r="U283" s="157">
        <v>0</v>
      </c>
      <c r="V283" s="50"/>
    </row>
    <row r="284" spans="1:25" x14ac:dyDescent="0.2">
      <c r="A284" s="1">
        <v>282</v>
      </c>
      <c r="B284" s="26" t="s">
        <v>353</v>
      </c>
      <c r="C284" s="27" t="s">
        <v>354</v>
      </c>
      <c r="D284" s="29" t="s">
        <v>58</v>
      </c>
      <c r="E284" s="29" t="s">
        <v>26</v>
      </c>
      <c r="F284" s="29" t="s">
        <v>27</v>
      </c>
      <c r="G284" s="29" t="s">
        <v>355</v>
      </c>
      <c r="H284" s="29"/>
      <c r="I284" s="140"/>
      <c r="J284" s="31">
        <v>4</v>
      </c>
      <c r="K284" s="148" t="s">
        <v>30</v>
      </c>
      <c r="L284" s="27"/>
      <c r="M284" s="27"/>
      <c r="N284" s="31"/>
      <c r="O284" s="31"/>
      <c r="P284" s="27"/>
      <c r="Q284" s="34">
        <v>0.189376388123464</v>
      </c>
      <c r="R284" s="34">
        <v>0.31098039612661998</v>
      </c>
      <c r="S284" s="34">
        <v>3.6563999782351502</v>
      </c>
      <c r="T284" s="34">
        <v>2.1065167762067198</v>
      </c>
      <c r="U284" s="35">
        <v>1.5498832020284301</v>
      </c>
      <c r="V284" s="25"/>
      <c r="Y284" t="s">
        <v>356</v>
      </c>
    </row>
    <row r="285" spans="1:25" x14ac:dyDescent="0.2">
      <c r="A285" s="1">
        <v>283</v>
      </c>
      <c r="B285" s="36" t="str">
        <f t="shared" si="4"/>
        <v>APP / ADAMTS1</v>
      </c>
      <c r="C285" s="37" t="s">
        <v>357</v>
      </c>
      <c r="D285" s="39" t="str">
        <f t="shared" si="5"/>
        <v>Multiple</v>
      </c>
      <c r="E285" s="39" t="str">
        <f t="shared" si="5"/>
        <v>NHW-EU</v>
      </c>
      <c r="F285" s="39" t="str">
        <f t="shared" si="5"/>
        <v>Locus</v>
      </c>
      <c r="G285" s="39" t="str">
        <f t="shared" si="5"/>
        <v>2 (SV), 2 (VS)</v>
      </c>
      <c r="H285" s="39"/>
      <c r="I285" s="40"/>
      <c r="J285" s="41">
        <v>2</v>
      </c>
      <c r="K285" s="32" t="s">
        <v>30</v>
      </c>
      <c r="L285" s="37"/>
      <c r="M285" s="37"/>
      <c r="N285" s="41"/>
      <c r="O285" s="41"/>
      <c r="P285" s="37"/>
      <c r="Q285" s="42">
        <v>4.7306377149832102E-2</v>
      </c>
      <c r="R285" s="42">
        <v>7.7815398306443698E-2</v>
      </c>
      <c r="S285" s="42">
        <v>1.7864936429671801</v>
      </c>
      <c r="T285" s="42">
        <v>1.7864936429671801</v>
      </c>
      <c r="U285" s="43">
        <v>0</v>
      </c>
      <c r="V285" s="25"/>
    </row>
    <row r="286" spans="1:25" ht="20.25" customHeight="1" x14ac:dyDescent="0.2">
      <c r="A286" s="1">
        <v>284</v>
      </c>
      <c r="B286" s="36" t="str">
        <f t="shared" si="4"/>
        <v>APP / ADAMTS1</v>
      </c>
      <c r="C286" s="37" t="s">
        <v>358</v>
      </c>
      <c r="D286" s="39" t="str">
        <f t="shared" si="5"/>
        <v>Multiple</v>
      </c>
      <c r="E286" s="39" t="str">
        <f t="shared" si="5"/>
        <v>NHW-EU</v>
      </c>
      <c r="F286" s="39" t="str">
        <f t="shared" si="5"/>
        <v>Locus</v>
      </c>
      <c r="G286" s="39" t="str">
        <f t="shared" si="5"/>
        <v>2 (SV), 2 (VS)</v>
      </c>
      <c r="H286" s="39" t="s">
        <v>359</v>
      </c>
      <c r="I286" s="40"/>
      <c r="J286" s="41"/>
      <c r="K286" s="32" t="s">
        <v>30</v>
      </c>
      <c r="L286" s="37"/>
      <c r="M286" s="142"/>
      <c r="N286" s="41"/>
      <c r="O286" s="41"/>
      <c r="P286" s="142" t="s">
        <v>35</v>
      </c>
      <c r="Q286" s="42">
        <v>0.84381271524291901</v>
      </c>
      <c r="R286" s="42">
        <v>0.58221698216843099</v>
      </c>
      <c r="S286" s="42">
        <v>4.7113186549638701</v>
      </c>
      <c r="T286" s="42">
        <v>2.7319745092442602</v>
      </c>
      <c r="U286" s="43">
        <v>1.9793441457196099</v>
      </c>
      <c r="V286" s="25"/>
    </row>
    <row r="287" spans="1:25" x14ac:dyDescent="0.2">
      <c r="A287" s="1">
        <v>285</v>
      </c>
      <c r="B287" s="36" t="str">
        <f t="shared" si="4"/>
        <v>APP / ADAMTS1</v>
      </c>
      <c r="C287" s="37" t="s">
        <v>360</v>
      </c>
      <c r="D287" s="39" t="str">
        <f t="shared" si="5"/>
        <v>Multiple</v>
      </c>
      <c r="E287" s="39" t="str">
        <f t="shared" si="5"/>
        <v>NHW-EU</v>
      </c>
      <c r="F287" s="39" t="str">
        <f t="shared" si="5"/>
        <v>Locus</v>
      </c>
      <c r="G287" s="39" t="str">
        <f t="shared" si="5"/>
        <v>2 (SV), 2 (VS)</v>
      </c>
      <c r="H287" s="39"/>
      <c r="I287" s="40"/>
      <c r="J287" s="41"/>
      <c r="K287" s="32" t="s">
        <v>30</v>
      </c>
      <c r="L287" s="37"/>
      <c r="M287" s="37"/>
      <c r="N287" s="41"/>
      <c r="O287" s="41"/>
      <c r="P287" s="37"/>
      <c r="Q287" s="42">
        <v>6.5212998486895999E-3</v>
      </c>
      <c r="R287" s="42" t="s">
        <v>31</v>
      </c>
      <c r="S287" s="42">
        <v>3.5507905467209899</v>
      </c>
      <c r="T287" s="42">
        <v>1.59073245479544</v>
      </c>
      <c r="U287" s="43">
        <v>1.9600580919255499</v>
      </c>
      <c r="V287" s="25"/>
    </row>
    <row r="288" spans="1:25" x14ac:dyDescent="0.2">
      <c r="A288" s="1">
        <v>286</v>
      </c>
      <c r="B288" s="36" t="str">
        <f t="shared" si="4"/>
        <v>APP / ADAMTS1</v>
      </c>
      <c r="C288" s="37" t="s">
        <v>361</v>
      </c>
      <c r="D288" s="39" t="str">
        <f t="shared" si="5"/>
        <v>Multiple</v>
      </c>
      <c r="E288" s="39" t="str">
        <f t="shared" si="5"/>
        <v>NHW-EU</v>
      </c>
      <c r="F288" s="39" t="str">
        <f t="shared" si="5"/>
        <v>Locus</v>
      </c>
      <c r="G288" s="39" t="str">
        <f t="shared" si="5"/>
        <v>2 (SV), 2 (VS)</v>
      </c>
      <c r="H288" s="39"/>
      <c r="I288" s="40"/>
      <c r="J288" s="41">
        <v>2</v>
      </c>
      <c r="K288" s="32" t="s">
        <v>30</v>
      </c>
      <c r="L288" s="37"/>
      <c r="M288" s="37"/>
      <c r="N288" s="41"/>
      <c r="O288" s="41"/>
      <c r="P288" s="37"/>
      <c r="Q288" s="42">
        <v>3.9016493908413299E-3</v>
      </c>
      <c r="R288" s="42" t="s">
        <v>31</v>
      </c>
      <c r="S288" s="42">
        <v>2.74242007775511</v>
      </c>
      <c r="T288" s="42">
        <v>1.24259703924126</v>
      </c>
      <c r="U288" s="43">
        <v>1.49982303851385</v>
      </c>
      <c r="V288" s="25"/>
    </row>
    <row r="289" spans="1:25" x14ac:dyDescent="0.2">
      <c r="A289" s="1">
        <v>287</v>
      </c>
      <c r="B289" s="36" t="str">
        <f t="shared" si="4"/>
        <v>APP / ADAMTS1</v>
      </c>
      <c r="C289" s="37" t="s">
        <v>362</v>
      </c>
      <c r="D289" s="39" t="str">
        <f t="shared" si="5"/>
        <v>Multiple</v>
      </c>
      <c r="E289" s="39" t="str">
        <f t="shared" si="5"/>
        <v>NHW-EU</v>
      </c>
      <c r="F289" s="39" t="str">
        <f t="shared" si="5"/>
        <v>Locus</v>
      </c>
      <c r="G289" s="39" t="str">
        <f t="shared" si="5"/>
        <v>2 (SV), 2 (VS)</v>
      </c>
      <c r="H289" s="39"/>
      <c r="I289" s="40"/>
      <c r="J289" s="41"/>
      <c r="K289" s="32" t="s">
        <v>30</v>
      </c>
      <c r="L289" s="37"/>
      <c r="M289" s="37"/>
      <c r="N289" s="41"/>
      <c r="O289" s="41"/>
      <c r="P289" s="37"/>
      <c r="Q289" s="42" t="s">
        <v>31</v>
      </c>
      <c r="R289" s="42" t="s">
        <v>31</v>
      </c>
      <c r="S289" s="42">
        <v>2.7945567686048798</v>
      </c>
      <c r="T289" s="42">
        <v>1.5872545116079799</v>
      </c>
      <c r="U289" s="43">
        <v>1.2073022569969001</v>
      </c>
      <c r="V289" s="25"/>
    </row>
    <row r="290" spans="1:25" x14ac:dyDescent="0.2">
      <c r="A290" s="1">
        <v>288</v>
      </c>
      <c r="B290" s="36" t="str">
        <f t="shared" si="4"/>
        <v>APP / ADAMTS1</v>
      </c>
      <c r="C290" s="37" t="s">
        <v>363</v>
      </c>
      <c r="D290" s="39" t="str">
        <f t="shared" si="5"/>
        <v>Multiple</v>
      </c>
      <c r="E290" s="39" t="str">
        <f t="shared" si="5"/>
        <v>NHW-EU</v>
      </c>
      <c r="F290" s="39" t="str">
        <f t="shared" si="5"/>
        <v>Locus</v>
      </c>
      <c r="G290" s="39" t="str">
        <f t="shared" si="5"/>
        <v>2 (SV), 2 (VS)</v>
      </c>
      <c r="H290" s="39"/>
      <c r="I290" s="40"/>
      <c r="J290" s="41"/>
      <c r="K290" s="32" t="s">
        <v>30</v>
      </c>
      <c r="L290" s="37"/>
      <c r="M290" s="37"/>
      <c r="N290" s="41"/>
      <c r="O290" s="41"/>
      <c r="P290" s="37"/>
      <c r="Q290" s="42" t="s">
        <v>31</v>
      </c>
      <c r="R290" s="42" t="s">
        <v>31</v>
      </c>
      <c r="S290" s="42">
        <v>3.5291446345298501</v>
      </c>
      <c r="T290" s="42">
        <v>2.1485775130877101</v>
      </c>
      <c r="U290" s="43">
        <v>1.38056712144214</v>
      </c>
      <c r="V290" s="25"/>
    </row>
    <row r="291" spans="1:25" x14ac:dyDescent="0.2">
      <c r="A291" s="1">
        <v>289</v>
      </c>
      <c r="B291" s="36" t="str">
        <f t="shared" si="4"/>
        <v>APP / ADAMTS1</v>
      </c>
      <c r="C291" s="37" t="s">
        <v>364</v>
      </c>
      <c r="D291" s="39" t="str">
        <f t="shared" si="5"/>
        <v>Multiple</v>
      </c>
      <c r="E291" s="39" t="str">
        <f t="shared" si="5"/>
        <v>NHW-EU</v>
      </c>
      <c r="F291" s="39" t="str">
        <f t="shared" si="5"/>
        <v>Locus</v>
      </c>
      <c r="G291" s="39" t="str">
        <f t="shared" si="5"/>
        <v>2 (SV), 2 (VS)</v>
      </c>
      <c r="H291" s="39"/>
      <c r="I291" s="40"/>
      <c r="J291" s="41"/>
      <c r="K291" s="32" t="s">
        <v>30</v>
      </c>
      <c r="L291" s="37"/>
      <c r="M291" s="37"/>
      <c r="N291" s="41"/>
      <c r="O291" s="41"/>
      <c r="P291" s="37"/>
      <c r="Q291" s="42" t="s">
        <v>31</v>
      </c>
      <c r="R291" s="42" t="s">
        <v>31</v>
      </c>
      <c r="S291" s="42">
        <v>0.82451686826175197</v>
      </c>
      <c r="T291" s="42">
        <v>0.82451686826175197</v>
      </c>
      <c r="U291" s="43">
        <v>0</v>
      </c>
      <c r="V291" s="25"/>
    </row>
    <row r="292" spans="1:25" x14ac:dyDescent="0.2">
      <c r="A292" s="1">
        <v>290</v>
      </c>
      <c r="B292" s="55" t="str">
        <f t="shared" si="4"/>
        <v>APP / ADAMTS1</v>
      </c>
      <c r="C292" s="56" t="s">
        <v>365</v>
      </c>
      <c r="D292" s="58" t="str">
        <f t="shared" si="5"/>
        <v>Multiple</v>
      </c>
      <c r="E292" s="58" t="str">
        <f t="shared" si="5"/>
        <v>NHW-EU</v>
      </c>
      <c r="F292" s="58" t="str">
        <f t="shared" si="5"/>
        <v>Locus</v>
      </c>
      <c r="G292" s="58" t="str">
        <f t="shared" si="5"/>
        <v>2 (SV), 2 (VS)</v>
      </c>
      <c r="H292" s="58"/>
      <c r="I292" s="174"/>
      <c r="J292" s="60"/>
      <c r="K292" s="61" t="s">
        <v>30</v>
      </c>
      <c r="L292" s="56"/>
      <c r="M292" s="56"/>
      <c r="N292" s="60"/>
      <c r="O292" s="60"/>
      <c r="P292" s="56"/>
      <c r="Q292" s="62">
        <v>3.6062263123037598E-3</v>
      </c>
      <c r="R292" s="62" t="s">
        <v>31</v>
      </c>
      <c r="S292" s="62">
        <v>3.6898747721139298</v>
      </c>
      <c r="T292" s="62">
        <v>1.72248493079201</v>
      </c>
      <c r="U292" s="63">
        <v>1.96738984132192</v>
      </c>
      <c r="V292" s="25"/>
    </row>
    <row r="293" spans="1:25" x14ac:dyDescent="0.2">
      <c r="A293" s="1">
        <v>291</v>
      </c>
      <c r="B293" s="123" t="s">
        <v>366</v>
      </c>
      <c r="C293" s="124" t="s">
        <v>367</v>
      </c>
      <c r="D293" s="125" t="s">
        <v>58</v>
      </c>
      <c r="E293" s="125" t="s">
        <v>26</v>
      </c>
      <c r="F293" s="125" t="s">
        <v>27</v>
      </c>
      <c r="G293" s="125" t="s">
        <v>33</v>
      </c>
      <c r="H293" s="125"/>
      <c r="I293" s="126"/>
      <c r="J293" s="127" t="s">
        <v>30</v>
      </c>
      <c r="K293" s="128" t="s">
        <v>368</v>
      </c>
      <c r="L293" s="124"/>
      <c r="M293" s="124"/>
      <c r="N293" s="124"/>
      <c r="O293" s="124"/>
      <c r="P293" s="124" t="s">
        <v>30</v>
      </c>
      <c r="Q293" s="129" t="s">
        <v>31</v>
      </c>
      <c r="R293" s="129" t="s">
        <v>31</v>
      </c>
      <c r="S293" s="151">
        <v>0.91529591061177595</v>
      </c>
      <c r="T293" s="151">
        <v>0.91529591061177595</v>
      </c>
      <c r="U293" s="152">
        <v>0</v>
      </c>
      <c r="V293" s="50"/>
      <c r="Y293" t="s">
        <v>369</v>
      </c>
    </row>
    <row r="294" spans="1:25" x14ac:dyDescent="0.2">
      <c r="A294" s="1">
        <v>292</v>
      </c>
      <c r="B294" s="76" t="str">
        <f t="shared" si="4"/>
        <v>BCKDK / KAT8 / VKORC1</v>
      </c>
      <c r="C294" s="77" t="s">
        <v>370</v>
      </c>
      <c r="D294" s="78" t="str">
        <f t="shared" si="5"/>
        <v>Multiple</v>
      </c>
      <c r="E294" s="78" t="str">
        <f t="shared" si="5"/>
        <v>NHW-EU</v>
      </c>
      <c r="F294" s="78" t="str">
        <f t="shared" si="5"/>
        <v>Locus</v>
      </c>
      <c r="G294" s="78" t="str">
        <f t="shared" si="5"/>
        <v>2 (SV)</v>
      </c>
      <c r="H294" s="78"/>
      <c r="I294" s="79"/>
      <c r="J294" s="80" t="s">
        <v>30</v>
      </c>
      <c r="K294" s="131" t="s">
        <v>368</v>
      </c>
      <c r="L294" s="77"/>
      <c r="M294" s="77"/>
      <c r="N294" s="77"/>
      <c r="O294" s="77"/>
      <c r="P294" s="77" t="s">
        <v>30</v>
      </c>
      <c r="Q294" s="82" t="s">
        <v>31</v>
      </c>
      <c r="R294" s="82" t="s">
        <v>31</v>
      </c>
      <c r="S294" s="153">
        <v>1.48093377851282</v>
      </c>
      <c r="T294" s="153">
        <v>1.48093377851282</v>
      </c>
      <c r="U294" s="154">
        <v>0</v>
      </c>
      <c r="V294" s="50"/>
    </row>
    <row r="295" spans="1:25" x14ac:dyDescent="0.2">
      <c r="A295" s="1">
        <v>293</v>
      </c>
      <c r="B295" s="76" t="str">
        <f t="shared" si="4"/>
        <v>BCKDK / KAT8 / VKORC1</v>
      </c>
      <c r="C295" s="77" t="s">
        <v>371</v>
      </c>
      <c r="D295" s="78" t="str">
        <f t="shared" si="5"/>
        <v>Multiple</v>
      </c>
      <c r="E295" s="78" t="str">
        <f t="shared" si="5"/>
        <v>NHW-EU</v>
      </c>
      <c r="F295" s="78" t="str">
        <f t="shared" si="5"/>
        <v>Locus</v>
      </c>
      <c r="G295" s="78" t="str">
        <f t="shared" si="5"/>
        <v>2 (SV)</v>
      </c>
      <c r="H295" s="78"/>
      <c r="I295" s="86"/>
      <c r="J295" s="80" t="s">
        <v>30</v>
      </c>
      <c r="K295" s="131" t="s">
        <v>368</v>
      </c>
      <c r="L295" s="77"/>
      <c r="M295" s="77"/>
      <c r="N295" s="77"/>
      <c r="O295" s="77"/>
      <c r="P295" s="77" t="s">
        <v>30</v>
      </c>
      <c r="Q295" s="153">
        <v>8.2175543307211704E-2</v>
      </c>
      <c r="R295" s="153">
        <v>0.13291893375139399</v>
      </c>
      <c r="S295" s="153">
        <v>3.75295720562635</v>
      </c>
      <c r="T295" s="153">
        <v>1.84402639921709</v>
      </c>
      <c r="U295" s="154">
        <v>1.9089308064092601</v>
      </c>
      <c r="V295" s="50"/>
    </row>
    <row r="296" spans="1:25" x14ac:dyDescent="0.2">
      <c r="A296" s="1">
        <v>294</v>
      </c>
      <c r="B296" s="76" t="str">
        <f t="shared" si="4"/>
        <v>BCKDK / KAT8 / VKORC1</v>
      </c>
      <c r="C296" s="77" t="s">
        <v>372</v>
      </c>
      <c r="D296" s="78" t="str">
        <f t="shared" si="5"/>
        <v>Multiple</v>
      </c>
      <c r="E296" s="78" t="str">
        <f t="shared" si="5"/>
        <v>NHW-EU</v>
      </c>
      <c r="F296" s="78" t="str">
        <f t="shared" si="5"/>
        <v>Locus</v>
      </c>
      <c r="G296" s="78" t="str">
        <f t="shared" si="5"/>
        <v>2 (SV)</v>
      </c>
      <c r="H296" s="78"/>
      <c r="I296" s="79"/>
      <c r="J296" s="80" t="s">
        <v>30</v>
      </c>
      <c r="K296" s="131" t="s">
        <v>368</v>
      </c>
      <c r="L296" s="77"/>
      <c r="M296" s="77"/>
      <c r="N296" s="77"/>
      <c r="O296" s="77"/>
      <c r="P296" s="77" t="s">
        <v>30</v>
      </c>
      <c r="Q296" s="82" t="s">
        <v>31</v>
      </c>
      <c r="R296" s="82" t="s">
        <v>31</v>
      </c>
      <c r="S296" s="153">
        <v>2.27438865233795</v>
      </c>
      <c r="T296" s="153">
        <v>0.91652043710883502</v>
      </c>
      <c r="U296" s="154">
        <v>1.3578682152291199</v>
      </c>
      <c r="V296" s="50"/>
    </row>
    <row r="297" spans="1:25" x14ac:dyDescent="0.2">
      <c r="A297" s="1">
        <v>295</v>
      </c>
      <c r="B297" s="76" t="str">
        <f t="shared" si="4"/>
        <v>BCKDK / KAT8 / VKORC1</v>
      </c>
      <c r="C297" s="77" t="s">
        <v>373</v>
      </c>
      <c r="D297" s="78" t="str">
        <f t="shared" si="5"/>
        <v>Multiple</v>
      </c>
      <c r="E297" s="78" t="str">
        <f t="shared" si="5"/>
        <v>NHW-EU</v>
      </c>
      <c r="F297" s="78" t="str">
        <f t="shared" si="5"/>
        <v>Locus</v>
      </c>
      <c r="G297" s="78" t="str">
        <f t="shared" si="5"/>
        <v>2 (SV)</v>
      </c>
      <c r="H297" s="78"/>
      <c r="I297" s="79"/>
      <c r="J297" s="80" t="s">
        <v>30</v>
      </c>
      <c r="K297" s="131" t="s">
        <v>368</v>
      </c>
      <c r="L297" s="77"/>
      <c r="M297" s="77"/>
      <c r="N297" s="77"/>
      <c r="O297" s="77"/>
      <c r="P297" s="77" t="s">
        <v>30</v>
      </c>
      <c r="Q297" s="153">
        <v>4.5432771713036701E-3</v>
      </c>
      <c r="R297" s="82" t="s">
        <v>31</v>
      </c>
      <c r="S297" s="82" t="s">
        <v>31</v>
      </c>
      <c r="T297" s="82" t="s">
        <v>31</v>
      </c>
      <c r="U297" s="83" t="s">
        <v>31</v>
      </c>
      <c r="V297" s="75"/>
    </row>
    <row r="298" spans="1:25" x14ac:dyDescent="0.2">
      <c r="A298" s="1">
        <v>296</v>
      </c>
      <c r="B298" s="76" t="str">
        <f t="shared" si="4"/>
        <v>BCKDK / KAT8 / VKORC1</v>
      </c>
      <c r="C298" s="77" t="s">
        <v>374</v>
      </c>
      <c r="D298" s="78" t="str">
        <f t="shared" si="5"/>
        <v>Multiple</v>
      </c>
      <c r="E298" s="78" t="str">
        <f t="shared" si="5"/>
        <v>NHW-EU</v>
      </c>
      <c r="F298" s="78" t="str">
        <f t="shared" si="5"/>
        <v>Locus</v>
      </c>
      <c r="G298" s="78" t="str">
        <f t="shared" si="5"/>
        <v>2 (SV)</v>
      </c>
      <c r="H298" s="78"/>
      <c r="I298" s="79"/>
      <c r="J298" s="80" t="s">
        <v>30</v>
      </c>
      <c r="K298" s="131" t="s">
        <v>368</v>
      </c>
      <c r="L298" s="77"/>
      <c r="M298" s="77"/>
      <c r="N298" s="77"/>
      <c r="O298" s="77"/>
      <c r="P298" s="77" t="s">
        <v>30</v>
      </c>
      <c r="Q298" s="153">
        <v>0.31571513179862198</v>
      </c>
      <c r="R298" s="82" t="s">
        <v>31</v>
      </c>
      <c r="S298" s="82" t="s">
        <v>31</v>
      </c>
      <c r="T298" s="82" t="s">
        <v>31</v>
      </c>
      <c r="U298" s="83" t="s">
        <v>31</v>
      </c>
      <c r="V298" s="75"/>
    </row>
    <row r="299" spans="1:25" x14ac:dyDescent="0.2">
      <c r="A299" s="1">
        <v>297</v>
      </c>
      <c r="B299" s="76" t="str">
        <f t="shared" si="4"/>
        <v>BCKDK / KAT8 / VKORC1</v>
      </c>
      <c r="C299" s="77" t="s">
        <v>375</v>
      </c>
      <c r="D299" s="78" t="str">
        <f t="shared" si="5"/>
        <v>Multiple</v>
      </c>
      <c r="E299" s="78" t="str">
        <f t="shared" si="5"/>
        <v>NHW-EU</v>
      </c>
      <c r="F299" s="78" t="str">
        <f t="shared" si="5"/>
        <v>Locus</v>
      </c>
      <c r="G299" s="78" t="str">
        <f t="shared" si="5"/>
        <v>2 (SV)</v>
      </c>
      <c r="H299" s="78"/>
      <c r="I299" s="79"/>
      <c r="J299" s="80" t="s">
        <v>30</v>
      </c>
      <c r="K299" s="131" t="s">
        <v>368</v>
      </c>
      <c r="L299" s="77"/>
      <c r="M299" s="77"/>
      <c r="N299" s="77"/>
      <c r="O299" s="77"/>
      <c r="P299" s="77" t="s">
        <v>30</v>
      </c>
      <c r="Q299" s="82" t="s">
        <v>31</v>
      </c>
      <c r="R299" s="82" t="s">
        <v>31</v>
      </c>
      <c r="S299" s="153">
        <v>2.4369855549472201</v>
      </c>
      <c r="T299" s="153">
        <v>1.0562537599958901</v>
      </c>
      <c r="U299" s="154">
        <v>1.38073179495133</v>
      </c>
      <c r="V299" s="50"/>
    </row>
    <row r="300" spans="1:25" x14ac:dyDescent="0.2">
      <c r="A300" s="1">
        <v>298</v>
      </c>
      <c r="B300" s="76" t="str">
        <f t="shared" si="4"/>
        <v>BCKDK / KAT8 / VKORC1</v>
      </c>
      <c r="C300" s="77" t="s">
        <v>376</v>
      </c>
      <c r="D300" s="78" t="str">
        <f t="shared" si="5"/>
        <v>Multiple</v>
      </c>
      <c r="E300" s="78" t="str">
        <f t="shared" si="5"/>
        <v>NHW-EU</v>
      </c>
      <c r="F300" s="78" t="str">
        <f t="shared" si="5"/>
        <v>Locus</v>
      </c>
      <c r="G300" s="78" t="str">
        <f t="shared" si="5"/>
        <v>2 (SV)</v>
      </c>
      <c r="H300" s="78"/>
      <c r="I300" s="79"/>
      <c r="J300" s="80" t="s">
        <v>30</v>
      </c>
      <c r="K300" s="131" t="s">
        <v>368</v>
      </c>
      <c r="L300" s="77"/>
      <c r="M300" s="77"/>
      <c r="N300" s="77"/>
      <c r="O300" s="77"/>
      <c r="P300" s="77" t="s">
        <v>30</v>
      </c>
      <c r="Q300" s="82" t="s">
        <v>31</v>
      </c>
      <c r="R300" s="82" t="s">
        <v>31</v>
      </c>
      <c r="S300" s="153">
        <v>2.3168952374228602</v>
      </c>
      <c r="T300" s="153">
        <v>1.0991892401807599</v>
      </c>
      <c r="U300" s="154">
        <v>1.2177059972421</v>
      </c>
      <c r="V300" s="50"/>
    </row>
    <row r="301" spans="1:25" x14ac:dyDescent="0.2">
      <c r="A301" s="1">
        <v>299</v>
      </c>
      <c r="B301" s="76" t="str">
        <f t="shared" si="4"/>
        <v>BCKDK / KAT8 / VKORC1</v>
      </c>
      <c r="C301" s="77" t="s">
        <v>377</v>
      </c>
      <c r="D301" s="78" t="str">
        <f t="shared" si="5"/>
        <v>Multiple</v>
      </c>
      <c r="E301" s="78" t="str">
        <f t="shared" si="5"/>
        <v>NHW-EU</v>
      </c>
      <c r="F301" s="78" t="str">
        <f t="shared" si="5"/>
        <v>Locus</v>
      </c>
      <c r="G301" s="78" t="str">
        <f t="shared" si="5"/>
        <v>2 (SV)</v>
      </c>
      <c r="H301" s="78"/>
      <c r="I301" s="79"/>
      <c r="J301" s="80" t="s">
        <v>30</v>
      </c>
      <c r="K301" s="131" t="s">
        <v>368</v>
      </c>
      <c r="L301" s="77"/>
      <c r="M301" s="77"/>
      <c r="N301" s="77"/>
      <c r="O301" s="77"/>
      <c r="P301" s="77" t="s">
        <v>30</v>
      </c>
      <c r="Q301" s="153">
        <v>8.2328788082262905E-2</v>
      </c>
      <c r="R301" s="153">
        <v>0.13542460493550401</v>
      </c>
      <c r="S301" s="153">
        <v>1.5044482549475899</v>
      </c>
      <c r="T301" s="153">
        <v>1.5044482549475899</v>
      </c>
      <c r="U301" s="154">
        <v>0</v>
      </c>
      <c r="V301" s="50"/>
    </row>
    <row r="302" spans="1:25" x14ac:dyDescent="0.2">
      <c r="A302" s="1">
        <v>300</v>
      </c>
      <c r="B302" s="76" t="str">
        <f t="shared" si="4"/>
        <v>BCKDK / KAT8 / VKORC1</v>
      </c>
      <c r="C302" s="77" t="s">
        <v>378</v>
      </c>
      <c r="D302" s="78" t="str">
        <f t="shared" si="5"/>
        <v>Multiple</v>
      </c>
      <c r="E302" s="78" t="str">
        <f t="shared" si="5"/>
        <v>NHW-EU</v>
      </c>
      <c r="F302" s="78" t="str">
        <f t="shared" si="5"/>
        <v>Locus</v>
      </c>
      <c r="G302" s="78" t="str">
        <f t="shared" si="5"/>
        <v>2 (SV)</v>
      </c>
      <c r="H302" s="78"/>
      <c r="I302" s="79"/>
      <c r="J302" s="80" t="s">
        <v>30</v>
      </c>
      <c r="K302" s="131" t="s">
        <v>368</v>
      </c>
      <c r="L302" s="77"/>
      <c r="M302" s="77"/>
      <c r="N302" s="77"/>
      <c r="O302" s="77"/>
      <c r="P302" s="77" t="s">
        <v>30</v>
      </c>
      <c r="Q302" s="153">
        <v>1.8582968371778901E-2</v>
      </c>
      <c r="R302" s="153">
        <v>3.0567571889935901E-2</v>
      </c>
      <c r="S302" s="153">
        <v>1.4469719854535401</v>
      </c>
      <c r="T302" s="153">
        <v>1.4469719854535401</v>
      </c>
      <c r="U302" s="154">
        <v>0</v>
      </c>
      <c r="V302" s="50"/>
    </row>
    <row r="303" spans="1:25" x14ac:dyDescent="0.2">
      <c r="A303" s="1">
        <v>301</v>
      </c>
      <c r="B303" s="76" t="str">
        <f t="shared" si="4"/>
        <v>BCKDK / KAT8 / VKORC1</v>
      </c>
      <c r="C303" s="77" t="s">
        <v>379</v>
      </c>
      <c r="D303" s="78" t="str">
        <f t="shared" si="5"/>
        <v>Multiple</v>
      </c>
      <c r="E303" s="78" t="str">
        <f t="shared" si="5"/>
        <v>NHW-EU</v>
      </c>
      <c r="F303" s="78" t="str">
        <f t="shared" si="5"/>
        <v>Locus</v>
      </c>
      <c r="G303" s="78" t="str">
        <f t="shared" si="5"/>
        <v>2 (SV)</v>
      </c>
      <c r="H303" s="78"/>
      <c r="I303" s="79"/>
      <c r="J303" s="80" t="s">
        <v>30</v>
      </c>
      <c r="K303" s="131" t="s">
        <v>368</v>
      </c>
      <c r="L303" s="77"/>
      <c r="M303" s="77"/>
      <c r="N303" s="77"/>
      <c r="O303" s="77"/>
      <c r="P303" s="77" t="s">
        <v>30</v>
      </c>
      <c r="Q303" s="153">
        <v>1.8530891207077099E-2</v>
      </c>
      <c r="R303" s="153">
        <v>3.0481908905014701E-2</v>
      </c>
      <c r="S303" s="153">
        <v>3.3568128778351398</v>
      </c>
      <c r="T303" s="153">
        <v>1.9297970423364901</v>
      </c>
      <c r="U303" s="154">
        <v>1.42701583549865</v>
      </c>
      <c r="V303" s="50"/>
    </row>
    <row r="304" spans="1:25" x14ac:dyDescent="0.2">
      <c r="A304" s="1">
        <v>302</v>
      </c>
      <c r="B304" s="76" t="str">
        <f t="shared" si="4"/>
        <v>BCKDK / KAT8 / VKORC1</v>
      </c>
      <c r="C304" s="77" t="s">
        <v>380</v>
      </c>
      <c r="D304" s="78" t="str">
        <f t="shared" si="5"/>
        <v>Multiple</v>
      </c>
      <c r="E304" s="78" t="str">
        <f t="shared" si="5"/>
        <v>NHW-EU</v>
      </c>
      <c r="F304" s="78" t="str">
        <f t="shared" si="5"/>
        <v>Locus</v>
      </c>
      <c r="G304" s="78" t="str">
        <f t="shared" si="5"/>
        <v>2 (SV)</v>
      </c>
      <c r="H304" s="78"/>
      <c r="I304" s="79"/>
      <c r="J304" s="80" t="s">
        <v>30</v>
      </c>
      <c r="K304" s="131" t="s">
        <v>368</v>
      </c>
      <c r="L304" s="77"/>
      <c r="M304" s="77"/>
      <c r="N304" s="77"/>
      <c r="O304" s="77"/>
      <c r="P304" s="77" t="s">
        <v>30</v>
      </c>
      <c r="Q304" s="82" t="s">
        <v>31</v>
      </c>
      <c r="R304" s="82" t="s">
        <v>31</v>
      </c>
      <c r="S304" s="82" t="s">
        <v>31</v>
      </c>
      <c r="T304" s="82" t="s">
        <v>31</v>
      </c>
      <c r="U304" s="83" t="s">
        <v>31</v>
      </c>
      <c r="V304" s="75"/>
    </row>
    <row r="305" spans="1:22" x14ac:dyDescent="0.2">
      <c r="A305" s="1">
        <v>303</v>
      </c>
      <c r="B305" s="76" t="str">
        <f t="shared" si="4"/>
        <v>BCKDK / KAT8 / VKORC1</v>
      </c>
      <c r="C305" s="77" t="s">
        <v>381</v>
      </c>
      <c r="D305" s="78" t="str">
        <f t="shared" si="5"/>
        <v>Multiple</v>
      </c>
      <c r="E305" s="78" t="str">
        <f t="shared" si="5"/>
        <v>NHW-EU</v>
      </c>
      <c r="F305" s="78" t="str">
        <f t="shared" si="5"/>
        <v>Locus</v>
      </c>
      <c r="G305" s="78" t="str">
        <f t="shared" si="5"/>
        <v>2 (SV)</v>
      </c>
      <c r="H305" s="78"/>
      <c r="I305" s="79"/>
      <c r="J305" s="80" t="s">
        <v>30</v>
      </c>
      <c r="K305" s="131" t="s">
        <v>368</v>
      </c>
      <c r="L305" s="77"/>
      <c r="M305" s="77"/>
      <c r="N305" s="77"/>
      <c r="O305" s="77"/>
      <c r="P305" s="77" t="s">
        <v>30</v>
      </c>
      <c r="Q305" s="82" t="s">
        <v>31</v>
      </c>
      <c r="R305" s="82" t="s">
        <v>31</v>
      </c>
      <c r="S305" s="153">
        <v>3.3710766000393599</v>
      </c>
      <c r="T305" s="153">
        <v>1.45416637462717</v>
      </c>
      <c r="U305" s="154">
        <v>1.9169102254121899</v>
      </c>
      <c r="V305" s="50"/>
    </row>
    <row r="306" spans="1:22" x14ac:dyDescent="0.2">
      <c r="A306" s="1">
        <v>304</v>
      </c>
      <c r="B306" s="76" t="str">
        <f t="shared" si="4"/>
        <v>BCKDK / KAT8 / VKORC1</v>
      </c>
      <c r="C306" s="77" t="s">
        <v>382</v>
      </c>
      <c r="D306" s="78" t="str">
        <f t="shared" si="5"/>
        <v>Multiple</v>
      </c>
      <c r="E306" s="78" t="str">
        <f t="shared" si="5"/>
        <v>NHW-EU</v>
      </c>
      <c r="F306" s="78" t="str">
        <f t="shared" si="5"/>
        <v>Locus</v>
      </c>
      <c r="G306" s="78" t="str">
        <f t="shared" si="5"/>
        <v>2 (SV)</v>
      </c>
      <c r="H306" s="78"/>
      <c r="I306" s="79"/>
      <c r="J306" s="80" t="s">
        <v>30</v>
      </c>
      <c r="K306" s="131" t="s">
        <v>368</v>
      </c>
      <c r="L306" s="77"/>
      <c r="M306" s="77"/>
      <c r="N306" s="77"/>
      <c r="O306" s="77"/>
      <c r="P306" s="77" t="s">
        <v>30</v>
      </c>
      <c r="Q306" s="153">
        <v>2.8434874191336799E-2</v>
      </c>
      <c r="R306" s="153">
        <v>4.6013295413365303E-2</v>
      </c>
      <c r="S306" s="153">
        <v>3.5377237204424401</v>
      </c>
      <c r="T306" s="153">
        <v>1.53899654103716</v>
      </c>
      <c r="U306" s="154">
        <v>1.9987271794052801</v>
      </c>
      <c r="V306" s="50"/>
    </row>
    <row r="307" spans="1:22" x14ac:dyDescent="0.2">
      <c r="A307" s="1">
        <v>305</v>
      </c>
      <c r="B307" s="76" t="str">
        <f t="shared" si="4"/>
        <v>BCKDK / KAT8 / VKORC1</v>
      </c>
      <c r="C307" s="77" t="s">
        <v>383</v>
      </c>
      <c r="D307" s="78" t="str">
        <f t="shared" si="5"/>
        <v>Multiple</v>
      </c>
      <c r="E307" s="78" t="str">
        <f t="shared" si="5"/>
        <v>NHW-EU</v>
      </c>
      <c r="F307" s="78" t="str">
        <f t="shared" si="5"/>
        <v>Locus</v>
      </c>
      <c r="G307" s="78" t="str">
        <f t="shared" si="5"/>
        <v>2 (SV)</v>
      </c>
      <c r="H307" s="78"/>
      <c r="I307" s="79"/>
      <c r="J307" s="80" t="s">
        <v>30</v>
      </c>
      <c r="K307" s="131" t="s">
        <v>368</v>
      </c>
      <c r="L307" s="77"/>
      <c r="M307" s="142"/>
      <c r="N307" s="142"/>
      <c r="O307" s="77"/>
      <c r="P307" s="77" t="s">
        <v>30</v>
      </c>
      <c r="Q307" s="153">
        <v>0.49209152055753902</v>
      </c>
      <c r="R307" s="153">
        <v>0.19167415787273501</v>
      </c>
      <c r="S307" s="153">
        <v>4.1259304480017498</v>
      </c>
      <c r="T307" s="153">
        <v>2.3257903869379799</v>
      </c>
      <c r="U307" s="154">
        <v>1.8001400610637699</v>
      </c>
      <c r="V307" s="50"/>
    </row>
    <row r="308" spans="1:22" x14ac:dyDescent="0.2">
      <c r="A308" s="1">
        <v>306</v>
      </c>
      <c r="B308" s="76" t="str">
        <f t="shared" si="4"/>
        <v>BCKDK / KAT8 / VKORC1</v>
      </c>
      <c r="C308" s="77" t="s">
        <v>384</v>
      </c>
      <c r="D308" s="78" t="str">
        <f t="shared" si="5"/>
        <v>Multiple</v>
      </c>
      <c r="E308" s="78" t="str">
        <f t="shared" si="5"/>
        <v>NHW-EU</v>
      </c>
      <c r="F308" s="78" t="str">
        <f t="shared" si="5"/>
        <v>Locus</v>
      </c>
      <c r="G308" s="78" t="str">
        <f t="shared" si="5"/>
        <v>2 (SV)</v>
      </c>
      <c r="H308" s="78"/>
      <c r="I308" s="79"/>
      <c r="J308" s="80" t="s">
        <v>30</v>
      </c>
      <c r="K308" s="131" t="s">
        <v>368</v>
      </c>
      <c r="L308" s="77"/>
      <c r="M308" s="77"/>
      <c r="N308" s="77"/>
      <c r="O308" s="77"/>
      <c r="P308" s="77" t="s">
        <v>30</v>
      </c>
      <c r="Q308" s="82" t="s">
        <v>31</v>
      </c>
      <c r="R308" s="82" t="s">
        <v>31</v>
      </c>
      <c r="S308" s="153">
        <v>1.93488068053929</v>
      </c>
      <c r="T308" s="153">
        <v>1.00241947237636</v>
      </c>
      <c r="U308" s="154">
        <v>0.93246120816292999</v>
      </c>
      <c r="V308" s="50"/>
    </row>
    <row r="309" spans="1:22" x14ac:dyDescent="0.2">
      <c r="A309" s="1">
        <v>307</v>
      </c>
      <c r="B309" s="76" t="str">
        <f t="shared" si="4"/>
        <v>BCKDK / KAT8 / VKORC1</v>
      </c>
      <c r="C309" s="77" t="s">
        <v>385</v>
      </c>
      <c r="D309" s="78" t="str">
        <f t="shared" si="5"/>
        <v>Multiple</v>
      </c>
      <c r="E309" s="78" t="str">
        <f t="shared" si="5"/>
        <v>NHW-EU</v>
      </c>
      <c r="F309" s="78" t="str">
        <f t="shared" si="5"/>
        <v>Locus</v>
      </c>
      <c r="G309" s="78" t="str">
        <f t="shared" si="5"/>
        <v>2 (SV)</v>
      </c>
      <c r="H309" s="78"/>
      <c r="I309" s="79"/>
      <c r="J309" s="80" t="s">
        <v>30</v>
      </c>
      <c r="K309" s="131" t="s">
        <v>368</v>
      </c>
      <c r="L309" s="77"/>
      <c r="M309" s="77"/>
      <c r="N309" s="77"/>
      <c r="O309" s="77"/>
      <c r="P309" s="77" t="s">
        <v>30</v>
      </c>
      <c r="Q309" s="153">
        <v>0.35940943837839401</v>
      </c>
      <c r="R309" s="82" t="s">
        <v>31</v>
      </c>
      <c r="S309" s="153">
        <v>2.24245662047338</v>
      </c>
      <c r="T309" s="153">
        <v>1.5234561234925299</v>
      </c>
      <c r="U309" s="154">
        <v>0.719000496980849</v>
      </c>
      <c r="V309" s="50"/>
    </row>
    <row r="310" spans="1:22" x14ac:dyDescent="0.2">
      <c r="A310" s="1">
        <v>308</v>
      </c>
      <c r="B310" s="76" t="str">
        <f t="shared" si="4"/>
        <v>BCKDK / KAT8 / VKORC1</v>
      </c>
      <c r="C310" s="77" t="s">
        <v>386</v>
      </c>
      <c r="D310" s="78" t="str">
        <f t="shared" si="5"/>
        <v>Multiple</v>
      </c>
      <c r="E310" s="78" t="str">
        <f t="shared" si="5"/>
        <v>NHW-EU</v>
      </c>
      <c r="F310" s="78" t="str">
        <f t="shared" si="5"/>
        <v>Locus</v>
      </c>
      <c r="G310" s="78" t="str">
        <f t="shared" si="5"/>
        <v>2 (SV)</v>
      </c>
      <c r="H310" s="78"/>
      <c r="I310" s="79"/>
      <c r="J310" s="80" t="s">
        <v>30</v>
      </c>
      <c r="K310" s="131" t="s">
        <v>368</v>
      </c>
      <c r="L310" s="77"/>
      <c r="M310" s="77"/>
      <c r="N310" s="77"/>
      <c r="O310" s="77"/>
      <c r="P310" s="77" t="s">
        <v>30</v>
      </c>
      <c r="Q310" s="82" t="s">
        <v>31</v>
      </c>
      <c r="R310" s="82" t="s">
        <v>31</v>
      </c>
      <c r="S310" s="153">
        <v>1.94892756281164</v>
      </c>
      <c r="T310" s="153">
        <v>1.10571772970701</v>
      </c>
      <c r="U310" s="154">
        <v>0.84320983310462605</v>
      </c>
      <c r="V310" s="50"/>
    </row>
    <row r="311" spans="1:22" x14ac:dyDescent="0.2">
      <c r="A311" s="1">
        <v>309</v>
      </c>
      <c r="B311" s="76" t="str">
        <f t="shared" si="4"/>
        <v>BCKDK / KAT8 / VKORC1</v>
      </c>
      <c r="C311" s="77" t="s">
        <v>387</v>
      </c>
      <c r="D311" s="78" t="str">
        <f t="shared" si="5"/>
        <v>Multiple</v>
      </c>
      <c r="E311" s="78" t="str">
        <f t="shared" si="5"/>
        <v>NHW-EU</v>
      </c>
      <c r="F311" s="78" t="str">
        <f t="shared" si="5"/>
        <v>Locus</v>
      </c>
      <c r="G311" s="78" t="str">
        <f t="shared" si="5"/>
        <v>2 (SV)</v>
      </c>
      <c r="H311" s="78"/>
      <c r="I311" s="79"/>
      <c r="J311" s="80" t="s">
        <v>30</v>
      </c>
      <c r="K311" s="131" t="s">
        <v>368</v>
      </c>
      <c r="L311" s="77"/>
      <c r="M311" s="142"/>
      <c r="N311" s="77"/>
      <c r="O311" s="77"/>
      <c r="P311" s="77" t="s">
        <v>30</v>
      </c>
      <c r="Q311" s="153">
        <v>6.2893859391048607E-2</v>
      </c>
      <c r="R311" s="153">
        <v>0.103455622973573</v>
      </c>
      <c r="S311" s="153">
        <v>2.01899169282393</v>
      </c>
      <c r="T311" s="153">
        <v>2.01899169282393</v>
      </c>
      <c r="U311" s="154">
        <v>0</v>
      </c>
      <c r="V311" s="50"/>
    </row>
    <row r="312" spans="1:22" x14ac:dyDescent="0.2">
      <c r="A312" s="1">
        <v>310</v>
      </c>
      <c r="B312" s="76" t="str">
        <f t="shared" si="4"/>
        <v>BCKDK / KAT8 / VKORC1</v>
      </c>
      <c r="C312" s="77" t="s">
        <v>388</v>
      </c>
      <c r="D312" s="78" t="str">
        <f t="shared" si="5"/>
        <v>Multiple</v>
      </c>
      <c r="E312" s="78" t="str">
        <f t="shared" si="5"/>
        <v>NHW-EU</v>
      </c>
      <c r="F312" s="78" t="str">
        <f t="shared" si="5"/>
        <v>Locus</v>
      </c>
      <c r="G312" s="78" t="str">
        <f t="shared" si="5"/>
        <v>2 (SV)</v>
      </c>
      <c r="H312" s="78"/>
      <c r="I312" s="79"/>
      <c r="J312" s="80" t="s">
        <v>30</v>
      </c>
      <c r="K312" s="131" t="s">
        <v>368</v>
      </c>
      <c r="L312" s="77"/>
      <c r="M312" s="77"/>
      <c r="N312" s="77"/>
      <c r="O312" s="77"/>
      <c r="P312" s="77" t="s">
        <v>30</v>
      </c>
      <c r="Q312" s="153">
        <v>9.1568762334611503E-2</v>
      </c>
      <c r="R312" s="153">
        <v>0.15062366095965601</v>
      </c>
      <c r="S312" s="153">
        <v>1.72935576506916</v>
      </c>
      <c r="T312" s="153">
        <v>1.72935576506916</v>
      </c>
      <c r="U312" s="154">
        <v>0</v>
      </c>
      <c r="V312" s="50"/>
    </row>
    <row r="313" spans="1:22" x14ac:dyDescent="0.2">
      <c r="A313" s="1">
        <v>311</v>
      </c>
      <c r="B313" s="76" t="str">
        <f t="shared" si="4"/>
        <v>BCKDK / KAT8 / VKORC1</v>
      </c>
      <c r="C313" s="77" t="s">
        <v>389</v>
      </c>
      <c r="D313" s="78" t="str">
        <f t="shared" si="5"/>
        <v>Multiple</v>
      </c>
      <c r="E313" s="78" t="str">
        <f t="shared" si="5"/>
        <v>NHW-EU</v>
      </c>
      <c r="F313" s="78" t="str">
        <f t="shared" si="5"/>
        <v>Locus</v>
      </c>
      <c r="G313" s="78" t="str">
        <f t="shared" si="5"/>
        <v>2 (SV)</v>
      </c>
      <c r="H313" s="78"/>
      <c r="I313" s="79"/>
      <c r="J313" s="80" t="s">
        <v>30</v>
      </c>
      <c r="K313" s="131" t="s">
        <v>368</v>
      </c>
      <c r="L313" s="77"/>
      <c r="M313" s="77"/>
      <c r="N313" s="77"/>
      <c r="O313" s="77"/>
      <c r="P313" s="77" t="s">
        <v>30</v>
      </c>
      <c r="Q313" s="82" t="s">
        <v>31</v>
      </c>
      <c r="R313" s="82" t="s">
        <v>31</v>
      </c>
      <c r="S313" s="153">
        <v>1.11414487400437</v>
      </c>
      <c r="T313" s="153">
        <v>1.11414487400437</v>
      </c>
      <c r="U313" s="154">
        <v>0</v>
      </c>
      <c r="V313" s="50"/>
    </row>
    <row r="314" spans="1:22" x14ac:dyDescent="0.2">
      <c r="A314" s="1">
        <v>312</v>
      </c>
      <c r="B314" s="76" t="str">
        <f t="shared" si="4"/>
        <v>BCKDK / KAT8 / VKORC1</v>
      </c>
      <c r="C314" s="77" t="s">
        <v>390</v>
      </c>
      <c r="D314" s="78" t="str">
        <f t="shared" si="5"/>
        <v>Multiple</v>
      </c>
      <c r="E314" s="78" t="str">
        <f t="shared" si="5"/>
        <v>NHW-EU</v>
      </c>
      <c r="F314" s="78" t="str">
        <f t="shared" si="5"/>
        <v>Locus</v>
      </c>
      <c r="G314" s="78" t="str">
        <f t="shared" si="5"/>
        <v>2 (SV)</v>
      </c>
      <c r="H314" s="78"/>
      <c r="I314" s="79"/>
      <c r="J314" s="80" t="s">
        <v>30</v>
      </c>
      <c r="K314" s="131" t="s">
        <v>368</v>
      </c>
      <c r="L314" s="77"/>
      <c r="M314" s="77"/>
      <c r="N314" s="77"/>
      <c r="O314" s="77"/>
      <c r="P314" s="77" t="s">
        <v>30</v>
      </c>
      <c r="Q314" s="82" t="s">
        <v>31</v>
      </c>
      <c r="R314" s="82" t="s">
        <v>31</v>
      </c>
      <c r="S314" s="153">
        <v>3.2820751057186799</v>
      </c>
      <c r="T314" s="153">
        <v>1.3253632301587499</v>
      </c>
      <c r="U314" s="154">
        <v>1.95671187555993</v>
      </c>
      <c r="V314" s="50"/>
    </row>
    <row r="315" spans="1:22" x14ac:dyDescent="0.2">
      <c r="A315" s="1">
        <v>313</v>
      </c>
      <c r="B315" s="76" t="str">
        <f t="shared" si="4"/>
        <v>BCKDK / KAT8 / VKORC1</v>
      </c>
      <c r="C315" s="77" t="s">
        <v>391</v>
      </c>
      <c r="D315" s="78" t="str">
        <f t="shared" si="5"/>
        <v>Multiple</v>
      </c>
      <c r="E315" s="78" t="str">
        <f t="shared" si="5"/>
        <v>NHW-EU</v>
      </c>
      <c r="F315" s="78" t="str">
        <f t="shared" si="5"/>
        <v>Locus</v>
      </c>
      <c r="G315" s="78" t="str">
        <f t="shared" si="5"/>
        <v>2 (SV)</v>
      </c>
      <c r="H315" s="78"/>
      <c r="I315" s="79"/>
      <c r="J315" s="80" t="s">
        <v>30</v>
      </c>
      <c r="K315" s="131" t="s">
        <v>368</v>
      </c>
      <c r="L315" s="77"/>
      <c r="M315" s="77"/>
      <c r="N315" s="77"/>
      <c r="O315" s="77"/>
      <c r="P315" s="77" t="s">
        <v>30</v>
      </c>
      <c r="Q315" s="82" t="s">
        <v>31</v>
      </c>
      <c r="R315" s="82" t="s">
        <v>31</v>
      </c>
      <c r="S315" s="153">
        <v>1.7431916482418199</v>
      </c>
      <c r="T315" s="153">
        <v>1.7431916482418199</v>
      </c>
      <c r="U315" s="154">
        <v>0</v>
      </c>
      <c r="V315" s="50"/>
    </row>
    <row r="316" spans="1:22" x14ac:dyDescent="0.2">
      <c r="A316" s="1">
        <v>314</v>
      </c>
      <c r="B316" s="76" t="str">
        <f t="shared" si="4"/>
        <v>BCKDK / KAT8 / VKORC1</v>
      </c>
      <c r="C316" s="77" t="s">
        <v>392</v>
      </c>
      <c r="D316" s="78" t="str">
        <f t="shared" si="5"/>
        <v>Multiple</v>
      </c>
      <c r="E316" s="78" t="str">
        <f t="shared" si="5"/>
        <v>NHW-EU</v>
      </c>
      <c r="F316" s="78" t="str">
        <f t="shared" si="5"/>
        <v>Locus</v>
      </c>
      <c r="G316" s="78" t="str">
        <f t="shared" si="5"/>
        <v>2 (SV)</v>
      </c>
      <c r="H316" s="78"/>
      <c r="I316" s="79"/>
      <c r="J316" s="80" t="s">
        <v>30</v>
      </c>
      <c r="K316" s="131" t="s">
        <v>368</v>
      </c>
      <c r="L316" s="77"/>
      <c r="M316" s="77"/>
      <c r="N316" s="77"/>
      <c r="O316" s="77"/>
      <c r="P316" s="77" t="s">
        <v>30</v>
      </c>
      <c r="Q316" s="82" t="s">
        <v>31</v>
      </c>
      <c r="R316" s="82" t="s">
        <v>31</v>
      </c>
      <c r="S316" s="153">
        <v>2.9972247209623499</v>
      </c>
      <c r="T316" s="153">
        <v>1.5850146167410499</v>
      </c>
      <c r="U316" s="154">
        <v>1.4122101042213</v>
      </c>
      <c r="V316" s="50"/>
    </row>
    <row r="317" spans="1:22" x14ac:dyDescent="0.2">
      <c r="A317" s="1">
        <v>315</v>
      </c>
      <c r="B317" s="76" t="str">
        <f t="shared" si="4"/>
        <v>BCKDK / KAT8 / VKORC1</v>
      </c>
      <c r="C317" s="77" t="s">
        <v>393</v>
      </c>
      <c r="D317" s="78" t="str">
        <f t="shared" si="5"/>
        <v>Multiple</v>
      </c>
      <c r="E317" s="78" t="str">
        <f t="shared" si="5"/>
        <v>NHW-EU</v>
      </c>
      <c r="F317" s="78" t="str">
        <f t="shared" si="5"/>
        <v>Locus</v>
      </c>
      <c r="G317" s="78" t="str">
        <f t="shared" si="5"/>
        <v>2 (SV)</v>
      </c>
      <c r="H317" s="78"/>
      <c r="I317" s="79"/>
      <c r="J317" s="80" t="s">
        <v>30</v>
      </c>
      <c r="K317" s="131" t="s">
        <v>368</v>
      </c>
      <c r="L317" s="77"/>
      <c r="M317" s="77"/>
      <c r="N317" s="77"/>
      <c r="O317" s="77"/>
      <c r="P317" s="77" t="s">
        <v>30</v>
      </c>
      <c r="Q317" s="82" t="s">
        <v>31</v>
      </c>
      <c r="R317" s="82" t="s">
        <v>31</v>
      </c>
      <c r="S317" s="153">
        <v>2.9903263674189202</v>
      </c>
      <c r="T317" s="153">
        <v>1.00722196507169</v>
      </c>
      <c r="U317" s="154">
        <v>1.98310440234723</v>
      </c>
      <c r="V317" s="50"/>
    </row>
    <row r="318" spans="1:22" x14ac:dyDescent="0.2">
      <c r="A318" s="1">
        <v>316</v>
      </c>
      <c r="B318" s="76" t="str">
        <f t="shared" si="4"/>
        <v>BCKDK / KAT8 / VKORC1</v>
      </c>
      <c r="C318" s="77" t="s">
        <v>394</v>
      </c>
      <c r="D318" s="78" t="str">
        <f t="shared" si="5"/>
        <v>Multiple</v>
      </c>
      <c r="E318" s="78" t="str">
        <f t="shared" si="5"/>
        <v>NHW-EU</v>
      </c>
      <c r="F318" s="78" t="str">
        <f t="shared" si="5"/>
        <v>Locus</v>
      </c>
      <c r="G318" s="78" t="str">
        <f t="shared" si="5"/>
        <v>2 (SV)</v>
      </c>
      <c r="H318" s="78"/>
      <c r="I318" s="79"/>
      <c r="J318" s="80" t="s">
        <v>30</v>
      </c>
      <c r="K318" s="131" t="s">
        <v>368</v>
      </c>
      <c r="L318" s="77"/>
      <c r="M318" s="77"/>
      <c r="N318" s="77"/>
      <c r="O318" s="77"/>
      <c r="P318" s="77" t="s">
        <v>30</v>
      </c>
      <c r="Q318" s="153">
        <v>3.0898239407275398E-2</v>
      </c>
      <c r="R318" s="153">
        <v>5.0825257608816503E-2</v>
      </c>
      <c r="S318" s="153">
        <v>3.4939802770332502</v>
      </c>
      <c r="T318" s="153">
        <v>2.14666013260707</v>
      </c>
      <c r="U318" s="154">
        <v>1.34732014442618</v>
      </c>
      <c r="V318" s="50"/>
    </row>
    <row r="319" spans="1:22" x14ac:dyDescent="0.2">
      <c r="A319" s="1">
        <v>317</v>
      </c>
      <c r="B319" s="76" t="str">
        <f t="shared" si="4"/>
        <v>BCKDK / KAT8 / VKORC1</v>
      </c>
      <c r="C319" s="77" t="s">
        <v>395</v>
      </c>
      <c r="D319" s="78" t="str">
        <f t="shared" si="5"/>
        <v>Multiple</v>
      </c>
      <c r="E319" s="78" t="str">
        <f t="shared" si="5"/>
        <v>NHW-EU</v>
      </c>
      <c r="F319" s="78" t="str">
        <f t="shared" si="5"/>
        <v>Locus</v>
      </c>
      <c r="G319" s="78" t="str">
        <f t="shared" si="5"/>
        <v>2 (SV)</v>
      </c>
      <c r="H319" s="78"/>
      <c r="I319" s="79"/>
      <c r="J319" s="80" t="s">
        <v>30</v>
      </c>
      <c r="K319" s="131" t="s">
        <v>368</v>
      </c>
      <c r="L319" s="77"/>
      <c r="M319" s="77"/>
      <c r="N319" s="77"/>
      <c r="O319" s="77"/>
      <c r="P319" s="77" t="s">
        <v>30</v>
      </c>
      <c r="Q319" s="153">
        <v>3.6957985468470199E-2</v>
      </c>
      <c r="R319" s="82" t="s">
        <v>31</v>
      </c>
      <c r="S319" s="153">
        <v>1.1117892799651199</v>
      </c>
      <c r="T319" s="153">
        <v>1.1117892799651199</v>
      </c>
      <c r="U319" s="154">
        <v>0</v>
      </c>
      <c r="V319" s="50"/>
    </row>
    <row r="320" spans="1:22" ht="30" x14ac:dyDescent="0.2">
      <c r="A320" s="1">
        <v>318</v>
      </c>
      <c r="B320" s="76" t="str">
        <f t="shared" si="4"/>
        <v>BCKDK / KAT8 / VKORC1</v>
      </c>
      <c r="C320" s="77" t="s">
        <v>396</v>
      </c>
      <c r="D320" s="78" t="str">
        <f t="shared" si="5"/>
        <v>Multiple</v>
      </c>
      <c r="E320" s="78" t="str">
        <f t="shared" si="5"/>
        <v>NHW-EU</v>
      </c>
      <c r="F320" s="78" t="str">
        <f t="shared" si="5"/>
        <v>Locus</v>
      </c>
      <c r="G320" s="78" t="str">
        <f t="shared" si="5"/>
        <v>2 (SV)</v>
      </c>
      <c r="H320" s="78" t="s">
        <v>397</v>
      </c>
      <c r="I320" s="79"/>
      <c r="J320" s="80" t="s">
        <v>30</v>
      </c>
      <c r="K320" s="131" t="s">
        <v>368</v>
      </c>
      <c r="L320" s="77"/>
      <c r="M320" s="77"/>
      <c r="N320" s="77"/>
      <c r="O320" s="77"/>
      <c r="P320" s="77" t="s">
        <v>30</v>
      </c>
      <c r="Q320" s="82" t="s">
        <v>31</v>
      </c>
      <c r="R320" s="82" t="s">
        <v>31</v>
      </c>
      <c r="S320" s="153">
        <v>1.93635475748657</v>
      </c>
      <c r="T320" s="153">
        <v>1.3453970694564701</v>
      </c>
      <c r="U320" s="154">
        <v>0.59095768803010196</v>
      </c>
      <c r="V320" s="50"/>
    </row>
    <row r="321" spans="1:22" x14ac:dyDescent="0.2">
      <c r="A321" s="1">
        <v>319</v>
      </c>
      <c r="B321" s="76" t="str">
        <f t="shared" si="4"/>
        <v>BCKDK / KAT8 / VKORC1</v>
      </c>
      <c r="C321" s="77" t="s">
        <v>398</v>
      </c>
      <c r="D321" s="78" t="str">
        <f t="shared" si="5"/>
        <v>Multiple</v>
      </c>
      <c r="E321" s="78" t="str">
        <f t="shared" si="5"/>
        <v>NHW-EU</v>
      </c>
      <c r="F321" s="78" t="str">
        <f t="shared" si="5"/>
        <v>Locus</v>
      </c>
      <c r="G321" s="78" t="str">
        <f t="shared" si="5"/>
        <v>2 (SV)</v>
      </c>
      <c r="H321" s="78"/>
      <c r="I321" s="79"/>
      <c r="J321" s="80" t="s">
        <v>30</v>
      </c>
      <c r="K321" s="131" t="s">
        <v>368</v>
      </c>
      <c r="L321" s="77"/>
      <c r="M321" s="77"/>
      <c r="N321" s="77"/>
      <c r="O321" s="77"/>
      <c r="P321" s="77" t="s">
        <v>30</v>
      </c>
      <c r="Q321" s="82" t="s">
        <v>31</v>
      </c>
      <c r="R321" s="82" t="s">
        <v>31</v>
      </c>
      <c r="S321" s="153">
        <v>3.21394470056903</v>
      </c>
      <c r="T321" s="153">
        <v>1.2941275458385799</v>
      </c>
      <c r="U321" s="154">
        <v>1.9198171547304499</v>
      </c>
      <c r="V321" s="50"/>
    </row>
    <row r="322" spans="1:22" x14ac:dyDescent="0.2">
      <c r="A322" s="1">
        <v>320</v>
      </c>
      <c r="B322" s="76" t="str">
        <f t="shared" si="4"/>
        <v>BCKDK / KAT8 / VKORC1</v>
      </c>
      <c r="C322" s="77" t="s">
        <v>399</v>
      </c>
      <c r="D322" s="78" t="str">
        <f t="shared" si="5"/>
        <v>Multiple</v>
      </c>
      <c r="E322" s="78" t="str">
        <f t="shared" si="5"/>
        <v>NHW-EU</v>
      </c>
      <c r="F322" s="78" t="str">
        <f t="shared" si="5"/>
        <v>Locus</v>
      </c>
      <c r="G322" s="78" t="str">
        <f t="shared" si="5"/>
        <v>2 (SV)</v>
      </c>
      <c r="H322" s="78"/>
      <c r="I322" s="86"/>
      <c r="J322" s="80" t="s">
        <v>30</v>
      </c>
      <c r="K322" s="131" t="s">
        <v>368</v>
      </c>
      <c r="L322" s="77"/>
      <c r="M322" s="77"/>
      <c r="N322" s="77"/>
      <c r="O322" s="77"/>
      <c r="P322" s="77" t="s">
        <v>30</v>
      </c>
      <c r="Q322" s="153">
        <v>5.7777240850204199E-2</v>
      </c>
      <c r="R322" s="153">
        <v>9.5039173998016896E-2</v>
      </c>
      <c r="S322" s="153">
        <v>3.5552531840491901</v>
      </c>
      <c r="T322" s="153">
        <v>1.7502570817639</v>
      </c>
      <c r="U322" s="154">
        <v>1.8049961022852901</v>
      </c>
      <c r="V322" s="50"/>
    </row>
    <row r="323" spans="1:22" x14ac:dyDescent="0.2">
      <c r="A323" s="1">
        <v>321</v>
      </c>
      <c r="B323" s="76" t="str">
        <f t="shared" si="4"/>
        <v>BCKDK / KAT8 / VKORC1</v>
      </c>
      <c r="C323" s="77" t="s">
        <v>400</v>
      </c>
      <c r="D323" s="78" t="str">
        <f t="shared" si="5"/>
        <v>Multiple</v>
      </c>
      <c r="E323" s="78" t="str">
        <f t="shared" si="5"/>
        <v>NHW-EU</v>
      </c>
      <c r="F323" s="78" t="str">
        <f t="shared" si="5"/>
        <v>Locus</v>
      </c>
      <c r="G323" s="78" t="str">
        <f t="shared" si="5"/>
        <v>2 (SV)</v>
      </c>
      <c r="H323" s="78"/>
      <c r="I323" s="79"/>
      <c r="J323" s="80" t="s">
        <v>30</v>
      </c>
      <c r="K323" s="131" t="s">
        <v>368</v>
      </c>
      <c r="L323" s="77"/>
      <c r="M323" s="77"/>
      <c r="N323" s="77"/>
      <c r="O323" s="77"/>
      <c r="P323" s="77" t="s">
        <v>30</v>
      </c>
      <c r="Q323" s="153">
        <v>3.3127282463306998E-3</v>
      </c>
      <c r="R323" s="82" t="s">
        <v>31</v>
      </c>
      <c r="S323" s="153">
        <v>2.70821405319312</v>
      </c>
      <c r="T323" s="153">
        <v>1.29227616506784</v>
      </c>
      <c r="U323" s="154">
        <v>1.41593788812528</v>
      </c>
      <c r="V323" s="50"/>
    </row>
    <row r="324" spans="1:22" x14ac:dyDescent="0.2">
      <c r="A324" s="1">
        <v>322</v>
      </c>
      <c r="B324" s="76" t="str">
        <f t="shared" si="4"/>
        <v>BCKDK / KAT8 / VKORC1</v>
      </c>
      <c r="C324" s="77" t="s">
        <v>401</v>
      </c>
      <c r="D324" s="78" t="str">
        <f t="shared" si="5"/>
        <v>Multiple</v>
      </c>
      <c r="E324" s="78" t="str">
        <f t="shared" si="5"/>
        <v>NHW-EU</v>
      </c>
      <c r="F324" s="78" t="str">
        <f t="shared" si="5"/>
        <v>Locus</v>
      </c>
      <c r="G324" s="78" t="str">
        <f t="shared" si="5"/>
        <v>2 (SV)</v>
      </c>
      <c r="H324" s="78"/>
      <c r="I324" s="79"/>
      <c r="J324" s="80" t="s">
        <v>30</v>
      </c>
      <c r="K324" s="131" t="s">
        <v>368</v>
      </c>
      <c r="L324" s="77"/>
      <c r="M324" s="77"/>
      <c r="N324" s="77"/>
      <c r="O324" s="77"/>
      <c r="P324" s="77" t="s">
        <v>30</v>
      </c>
      <c r="Q324" s="82" t="s">
        <v>31</v>
      </c>
      <c r="R324" s="82" t="s">
        <v>31</v>
      </c>
      <c r="S324" s="82" t="s">
        <v>31</v>
      </c>
      <c r="T324" s="82" t="s">
        <v>31</v>
      </c>
      <c r="U324" s="83" t="s">
        <v>31</v>
      </c>
      <c r="V324" s="75"/>
    </row>
    <row r="325" spans="1:22" x14ac:dyDescent="0.2">
      <c r="A325" s="1">
        <v>323</v>
      </c>
      <c r="B325" s="76" t="str">
        <f t="shared" si="4"/>
        <v>BCKDK / KAT8 / VKORC1</v>
      </c>
      <c r="C325" s="77" t="s">
        <v>402</v>
      </c>
      <c r="D325" s="78" t="str">
        <f t="shared" si="5"/>
        <v>Multiple</v>
      </c>
      <c r="E325" s="78" t="str">
        <f t="shared" si="5"/>
        <v>NHW-EU</v>
      </c>
      <c r="F325" s="78" t="str">
        <f t="shared" si="5"/>
        <v>Locus</v>
      </c>
      <c r="G325" s="78" t="str">
        <f t="shared" si="5"/>
        <v>2 (SV)</v>
      </c>
      <c r="H325" s="78"/>
      <c r="I325" s="79"/>
      <c r="J325" s="80" t="s">
        <v>30</v>
      </c>
      <c r="K325" s="131" t="s">
        <v>368</v>
      </c>
      <c r="L325" s="77"/>
      <c r="M325" s="77"/>
      <c r="N325" s="77"/>
      <c r="O325" s="77"/>
      <c r="P325" s="77" t="s">
        <v>30</v>
      </c>
      <c r="Q325" s="82" t="s">
        <v>31</v>
      </c>
      <c r="R325" s="82" t="s">
        <v>31</v>
      </c>
      <c r="S325" s="153">
        <v>3.0128998505815199</v>
      </c>
      <c r="T325" s="153">
        <v>2.1920271647121901</v>
      </c>
      <c r="U325" s="154">
        <v>0.82087268586932705</v>
      </c>
      <c r="V325" s="50"/>
    </row>
    <row r="326" spans="1:22" x14ac:dyDescent="0.2">
      <c r="A326" s="1">
        <v>324</v>
      </c>
      <c r="B326" s="76" t="str">
        <f t="shared" si="4"/>
        <v>BCKDK / KAT8 / VKORC1</v>
      </c>
      <c r="C326" s="77" t="s">
        <v>403</v>
      </c>
      <c r="D326" s="78" t="str">
        <f t="shared" si="5"/>
        <v>Multiple</v>
      </c>
      <c r="E326" s="78" t="str">
        <f t="shared" si="5"/>
        <v>NHW-EU</v>
      </c>
      <c r="F326" s="78" t="str">
        <f t="shared" si="5"/>
        <v>Locus</v>
      </c>
      <c r="G326" s="78" t="str">
        <f t="shared" si="5"/>
        <v>2 (SV)</v>
      </c>
      <c r="H326" s="78"/>
      <c r="I326" s="86"/>
      <c r="J326" s="80" t="s">
        <v>30</v>
      </c>
      <c r="K326" s="131" t="s">
        <v>368</v>
      </c>
      <c r="L326" s="77"/>
      <c r="M326" s="77"/>
      <c r="N326" s="77"/>
      <c r="O326" s="77"/>
      <c r="P326" s="77" t="s">
        <v>30</v>
      </c>
      <c r="Q326" s="153">
        <v>5.7064441009732701E-2</v>
      </c>
      <c r="R326" s="153">
        <v>6.5016695554041506E-2</v>
      </c>
      <c r="S326" s="153">
        <v>3.2226607808458101</v>
      </c>
      <c r="T326" s="153">
        <v>1.66509533148655</v>
      </c>
      <c r="U326" s="154">
        <v>1.5575654493592599</v>
      </c>
      <c r="V326" s="50"/>
    </row>
    <row r="327" spans="1:22" x14ac:dyDescent="0.2">
      <c r="A327" s="1">
        <v>325</v>
      </c>
      <c r="B327" s="76" t="str">
        <f t="shared" si="4"/>
        <v>BCKDK / KAT8 / VKORC1</v>
      </c>
      <c r="C327" s="77" t="s">
        <v>404</v>
      </c>
      <c r="D327" s="78" t="str">
        <f t="shared" si="5"/>
        <v>Multiple</v>
      </c>
      <c r="E327" s="78" t="str">
        <f t="shared" si="5"/>
        <v>NHW-EU</v>
      </c>
      <c r="F327" s="78" t="str">
        <f t="shared" si="5"/>
        <v>Locus</v>
      </c>
      <c r="G327" s="78" t="str">
        <f t="shared" si="5"/>
        <v>2 (SV)</v>
      </c>
      <c r="H327" s="78"/>
      <c r="I327" s="79"/>
      <c r="J327" s="80" t="s">
        <v>30</v>
      </c>
      <c r="K327" s="131" t="s">
        <v>368</v>
      </c>
      <c r="L327" s="77"/>
      <c r="M327" s="77"/>
      <c r="N327" s="77"/>
      <c r="O327" s="77"/>
      <c r="P327" s="77" t="s">
        <v>30</v>
      </c>
      <c r="Q327" s="82" t="s">
        <v>31</v>
      </c>
      <c r="R327" s="82" t="s">
        <v>31</v>
      </c>
      <c r="S327" s="153">
        <v>1.48878057110163</v>
      </c>
      <c r="T327" s="153">
        <v>0.845745653086456</v>
      </c>
      <c r="U327" s="154">
        <v>0.64303491801517598</v>
      </c>
      <c r="V327" s="50"/>
    </row>
    <row r="328" spans="1:22" x14ac:dyDescent="0.2">
      <c r="A328" s="1">
        <v>326</v>
      </c>
      <c r="B328" s="76" t="str">
        <f t="shared" ref="B328:B390" si="6">B327</f>
        <v>BCKDK / KAT8 / VKORC1</v>
      </c>
      <c r="C328" s="77" t="s">
        <v>405</v>
      </c>
      <c r="D328" s="78" t="str">
        <f t="shared" ref="D328:G390" si="7">D327</f>
        <v>Multiple</v>
      </c>
      <c r="E328" s="78" t="str">
        <f t="shared" si="7"/>
        <v>NHW-EU</v>
      </c>
      <c r="F328" s="78" t="str">
        <f t="shared" si="7"/>
        <v>Locus</v>
      </c>
      <c r="G328" s="78" t="str">
        <f t="shared" si="7"/>
        <v>2 (SV)</v>
      </c>
      <c r="H328" s="78"/>
      <c r="I328" s="79"/>
      <c r="J328" s="80" t="s">
        <v>30</v>
      </c>
      <c r="K328" s="131" t="s">
        <v>368</v>
      </c>
      <c r="L328" s="77"/>
      <c r="M328" s="77"/>
      <c r="N328" s="77"/>
      <c r="O328" s="77"/>
      <c r="P328" s="77" t="s">
        <v>30</v>
      </c>
      <c r="Q328" s="153">
        <v>0.132946904625318</v>
      </c>
      <c r="R328" s="153">
        <v>0.21868756301905201</v>
      </c>
      <c r="S328" s="153">
        <v>3.49043061542362</v>
      </c>
      <c r="T328" s="153">
        <v>2.1219056275628101</v>
      </c>
      <c r="U328" s="154">
        <v>1.3685249878608099</v>
      </c>
      <c r="V328" s="50"/>
    </row>
    <row r="329" spans="1:22" x14ac:dyDescent="0.2">
      <c r="A329" s="1">
        <v>327</v>
      </c>
      <c r="B329" s="76" t="str">
        <f t="shared" si="6"/>
        <v>BCKDK / KAT8 / VKORC1</v>
      </c>
      <c r="C329" s="77" t="s">
        <v>406</v>
      </c>
      <c r="D329" s="78" t="str">
        <f t="shared" si="7"/>
        <v>Multiple</v>
      </c>
      <c r="E329" s="78" t="str">
        <f t="shared" si="7"/>
        <v>NHW-EU</v>
      </c>
      <c r="F329" s="78" t="str">
        <f t="shared" si="7"/>
        <v>Locus</v>
      </c>
      <c r="G329" s="78" t="str">
        <f t="shared" si="7"/>
        <v>2 (SV)</v>
      </c>
      <c r="H329" s="78"/>
      <c r="I329" s="79"/>
      <c r="J329" s="80" t="s">
        <v>30</v>
      </c>
      <c r="K329" s="131" t="s">
        <v>368</v>
      </c>
      <c r="L329" s="77"/>
      <c r="M329" s="77"/>
      <c r="N329" s="77"/>
      <c r="O329" s="77"/>
      <c r="P329" s="77" t="s">
        <v>30</v>
      </c>
      <c r="Q329" s="82" t="s">
        <v>31</v>
      </c>
      <c r="R329" s="82" t="s">
        <v>31</v>
      </c>
      <c r="S329" s="153">
        <v>1.9256937017287601</v>
      </c>
      <c r="T329" s="153">
        <v>1.9256937017287601</v>
      </c>
      <c r="U329" s="154">
        <v>0</v>
      </c>
      <c r="V329" s="50"/>
    </row>
    <row r="330" spans="1:22" x14ac:dyDescent="0.2">
      <c r="A330" s="1">
        <v>328</v>
      </c>
      <c r="B330" s="76" t="str">
        <f t="shared" si="6"/>
        <v>BCKDK / KAT8 / VKORC1</v>
      </c>
      <c r="C330" s="77" t="s">
        <v>407</v>
      </c>
      <c r="D330" s="78" t="str">
        <f t="shared" si="7"/>
        <v>Multiple</v>
      </c>
      <c r="E330" s="78" t="str">
        <f t="shared" si="7"/>
        <v>NHW-EU</v>
      </c>
      <c r="F330" s="78" t="str">
        <f t="shared" si="7"/>
        <v>Locus</v>
      </c>
      <c r="G330" s="78" t="str">
        <f t="shared" si="7"/>
        <v>2 (SV)</v>
      </c>
      <c r="H330" s="78"/>
      <c r="I330" s="79"/>
      <c r="J330" s="80" t="s">
        <v>30</v>
      </c>
      <c r="K330" s="131" t="s">
        <v>368</v>
      </c>
      <c r="L330" s="77"/>
      <c r="M330" s="77"/>
      <c r="N330" s="77"/>
      <c r="O330" s="77"/>
      <c r="P330" s="77" t="s">
        <v>30</v>
      </c>
      <c r="Q330" s="82" t="s">
        <v>31</v>
      </c>
      <c r="R330" s="82" t="s">
        <v>31</v>
      </c>
      <c r="S330" s="153">
        <v>1.9879734781812499</v>
      </c>
      <c r="T330" s="153">
        <v>1.7129088832718999</v>
      </c>
      <c r="U330" s="154">
        <v>0.27506459490935198</v>
      </c>
      <c r="V330" s="50"/>
    </row>
    <row r="331" spans="1:22" x14ac:dyDescent="0.2">
      <c r="A331" s="1">
        <v>329</v>
      </c>
      <c r="B331" s="132" t="str">
        <f t="shared" si="6"/>
        <v>BCKDK / KAT8 / VKORC1</v>
      </c>
      <c r="C331" s="133" t="s">
        <v>408</v>
      </c>
      <c r="D331" s="134" t="str">
        <f t="shared" si="7"/>
        <v>Multiple</v>
      </c>
      <c r="E331" s="134" t="str">
        <f t="shared" si="7"/>
        <v>NHW-EU</v>
      </c>
      <c r="F331" s="134" t="str">
        <f t="shared" si="7"/>
        <v>Locus</v>
      </c>
      <c r="G331" s="134" t="str">
        <f t="shared" si="7"/>
        <v>2 (SV)</v>
      </c>
      <c r="H331" s="134"/>
      <c r="I331" s="135"/>
      <c r="J331" s="136" t="s">
        <v>30</v>
      </c>
      <c r="K331" s="137" t="s">
        <v>368</v>
      </c>
      <c r="L331" s="133"/>
      <c r="M331" s="133"/>
      <c r="N331" s="133"/>
      <c r="O331" s="133"/>
      <c r="P331" s="133" t="s">
        <v>30</v>
      </c>
      <c r="Q331" s="138" t="s">
        <v>31</v>
      </c>
      <c r="R331" s="138" t="s">
        <v>31</v>
      </c>
      <c r="S331" s="156">
        <v>2.3977074259004301</v>
      </c>
      <c r="T331" s="156">
        <v>1.28861332263034</v>
      </c>
      <c r="U331" s="157">
        <v>1.1090941032700901</v>
      </c>
      <c r="V331" s="50"/>
    </row>
    <row r="332" spans="1:22" ht="45" x14ac:dyDescent="0.2">
      <c r="A332" s="1">
        <v>330</v>
      </c>
      <c r="B332" s="26" t="s">
        <v>409</v>
      </c>
      <c r="C332" s="27" t="s">
        <v>409</v>
      </c>
      <c r="D332" s="29" t="s">
        <v>58</v>
      </c>
      <c r="E332" s="29" t="s">
        <v>410</v>
      </c>
      <c r="F332" s="29" t="s">
        <v>60</v>
      </c>
      <c r="G332" s="29" t="s">
        <v>61</v>
      </c>
      <c r="H332" s="29" t="s">
        <v>411</v>
      </c>
      <c r="I332" s="140"/>
      <c r="J332" s="69">
        <v>6</v>
      </c>
      <c r="K332" s="170" t="s">
        <v>412</v>
      </c>
      <c r="L332" s="33"/>
      <c r="M332" s="33"/>
      <c r="N332" s="33"/>
      <c r="O332" s="33"/>
      <c r="P332" s="27" t="s">
        <v>30</v>
      </c>
      <c r="Q332" s="34">
        <v>0.49347456372155901</v>
      </c>
      <c r="R332" s="34">
        <v>0.81059675952175603</v>
      </c>
      <c r="S332" s="34">
        <v>3.9952696921581401</v>
      </c>
      <c r="T332" s="34">
        <v>2.0955633796406601</v>
      </c>
      <c r="U332" s="35">
        <v>1.89970631251748</v>
      </c>
      <c r="V332" s="25" t="s">
        <v>64</v>
      </c>
    </row>
    <row r="333" spans="1:22" ht="30" x14ac:dyDescent="0.2">
      <c r="A333" s="1">
        <v>331</v>
      </c>
      <c r="B333" s="36" t="str">
        <f t="shared" si="6"/>
        <v>BIN1</v>
      </c>
      <c r="C333" s="37" t="s">
        <v>413</v>
      </c>
      <c r="D333" s="39" t="str">
        <f t="shared" si="7"/>
        <v>Multiple</v>
      </c>
      <c r="E333" s="39" t="str">
        <f t="shared" si="7"/>
        <v>NHW-EU, Multi-ancestrya</v>
      </c>
      <c r="F333" s="39" t="str">
        <f t="shared" si="7"/>
        <v>Locus, Gene</v>
      </c>
      <c r="G333" s="39" t="str">
        <f t="shared" si="7"/>
        <v>1, 2 (SV), 2 (VS)</v>
      </c>
      <c r="H333" s="39"/>
      <c r="I333" s="40"/>
      <c r="J333" s="41">
        <v>1</v>
      </c>
      <c r="K333" s="141" t="s">
        <v>66</v>
      </c>
      <c r="L333" s="37"/>
      <c r="M333" s="37"/>
      <c r="N333" s="37"/>
      <c r="O333" s="37"/>
      <c r="P333" s="37" t="s">
        <v>30</v>
      </c>
      <c r="Q333" s="42">
        <v>7.9698520113125199E-2</v>
      </c>
      <c r="R333" s="42">
        <v>0.13109801380307501</v>
      </c>
      <c r="S333" s="42">
        <v>1.16964260019973</v>
      </c>
      <c r="T333" s="42">
        <v>1.16964260019973</v>
      </c>
      <c r="U333" s="43">
        <v>0</v>
      </c>
      <c r="V333" s="25"/>
    </row>
    <row r="334" spans="1:22" ht="30" x14ac:dyDescent="0.2">
      <c r="A334" s="1">
        <v>332</v>
      </c>
      <c r="B334" s="36" t="str">
        <f t="shared" si="6"/>
        <v>BIN1</v>
      </c>
      <c r="C334" s="37" t="s">
        <v>414</v>
      </c>
      <c r="D334" s="39" t="str">
        <f t="shared" si="7"/>
        <v>Multiple</v>
      </c>
      <c r="E334" s="39" t="str">
        <f t="shared" si="7"/>
        <v>NHW-EU, Multi-ancestrya</v>
      </c>
      <c r="F334" s="39" t="str">
        <f t="shared" si="7"/>
        <v>Locus, Gene</v>
      </c>
      <c r="G334" s="39" t="str">
        <f t="shared" si="7"/>
        <v>1, 2 (SV), 2 (VS)</v>
      </c>
      <c r="H334" s="39"/>
      <c r="I334" s="40"/>
      <c r="J334" s="41">
        <v>4</v>
      </c>
      <c r="K334" s="141" t="s">
        <v>66</v>
      </c>
      <c r="L334" s="37"/>
      <c r="M334" s="37"/>
      <c r="N334" s="37"/>
      <c r="O334" s="37"/>
      <c r="P334" s="37" t="s">
        <v>30</v>
      </c>
      <c r="Q334" s="42">
        <v>6.6122522215318596E-3</v>
      </c>
      <c r="R334" s="42" t="s">
        <v>31</v>
      </c>
      <c r="S334" s="42">
        <v>2.6131420437048898</v>
      </c>
      <c r="T334" s="42">
        <v>2.3855481383133101</v>
      </c>
      <c r="U334" s="43">
        <v>0.227593905391579</v>
      </c>
      <c r="V334" s="25"/>
    </row>
    <row r="335" spans="1:22" ht="30" x14ac:dyDescent="0.2">
      <c r="A335" s="1">
        <v>333</v>
      </c>
      <c r="B335" s="36" t="str">
        <f t="shared" si="6"/>
        <v>BIN1</v>
      </c>
      <c r="C335" s="37" t="s">
        <v>415</v>
      </c>
      <c r="D335" s="39" t="str">
        <f t="shared" si="7"/>
        <v>Multiple</v>
      </c>
      <c r="E335" s="39" t="str">
        <f t="shared" si="7"/>
        <v>NHW-EU, Multi-ancestrya</v>
      </c>
      <c r="F335" s="39" t="str">
        <f t="shared" si="7"/>
        <v>Locus, Gene</v>
      </c>
      <c r="G335" s="39" t="str">
        <f t="shared" si="7"/>
        <v>1, 2 (SV), 2 (VS)</v>
      </c>
      <c r="H335" s="39"/>
      <c r="I335" s="40"/>
      <c r="J335" s="41">
        <v>4</v>
      </c>
      <c r="K335" s="141" t="s">
        <v>66</v>
      </c>
      <c r="L335" s="37"/>
      <c r="M335" s="37"/>
      <c r="N335" s="37"/>
      <c r="O335" s="37"/>
      <c r="P335" s="37" t="s">
        <v>30</v>
      </c>
      <c r="Q335" s="42" t="s">
        <v>31</v>
      </c>
      <c r="R335" s="42" t="s">
        <v>31</v>
      </c>
      <c r="S335" s="42">
        <v>3.6678926841359099</v>
      </c>
      <c r="T335" s="42">
        <v>1.6765220971361401</v>
      </c>
      <c r="U335" s="43">
        <v>1.99137058699977</v>
      </c>
      <c r="V335" s="25"/>
    </row>
    <row r="336" spans="1:22" ht="30" x14ac:dyDescent="0.2">
      <c r="A336" s="1">
        <v>334</v>
      </c>
      <c r="B336" s="36" t="str">
        <f t="shared" si="6"/>
        <v>BIN1</v>
      </c>
      <c r="C336" s="37" t="s">
        <v>416</v>
      </c>
      <c r="D336" s="39" t="str">
        <f t="shared" si="7"/>
        <v>Multiple</v>
      </c>
      <c r="E336" s="39" t="str">
        <f t="shared" si="7"/>
        <v>NHW-EU, Multi-ancestrya</v>
      </c>
      <c r="F336" s="39" t="str">
        <f t="shared" si="7"/>
        <v>Locus, Gene</v>
      </c>
      <c r="G336" s="39" t="str">
        <f t="shared" si="7"/>
        <v>1, 2 (SV), 2 (VS)</v>
      </c>
      <c r="H336" s="39"/>
      <c r="I336" s="40"/>
      <c r="J336" s="41">
        <v>1</v>
      </c>
      <c r="K336" s="141" t="s">
        <v>66</v>
      </c>
      <c r="L336" s="37"/>
      <c r="M336" s="37"/>
      <c r="N336" s="37"/>
      <c r="O336" s="37"/>
      <c r="P336" s="37" t="s">
        <v>30</v>
      </c>
      <c r="Q336" s="42" t="s">
        <v>31</v>
      </c>
      <c r="R336" s="42" t="s">
        <v>31</v>
      </c>
      <c r="S336" s="42">
        <v>2.4238362964456299</v>
      </c>
      <c r="T336" s="42">
        <v>1.1236644720348601</v>
      </c>
      <c r="U336" s="43">
        <v>1.3001718244107701</v>
      </c>
      <c r="V336" s="25"/>
    </row>
    <row r="337" spans="1:22" ht="30" x14ac:dyDescent="0.2">
      <c r="A337" s="1">
        <v>335</v>
      </c>
      <c r="B337" s="36" t="str">
        <f t="shared" si="6"/>
        <v>BIN1</v>
      </c>
      <c r="C337" s="37" t="s">
        <v>417</v>
      </c>
      <c r="D337" s="39" t="str">
        <f t="shared" si="7"/>
        <v>Multiple</v>
      </c>
      <c r="E337" s="39" t="str">
        <f t="shared" si="7"/>
        <v>NHW-EU, Multi-ancestrya</v>
      </c>
      <c r="F337" s="39" t="str">
        <f t="shared" si="7"/>
        <v>Locus, Gene</v>
      </c>
      <c r="G337" s="39" t="str">
        <f t="shared" si="7"/>
        <v>1, 2 (SV), 2 (VS)</v>
      </c>
      <c r="H337" s="39"/>
      <c r="I337" s="40"/>
      <c r="J337" s="41">
        <v>2</v>
      </c>
      <c r="K337" s="141" t="s">
        <v>66</v>
      </c>
      <c r="L337" s="37"/>
      <c r="M337" s="37"/>
      <c r="N337" s="37"/>
      <c r="O337" s="37"/>
      <c r="P337" s="37" t="s">
        <v>30</v>
      </c>
      <c r="Q337" s="42" t="s">
        <v>31</v>
      </c>
      <c r="R337" s="42" t="s">
        <v>31</v>
      </c>
      <c r="S337" s="42">
        <v>3.0484910290950298</v>
      </c>
      <c r="T337" s="42">
        <v>1.64330336253663</v>
      </c>
      <c r="U337" s="43">
        <v>1.4051876665584</v>
      </c>
      <c r="V337" s="25"/>
    </row>
    <row r="338" spans="1:22" ht="30" x14ac:dyDescent="0.2">
      <c r="A338" s="1">
        <v>336</v>
      </c>
      <c r="B338" s="36" t="str">
        <f t="shared" si="6"/>
        <v>BIN1</v>
      </c>
      <c r="C338" s="37" t="s">
        <v>418</v>
      </c>
      <c r="D338" s="39" t="str">
        <f t="shared" si="7"/>
        <v>Multiple</v>
      </c>
      <c r="E338" s="39" t="str">
        <f t="shared" si="7"/>
        <v>NHW-EU, Multi-ancestrya</v>
      </c>
      <c r="F338" s="39" t="str">
        <f t="shared" si="7"/>
        <v>Locus, Gene</v>
      </c>
      <c r="G338" s="39" t="str">
        <f t="shared" si="7"/>
        <v>1, 2 (SV), 2 (VS)</v>
      </c>
      <c r="H338" s="39"/>
      <c r="I338" s="40"/>
      <c r="J338" s="41">
        <v>0</v>
      </c>
      <c r="K338" s="141" t="s">
        <v>66</v>
      </c>
      <c r="L338" s="37"/>
      <c r="M338" s="37"/>
      <c r="N338" s="37"/>
      <c r="O338" s="37"/>
      <c r="P338" s="37" t="s">
        <v>30</v>
      </c>
      <c r="Q338" s="42" t="s">
        <v>31</v>
      </c>
      <c r="R338" s="42" t="s">
        <v>31</v>
      </c>
      <c r="S338" s="42">
        <v>2.05323837832016</v>
      </c>
      <c r="T338" s="42">
        <v>2.05323837832016</v>
      </c>
      <c r="U338" s="43">
        <v>0</v>
      </c>
      <c r="V338" s="25"/>
    </row>
    <row r="339" spans="1:22" ht="30" x14ac:dyDescent="0.2">
      <c r="A339" s="1">
        <v>337</v>
      </c>
      <c r="B339" s="36" t="str">
        <f t="shared" si="6"/>
        <v>BIN1</v>
      </c>
      <c r="C339" s="37" t="s">
        <v>419</v>
      </c>
      <c r="D339" s="39" t="str">
        <f t="shared" si="7"/>
        <v>Multiple</v>
      </c>
      <c r="E339" s="39" t="str">
        <f t="shared" si="7"/>
        <v>NHW-EU, Multi-ancestrya</v>
      </c>
      <c r="F339" s="39" t="str">
        <f t="shared" si="7"/>
        <v>Locus, Gene</v>
      </c>
      <c r="G339" s="39" t="str">
        <f t="shared" si="7"/>
        <v>1, 2 (SV), 2 (VS)</v>
      </c>
      <c r="H339" s="39"/>
      <c r="I339" s="40"/>
      <c r="J339" s="41">
        <v>2</v>
      </c>
      <c r="K339" s="141" t="s">
        <v>66</v>
      </c>
      <c r="L339" s="37"/>
      <c r="M339" s="37"/>
      <c r="N339" s="37"/>
      <c r="O339" s="37"/>
      <c r="P339" s="37" t="s">
        <v>30</v>
      </c>
      <c r="Q339" s="42" t="s">
        <v>31</v>
      </c>
      <c r="R339" s="42" t="s">
        <v>31</v>
      </c>
      <c r="S339" s="42">
        <v>0.96894547202879</v>
      </c>
      <c r="T339" s="42">
        <v>0.96894547202879</v>
      </c>
      <c r="U339" s="43">
        <v>0</v>
      </c>
      <c r="V339" s="25"/>
    </row>
    <row r="340" spans="1:22" ht="30" x14ac:dyDescent="0.2">
      <c r="A340" s="1">
        <v>338</v>
      </c>
      <c r="B340" s="55" t="str">
        <f t="shared" si="6"/>
        <v>BIN1</v>
      </c>
      <c r="C340" s="56" t="s">
        <v>420</v>
      </c>
      <c r="D340" s="58" t="str">
        <f t="shared" si="7"/>
        <v>Multiple</v>
      </c>
      <c r="E340" s="58" t="str">
        <f t="shared" si="7"/>
        <v>NHW-EU, Multi-ancestrya</v>
      </c>
      <c r="F340" s="58" t="str">
        <f t="shared" si="7"/>
        <v>Locus, Gene</v>
      </c>
      <c r="G340" s="58" t="str">
        <f t="shared" si="7"/>
        <v>1, 2 (SV), 2 (VS)</v>
      </c>
      <c r="H340" s="58"/>
      <c r="I340" s="59"/>
      <c r="J340" s="60"/>
      <c r="K340" s="143" t="s">
        <v>66</v>
      </c>
      <c r="L340" s="56"/>
      <c r="M340" s="56"/>
      <c r="N340" s="56"/>
      <c r="O340" s="56"/>
      <c r="P340" s="56" t="s">
        <v>30</v>
      </c>
      <c r="Q340" s="62" t="s">
        <v>31</v>
      </c>
      <c r="R340" s="62" t="s">
        <v>31</v>
      </c>
      <c r="S340" s="62" t="s">
        <v>31</v>
      </c>
      <c r="T340" s="62" t="s">
        <v>31</v>
      </c>
      <c r="U340" s="63" t="s">
        <v>31</v>
      </c>
      <c r="V340" s="25"/>
    </row>
    <row r="341" spans="1:22" x14ac:dyDescent="0.2">
      <c r="A341" s="1">
        <v>339</v>
      </c>
      <c r="B341" s="123" t="s">
        <v>421</v>
      </c>
      <c r="C341" s="124" t="s">
        <v>421</v>
      </c>
      <c r="D341" s="125" t="s">
        <v>25</v>
      </c>
      <c r="E341" s="125" t="s">
        <v>26</v>
      </c>
      <c r="F341" s="125" t="s">
        <v>27</v>
      </c>
      <c r="G341" s="125" t="s">
        <v>33</v>
      </c>
      <c r="H341" s="125"/>
      <c r="I341" s="126"/>
      <c r="J341" s="127" t="s">
        <v>30</v>
      </c>
      <c r="K341" s="128" t="s">
        <v>30</v>
      </c>
      <c r="L341" s="124" t="s">
        <v>30</v>
      </c>
      <c r="M341" s="124" t="s">
        <v>30</v>
      </c>
      <c r="N341" s="127" t="s">
        <v>30</v>
      </c>
      <c r="O341" s="127" t="s">
        <v>30</v>
      </c>
      <c r="P341" s="150" t="s">
        <v>35</v>
      </c>
      <c r="Q341" s="129" t="s">
        <v>31</v>
      </c>
      <c r="R341" s="129" t="s">
        <v>31</v>
      </c>
      <c r="S341" s="151">
        <v>3.36167531682189</v>
      </c>
      <c r="T341" s="151">
        <v>2.1806350344258298</v>
      </c>
      <c r="U341" s="152">
        <v>1.18104028239606</v>
      </c>
      <c r="V341" s="50"/>
    </row>
    <row r="342" spans="1:22" x14ac:dyDescent="0.2">
      <c r="A342" s="1">
        <v>340</v>
      </c>
      <c r="B342" s="76" t="str">
        <f t="shared" si="6"/>
        <v>BLNK</v>
      </c>
      <c r="C342" s="77" t="s">
        <v>422</v>
      </c>
      <c r="D342" s="78" t="str">
        <f t="shared" si="7"/>
        <v>Single</v>
      </c>
      <c r="E342" s="78" t="str">
        <f t="shared" si="7"/>
        <v>NHW-EU</v>
      </c>
      <c r="F342" s="78" t="str">
        <f t="shared" si="7"/>
        <v>Locus</v>
      </c>
      <c r="G342" s="78" t="str">
        <f t="shared" si="7"/>
        <v>2 (SV)</v>
      </c>
      <c r="H342" s="78"/>
      <c r="I342" s="79"/>
      <c r="J342" s="80" t="s">
        <v>30</v>
      </c>
      <c r="K342" s="131" t="s">
        <v>30</v>
      </c>
      <c r="L342" s="77" t="s">
        <v>30</v>
      </c>
      <c r="M342" s="77" t="s">
        <v>30</v>
      </c>
      <c r="N342" s="80" t="s">
        <v>30</v>
      </c>
      <c r="O342" s="80" t="s">
        <v>30</v>
      </c>
      <c r="P342" s="77"/>
      <c r="Q342" s="82" t="s">
        <v>31</v>
      </c>
      <c r="R342" s="82" t="s">
        <v>31</v>
      </c>
      <c r="S342" s="153">
        <v>1.6548125237068101</v>
      </c>
      <c r="T342" s="153">
        <v>0.91220941119794696</v>
      </c>
      <c r="U342" s="154">
        <v>0.74260311250885902</v>
      </c>
      <c r="V342" s="50"/>
    </row>
    <row r="343" spans="1:22" x14ac:dyDescent="0.2">
      <c r="A343" s="1">
        <v>341</v>
      </c>
      <c r="B343" s="76" t="str">
        <f t="shared" si="6"/>
        <v>BLNK</v>
      </c>
      <c r="C343" s="77" t="s">
        <v>423</v>
      </c>
      <c r="D343" s="78" t="str">
        <f t="shared" si="7"/>
        <v>Single</v>
      </c>
      <c r="E343" s="78" t="str">
        <f t="shared" si="7"/>
        <v>NHW-EU</v>
      </c>
      <c r="F343" s="78" t="str">
        <f t="shared" si="7"/>
        <v>Locus</v>
      </c>
      <c r="G343" s="78" t="str">
        <f t="shared" si="7"/>
        <v>2 (SV)</v>
      </c>
      <c r="H343" s="78"/>
      <c r="I343" s="79"/>
      <c r="J343" s="80" t="s">
        <v>30</v>
      </c>
      <c r="K343" s="131" t="s">
        <v>30</v>
      </c>
      <c r="L343" s="77" t="s">
        <v>30</v>
      </c>
      <c r="M343" s="77" t="s">
        <v>30</v>
      </c>
      <c r="N343" s="80" t="s">
        <v>30</v>
      </c>
      <c r="O343" s="80" t="s">
        <v>30</v>
      </c>
      <c r="P343" s="77"/>
      <c r="Q343" s="82" t="s">
        <v>31</v>
      </c>
      <c r="R343" s="82" t="s">
        <v>31</v>
      </c>
      <c r="S343" s="153">
        <v>1.2421854337667499</v>
      </c>
      <c r="T343" s="153">
        <v>1.2421854337667499</v>
      </c>
      <c r="U343" s="154">
        <v>0</v>
      </c>
      <c r="V343" s="50"/>
    </row>
    <row r="344" spans="1:22" x14ac:dyDescent="0.2">
      <c r="A344" s="1">
        <v>342</v>
      </c>
      <c r="B344" s="76" t="str">
        <f t="shared" si="6"/>
        <v>BLNK</v>
      </c>
      <c r="C344" s="77" t="s">
        <v>424</v>
      </c>
      <c r="D344" s="78" t="str">
        <f t="shared" si="7"/>
        <v>Single</v>
      </c>
      <c r="E344" s="78" t="str">
        <f t="shared" si="7"/>
        <v>NHW-EU</v>
      </c>
      <c r="F344" s="78" t="str">
        <f t="shared" si="7"/>
        <v>Locus</v>
      </c>
      <c r="G344" s="78" t="str">
        <f t="shared" si="7"/>
        <v>2 (SV)</v>
      </c>
      <c r="H344" s="78"/>
      <c r="I344" s="79"/>
      <c r="J344" s="80" t="s">
        <v>30</v>
      </c>
      <c r="K344" s="131" t="s">
        <v>30</v>
      </c>
      <c r="L344" s="77" t="s">
        <v>30</v>
      </c>
      <c r="M344" s="77" t="s">
        <v>30</v>
      </c>
      <c r="N344" s="80" t="s">
        <v>30</v>
      </c>
      <c r="O344" s="80" t="s">
        <v>30</v>
      </c>
      <c r="P344" s="77"/>
      <c r="Q344" s="82" t="s">
        <v>31</v>
      </c>
      <c r="R344" s="82" t="s">
        <v>31</v>
      </c>
      <c r="S344" s="153">
        <v>1.17825894802821</v>
      </c>
      <c r="T344" s="153">
        <v>1.17825894802821</v>
      </c>
      <c r="U344" s="154">
        <v>0</v>
      </c>
      <c r="V344" s="50"/>
    </row>
    <row r="345" spans="1:22" x14ac:dyDescent="0.2">
      <c r="A345" s="1">
        <v>343</v>
      </c>
      <c r="B345" s="76" t="str">
        <f t="shared" si="6"/>
        <v>BLNK</v>
      </c>
      <c r="C345" s="77" t="s">
        <v>425</v>
      </c>
      <c r="D345" s="78" t="str">
        <f t="shared" si="7"/>
        <v>Single</v>
      </c>
      <c r="E345" s="78" t="str">
        <f t="shared" si="7"/>
        <v>NHW-EU</v>
      </c>
      <c r="F345" s="78" t="str">
        <f t="shared" si="7"/>
        <v>Locus</v>
      </c>
      <c r="G345" s="78" t="str">
        <f t="shared" si="7"/>
        <v>2 (SV)</v>
      </c>
      <c r="H345" s="78"/>
      <c r="I345" s="79"/>
      <c r="J345" s="80" t="s">
        <v>30</v>
      </c>
      <c r="K345" s="131" t="s">
        <v>30</v>
      </c>
      <c r="L345" s="77" t="s">
        <v>30</v>
      </c>
      <c r="M345" s="77" t="s">
        <v>30</v>
      </c>
      <c r="N345" s="80" t="s">
        <v>30</v>
      </c>
      <c r="O345" s="80" t="s">
        <v>30</v>
      </c>
      <c r="P345" s="77"/>
      <c r="Q345" s="82" t="s">
        <v>31</v>
      </c>
      <c r="R345" s="82" t="s">
        <v>31</v>
      </c>
      <c r="S345" s="153">
        <v>2.2915634613490798</v>
      </c>
      <c r="T345" s="153">
        <v>2.0376755581633499</v>
      </c>
      <c r="U345" s="154">
        <v>0.25388790318573401</v>
      </c>
      <c r="V345" s="50"/>
    </row>
    <row r="346" spans="1:22" x14ac:dyDescent="0.2">
      <c r="A346" s="1">
        <v>344</v>
      </c>
      <c r="B346" s="76" t="str">
        <f t="shared" si="6"/>
        <v>BLNK</v>
      </c>
      <c r="C346" s="77" t="s">
        <v>426</v>
      </c>
      <c r="D346" s="78" t="str">
        <f t="shared" si="7"/>
        <v>Single</v>
      </c>
      <c r="E346" s="78" t="str">
        <f t="shared" si="7"/>
        <v>NHW-EU</v>
      </c>
      <c r="F346" s="78" t="str">
        <f t="shared" si="7"/>
        <v>Locus</v>
      </c>
      <c r="G346" s="78" t="str">
        <f t="shared" si="7"/>
        <v>2 (SV)</v>
      </c>
      <c r="H346" s="78"/>
      <c r="I346" s="79"/>
      <c r="J346" s="80" t="s">
        <v>30</v>
      </c>
      <c r="K346" s="131" t="s">
        <v>30</v>
      </c>
      <c r="L346" s="77" t="s">
        <v>30</v>
      </c>
      <c r="M346" s="77" t="s">
        <v>30</v>
      </c>
      <c r="N346" s="80" t="s">
        <v>30</v>
      </c>
      <c r="O346" s="80" t="s">
        <v>30</v>
      </c>
      <c r="P346" s="77"/>
      <c r="Q346" s="82" t="s">
        <v>31</v>
      </c>
      <c r="R346" s="82" t="s">
        <v>31</v>
      </c>
      <c r="S346" s="153">
        <v>3.22233187856818</v>
      </c>
      <c r="T346" s="153">
        <v>1.68101753812179</v>
      </c>
      <c r="U346" s="154">
        <v>1.54131434044639</v>
      </c>
      <c r="V346" s="50"/>
    </row>
    <row r="347" spans="1:22" x14ac:dyDescent="0.2">
      <c r="A347" s="1">
        <v>345</v>
      </c>
      <c r="B347" s="76" t="str">
        <f t="shared" si="6"/>
        <v>BLNK</v>
      </c>
      <c r="C347" s="77" t="s">
        <v>427</v>
      </c>
      <c r="D347" s="78" t="str">
        <f t="shared" si="7"/>
        <v>Single</v>
      </c>
      <c r="E347" s="78" t="str">
        <f t="shared" si="7"/>
        <v>NHW-EU</v>
      </c>
      <c r="F347" s="78" t="str">
        <f t="shared" si="7"/>
        <v>Locus</v>
      </c>
      <c r="G347" s="78" t="str">
        <f t="shared" si="7"/>
        <v>2 (SV)</v>
      </c>
      <c r="H347" s="78"/>
      <c r="I347" s="79"/>
      <c r="J347" s="80" t="s">
        <v>30</v>
      </c>
      <c r="K347" s="131" t="s">
        <v>30</v>
      </c>
      <c r="L347" s="77" t="s">
        <v>30</v>
      </c>
      <c r="M347" s="77" t="s">
        <v>30</v>
      </c>
      <c r="N347" s="80" t="s">
        <v>30</v>
      </c>
      <c r="O347" s="80" t="s">
        <v>30</v>
      </c>
      <c r="P347" s="77"/>
      <c r="Q347" s="82" t="s">
        <v>31</v>
      </c>
      <c r="R347" s="82" t="s">
        <v>31</v>
      </c>
      <c r="S347" s="153">
        <v>2.7381935541843099</v>
      </c>
      <c r="T347" s="153">
        <v>1.81130006907452</v>
      </c>
      <c r="U347" s="154">
        <v>0.92689348510979097</v>
      </c>
      <c r="V347" s="50"/>
    </row>
    <row r="348" spans="1:22" x14ac:dyDescent="0.2">
      <c r="A348" s="1">
        <v>346</v>
      </c>
      <c r="B348" s="76" t="str">
        <f t="shared" si="6"/>
        <v>BLNK</v>
      </c>
      <c r="C348" s="77" t="s">
        <v>428</v>
      </c>
      <c r="D348" s="78" t="str">
        <f t="shared" si="7"/>
        <v>Single</v>
      </c>
      <c r="E348" s="78" t="str">
        <f t="shared" si="7"/>
        <v>NHW-EU</v>
      </c>
      <c r="F348" s="78" t="str">
        <f t="shared" si="7"/>
        <v>Locus</v>
      </c>
      <c r="G348" s="78" t="str">
        <f t="shared" si="7"/>
        <v>2 (SV)</v>
      </c>
      <c r="H348" s="78"/>
      <c r="I348" s="79"/>
      <c r="J348" s="80" t="s">
        <v>30</v>
      </c>
      <c r="K348" s="131" t="s">
        <v>30</v>
      </c>
      <c r="L348" s="77" t="s">
        <v>30</v>
      </c>
      <c r="M348" s="77" t="s">
        <v>30</v>
      </c>
      <c r="N348" s="80" t="s">
        <v>30</v>
      </c>
      <c r="O348" s="80" t="s">
        <v>30</v>
      </c>
      <c r="P348" s="77"/>
      <c r="Q348" s="82" t="s">
        <v>31</v>
      </c>
      <c r="R348" s="82" t="s">
        <v>31</v>
      </c>
      <c r="S348" s="153">
        <v>1.26732835037103</v>
      </c>
      <c r="T348" s="153">
        <v>1.26732835037103</v>
      </c>
      <c r="U348" s="154">
        <v>0</v>
      </c>
      <c r="V348" s="50"/>
    </row>
    <row r="349" spans="1:22" x14ac:dyDescent="0.2">
      <c r="A349" s="1">
        <v>347</v>
      </c>
      <c r="B349" s="132" t="str">
        <f t="shared" si="6"/>
        <v>BLNK</v>
      </c>
      <c r="C349" s="133" t="s">
        <v>429</v>
      </c>
      <c r="D349" s="134" t="str">
        <f t="shared" si="7"/>
        <v>Single</v>
      </c>
      <c r="E349" s="134" t="str">
        <f t="shared" si="7"/>
        <v>NHW-EU</v>
      </c>
      <c r="F349" s="134" t="str">
        <f t="shared" si="7"/>
        <v>Locus</v>
      </c>
      <c r="G349" s="134" t="str">
        <f t="shared" si="7"/>
        <v>2 (SV)</v>
      </c>
      <c r="H349" s="134"/>
      <c r="I349" s="135"/>
      <c r="J349" s="136" t="s">
        <v>30</v>
      </c>
      <c r="K349" s="137" t="s">
        <v>30</v>
      </c>
      <c r="L349" s="133" t="s">
        <v>30</v>
      </c>
      <c r="M349" s="133" t="s">
        <v>30</v>
      </c>
      <c r="N349" s="136" t="s">
        <v>30</v>
      </c>
      <c r="O349" s="136" t="s">
        <v>30</v>
      </c>
      <c r="P349" s="133"/>
      <c r="Q349" s="138" t="s">
        <v>31</v>
      </c>
      <c r="R349" s="138" t="s">
        <v>31</v>
      </c>
      <c r="S349" s="156">
        <v>1.6634832913286399</v>
      </c>
      <c r="T349" s="156">
        <v>1.6634832913286399</v>
      </c>
      <c r="U349" s="157">
        <v>0</v>
      </c>
      <c r="V349" s="50"/>
    </row>
    <row r="350" spans="1:22" ht="30" x14ac:dyDescent="0.2">
      <c r="A350" s="1">
        <v>348</v>
      </c>
      <c r="B350" s="26" t="s">
        <v>430</v>
      </c>
      <c r="C350" s="27" t="s">
        <v>431</v>
      </c>
      <c r="D350" s="29" t="s">
        <v>58</v>
      </c>
      <c r="E350" s="29" t="s">
        <v>410</v>
      </c>
      <c r="F350" s="29" t="s">
        <v>27</v>
      </c>
      <c r="G350" s="29" t="s">
        <v>33</v>
      </c>
      <c r="H350" s="29"/>
      <c r="I350" s="30"/>
      <c r="J350" s="31" t="s">
        <v>30</v>
      </c>
      <c r="K350" s="175" t="s">
        <v>66</v>
      </c>
      <c r="L350" s="27"/>
      <c r="M350" s="27"/>
      <c r="N350" s="27"/>
      <c r="O350" s="27"/>
      <c r="P350" s="27" t="s">
        <v>30</v>
      </c>
      <c r="Q350" s="34" t="s">
        <v>31</v>
      </c>
      <c r="R350" s="34" t="s">
        <v>31</v>
      </c>
      <c r="S350" s="34">
        <v>2.4537683297842401</v>
      </c>
      <c r="T350" s="34">
        <v>1.1660725596013199</v>
      </c>
      <c r="U350" s="35">
        <v>1.2876957701829199</v>
      </c>
      <c r="V350" s="25"/>
    </row>
    <row r="351" spans="1:22" ht="30" x14ac:dyDescent="0.2">
      <c r="A351" s="1">
        <v>349</v>
      </c>
      <c r="B351" s="36" t="str">
        <f t="shared" si="6"/>
        <v>BZRAP1-AS1 / MIR142 / TSPOAP1 / TSPOAP1-AS1</v>
      </c>
      <c r="C351" s="37" t="s">
        <v>432</v>
      </c>
      <c r="D351" s="39" t="str">
        <f t="shared" si="7"/>
        <v>Multiple</v>
      </c>
      <c r="E351" s="39" t="str">
        <f t="shared" si="7"/>
        <v>NHW-EU, Multi-ancestrya</v>
      </c>
      <c r="F351" s="39" t="str">
        <f t="shared" si="7"/>
        <v>Locus</v>
      </c>
      <c r="G351" s="39" t="str">
        <f t="shared" si="7"/>
        <v>2 (SV)</v>
      </c>
      <c r="H351" s="39"/>
      <c r="I351" s="40"/>
      <c r="J351" s="41" t="s">
        <v>30</v>
      </c>
      <c r="K351" s="141" t="s">
        <v>66</v>
      </c>
      <c r="L351" s="37"/>
      <c r="M351" s="37"/>
      <c r="N351" s="37"/>
      <c r="O351" s="37"/>
      <c r="P351" s="37" t="s">
        <v>30</v>
      </c>
      <c r="Q351" s="42" t="s">
        <v>31</v>
      </c>
      <c r="R351" s="42" t="s">
        <v>31</v>
      </c>
      <c r="S351" s="42">
        <v>3.4793254971635599</v>
      </c>
      <c r="T351" s="42">
        <v>1.68162368109809</v>
      </c>
      <c r="U351" s="43">
        <v>1.7977018160654701</v>
      </c>
      <c r="V351" s="25"/>
    </row>
    <row r="352" spans="1:22" ht="30" x14ac:dyDescent="0.2">
      <c r="A352" s="1">
        <v>350</v>
      </c>
      <c r="B352" s="36" t="str">
        <f t="shared" si="6"/>
        <v>BZRAP1-AS1 / MIR142 / TSPOAP1 / TSPOAP1-AS1</v>
      </c>
      <c r="C352" s="37" t="s">
        <v>433</v>
      </c>
      <c r="D352" s="39" t="str">
        <f t="shared" si="7"/>
        <v>Multiple</v>
      </c>
      <c r="E352" s="39" t="str">
        <f t="shared" si="7"/>
        <v>NHW-EU, Multi-ancestrya</v>
      </c>
      <c r="F352" s="39" t="str">
        <f t="shared" si="7"/>
        <v>Locus</v>
      </c>
      <c r="G352" s="39" t="str">
        <f t="shared" si="7"/>
        <v>2 (SV)</v>
      </c>
      <c r="H352" s="39"/>
      <c r="I352" s="40"/>
      <c r="J352" s="41" t="s">
        <v>30</v>
      </c>
      <c r="K352" s="141" t="s">
        <v>66</v>
      </c>
      <c r="L352" s="37"/>
      <c r="M352" s="37"/>
      <c r="N352" s="37"/>
      <c r="O352" s="37"/>
      <c r="P352" s="37" t="s">
        <v>30</v>
      </c>
      <c r="Q352" s="42" t="s">
        <v>31</v>
      </c>
      <c r="R352" s="42" t="s">
        <v>31</v>
      </c>
      <c r="S352" s="42">
        <v>1.90804087711355</v>
      </c>
      <c r="T352" s="42">
        <v>0.89548114570469495</v>
      </c>
      <c r="U352" s="43">
        <v>1.0125597314088599</v>
      </c>
      <c r="V352" s="25"/>
    </row>
    <row r="353" spans="1:22" ht="30" x14ac:dyDescent="0.2">
      <c r="A353" s="1">
        <v>351</v>
      </c>
      <c r="B353" s="36" t="str">
        <f t="shared" si="6"/>
        <v>BZRAP1-AS1 / MIR142 / TSPOAP1 / TSPOAP1-AS1</v>
      </c>
      <c r="C353" s="37" t="s">
        <v>434</v>
      </c>
      <c r="D353" s="39" t="str">
        <f t="shared" si="7"/>
        <v>Multiple</v>
      </c>
      <c r="E353" s="39" t="str">
        <f t="shared" si="7"/>
        <v>NHW-EU, Multi-ancestrya</v>
      </c>
      <c r="F353" s="39" t="str">
        <f t="shared" si="7"/>
        <v>Locus</v>
      </c>
      <c r="G353" s="39" t="str">
        <f t="shared" si="7"/>
        <v>2 (SV)</v>
      </c>
      <c r="H353" s="39"/>
      <c r="I353" s="40"/>
      <c r="J353" s="41" t="s">
        <v>30</v>
      </c>
      <c r="K353" s="141" t="s">
        <v>66</v>
      </c>
      <c r="L353" s="37"/>
      <c r="M353" s="37"/>
      <c r="N353" s="37"/>
      <c r="O353" s="37"/>
      <c r="P353" s="37" t="s">
        <v>30</v>
      </c>
      <c r="Q353" s="42" t="s">
        <v>31</v>
      </c>
      <c r="R353" s="42" t="s">
        <v>31</v>
      </c>
      <c r="S353" s="42">
        <v>1.14225303296835</v>
      </c>
      <c r="T353" s="42">
        <v>1.14225303296835</v>
      </c>
      <c r="U353" s="43">
        <v>0</v>
      </c>
      <c r="V353" s="25"/>
    </row>
    <row r="354" spans="1:22" ht="30" x14ac:dyDescent="0.2">
      <c r="A354" s="1">
        <v>352</v>
      </c>
      <c r="B354" s="36" t="str">
        <f t="shared" si="6"/>
        <v>BZRAP1-AS1 / MIR142 / TSPOAP1 / TSPOAP1-AS1</v>
      </c>
      <c r="C354" s="37" t="s">
        <v>435</v>
      </c>
      <c r="D354" s="39" t="str">
        <f t="shared" si="7"/>
        <v>Multiple</v>
      </c>
      <c r="E354" s="39" t="str">
        <f t="shared" si="7"/>
        <v>NHW-EU, Multi-ancestrya</v>
      </c>
      <c r="F354" s="39" t="str">
        <f t="shared" si="7"/>
        <v>Locus</v>
      </c>
      <c r="G354" s="39" t="str">
        <f t="shared" si="7"/>
        <v>2 (SV)</v>
      </c>
      <c r="H354" s="39"/>
      <c r="I354" s="40"/>
      <c r="J354" s="41" t="s">
        <v>30</v>
      </c>
      <c r="K354" s="141" t="s">
        <v>66</v>
      </c>
      <c r="L354" s="37"/>
      <c r="M354" s="37"/>
      <c r="N354" s="37"/>
      <c r="O354" s="37"/>
      <c r="P354" s="37" t="s">
        <v>30</v>
      </c>
      <c r="Q354" s="42" t="s">
        <v>31</v>
      </c>
      <c r="R354" s="42" t="s">
        <v>31</v>
      </c>
      <c r="S354" s="42" t="s">
        <v>31</v>
      </c>
      <c r="T354" s="42" t="s">
        <v>31</v>
      </c>
      <c r="U354" s="43" t="s">
        <v>31</v>
      </c>
      <c r="V354" s="25"/>
    </row>
    <row r="355" spans="1:22" ht="30" x14ac:dyDescent="0.2">
      <c r="A355" s="1">
        <v>353</v>
      </c>
      <c r="B355" s="36" t="str">
        <f t="shared" si="6"/>
        <v>BZRAP1-AS1 / MIR142 / TSPOAP1 / TSPOAP1-AS1</v>
      </c>
      <c r="C355" s="37" t="s">
        <v>436</v>
      </c>
      <c r="D355" s="39" t="str">
        <f t="shared" si="7"/>
        <v>Multiple</v>
      </c>
      <c r="E355" s="39" t="str">
        <f t="shared" si="7"/>
        <v>NHW-EU, Multi-ancestrya</v>
      </c>
      <c r="F355" s="39" t="str">
        <f t="shared" si="7"/>
        <v>Locus</v>
      </c>
      <c r="G355" s="39" t="str">
        <f t="shared" si="7"/>
        <v>2 (SV)</v>
      </c>
      <c r="H355" s="39"/>
      <c r="I355" s="40"/>
      <c r="J355" s="41" t="s">
        <v>30</v>
      </c>
      <c r="K355" s="141" t="s">
        <v>66</v>
      </c>
      <c r="L355" s="37"/>
      <c r="M355" s="37"/>
      <c r="N355" s="37"/>
      <c r="O355" s="37"/>
      <c r="P355" s="37" t="s">
        <v>30</v>
      </c>
      <c r="Q355" s="42" t="s">
        <v>31</v>
      </c>
      <c r="R355" s="42" t="s">
        <v>31</v>
      </c>
      <c r="S355" s="42" t="s">
        <v>31</v>
      </c>
      <c r="T355" s="42" t="s">
        <v>31</v>
      </c>
      <c r="U355" s="43" t="s">
        <v>31</v>
      </c>
      <c r="V355" s="25"/>
    </row>
    <row r="356" spans="1:22" ht="30" x14ac:dyDescent="0.2">
      <c r="A356" s="1">
        <v>354</v>
      </c>
      <c r="B356" s="36" t="str">
        <f t="shared" si="6"/>
        <v>BZRAP1-AS1 / MIR142 / TSPOAP1 / TSPOAP1-AS1</v>
      </c>
      <c r="C356" s="37" t="s">
        <v>437</v>
      </c>
      <c r="D356" s="39" t="str">
        <f t="shared" si="7"/>
        <v>Multiple</v>
      </c>
      <c r="E356" s="39" t="str">
        <f t="shared" si="7"/>
        <v>NHW-EU, Multi-ancestrya</v>
      </c>
      <c r="F356" s="39" t="str">
        <f t="shared" si="7"/>
        <v>Locus</v>
      </c>
      <c r="G356" s="39" t="str">
        <f t="shared" si="7"/>
        <v>2 (SV)</v>
      </c>
      <c r="H356" s="39"/>
      <c r="I356" s="40"/>
      <c r="J356" s="41" t="s">
        <v>30</v>
      </c>
      <c r="K356" s="141" t="s">
        <v>66</v>
      </c>
      <c r="L356" s="37"/>
      <c r="M356" s="37"/>
      <c r="N356" s="37"/>
      <c r="O356" s="37"/>
      <c r="P356" s="37" t="s">
        <v>30</v>
      </c>
      <c r="Q356" s="42" t="s">
        <v>31</v>
      </c>
      <c r="R356" s="42" t="s">
        <v>31</v>
      </c>
      <c r="S356" s="42">
        <v>2.50326034252907</v>
      </c>
      <c r="T356" s="42">
        <v>1.9791645684168</v>
      </c>
      <c r="U356" s="43">
        <v>0.52409577411226704</v>
      </c>
      <c r="V356" s="25"/>
    </row>
    <row r="357" spans="1:22" ht="30" x14ac:dyDescent="0.2">
      <c r="A357" s="1">
        <v>355</v>
      </c>
      <c r="B357" s="36" t="str">
        <f t="shared" si="6"/>
        <v>BZRAP1-AS1 / MIR142 / TSPOAP1 / TSPOAP1-AS1</v>
      </c>
      <c r="C357" s="37" t="s">
        <v>438</v>
      </c>
      <c r="D357" s="39" t="str">
        <f t="shared" si="7"/>
        <v>Multiple</v>
      </c>
      <c r="E357" s="39" t="str">
        <f t="shared" si="7"/>
        <v>NHW-EU, Multi-ancestrya</v>
      </c>
      <c r="F357" s="39" t="str">
        <f t="shared" si="7"/>
        <v>Locus</v>
      </c>
      <c r="G357" s="39" t="str">
        <f t="shared" si="7"/>
        <v>2 (SV)</v>
      </c>
      <c r="H357" s="39"/>
      <c r="I357" s="40"/>
      <c r="J357" s="41" t="s">
        <v>30</v>
      </c>
      <c r="K357" s="141" t="s">
        <v>66</v>
      </c>
      <c r="L357" s="37"/>
      <c r="M357" s="37"/>
      <c r="N357" s="37"/>
      <c r="O357" s="37"/>
      <c r="P357" s="37" t="s">
        <v>30</v>
      </c>
      <c r="Q357" s="42">
        <v>0.47707420864116201</v>
      </c>
      <c r="R357" s="42" t="s">
        <v>31</v>
      </c>
      <c r="S357" s="42">
        <v>3.2096014780935498</v>
      </c>
      <c r="T357" s="42">
        <v>1.7164551902738301</v>
      </c>
      <c r="U357" s="43">
        <v>1.4931462878197199</v>
      </c>
      <c r="V357" s="25"/>
    </row>
    <row r="358" spans="1:22" ht="30" x14ac:dyDescent="0.2">
      <c r="A358" s="1">
        <v>356</v>
      </c>
      <c r="B358" s="36" t="str">
        <f t="shared" si="6"/>
        <v>BZRAP1-AS1 / MIR142 / TSPOAP1 / TSPOAP1-AS1</v>
      </c>
      <c r="C358" s="37" t="s">
        <v>439</v>
      </c>
      <c r="D358" s="39" t="str">
        <f t="shared" si="7"/>
        <v>Multiple</v>
      </c>
      <c r="E358" s="39" t="str">
        <f t="shared" si="7"/>
        <v>NHW-EU, Multi-ancestrya</v>
      </c>
      <c r="F358" s="39" t="str">
        <f t="shared" si="7"/>
        <v>Locus</v>
      </c>
      <c r="G358" s="39" t="str">
        <f t="shared" si="7"/>
        <v>2 (SV)</v>
      </c>
      <c r="H358" s="39"/>
      <c r="I358" s="40"/>
      <c r="J358" s="41" t="s">
        <v>30</v>
      </c>
      <c r="K358" s="141" t="s">
        <v>66</v>
      </c>
      <c r="L358" s="37"/>
      <c r="M358" s="37"/>
      <c r="N358" s="37"/>
      <c r="O358" s="37"/>
      <c r="P358" s="37" t="s">
        <v>30</v>
      </c>
      <c r="Q358" s="42" t="s">
        <v>31</v>
      </c>
      <c r="R358" s="42" t="s">
        <v>31</v>
      </c>
      <c r="S358" s="42">
        <v>3.2491386421503798</v>
      </c>
      <c r="T358" s="42">
        <v>1.2691956580180801</v>
      </c>
      <c r="U358" s="43">
        <v>1.9799429841323</v>
      </c>
      <c r="V358" s="25"/>
    </row>
    <row r="359" spans="1:22" ht="30" x14ac:dyDescent="0.2">
      <c r="A359" s="1">
        <v>357</v>
      </c>
      <c r="B359" s="36" t="str">
        <f t="shared" si="6"/>
        <v>BZRAP1-AS1 / MIR142 / TSPOAP1 / TSPOAP1-AS1</v>
      </c>
      <c r="C359" s="37" t="s">
        <v>440</v>
      </c>
      <c r="D359" s="39" t="str">
        <f t="shared" si="7"/>
        <v>Multiple</v>
      </c>
      <c r="E359" s="39" t="str">
        <f t="shared" si="7"/>
        <v>NHW-EU, Multi-ancestrya</v>
      </c>
      <c r="F359" s="39" t="str">
        <f t="shared" si="7"/>
        <v>Locus</v>
      </c>
      <c r="G359" s="39" t="str">
        <f t="shared" si="7"/>
        <v>2 (SV)</v>
      </c>
      <c r="H359" s="39"/>
      <c r="I359" s="40"/>
      <c r="J359" s="41" t="s">
        <v>30</v>
      </c>
      <c r="K359" s="171" t="s">
        <v>119</v>
      </c>
      <c r="L359" s="37"/>
      <c r="M359" s="37"/>
      <c r="N359" s="37"/>
      <c r="O359" s="37"/>
      <c r="P359" s="37" t="s">
        <v>30</v>
      </c>
      <c r="Q359" s="42" t="s">
        <v>31</v>
      </c>
      <c r="R359" s="42" t="s">
        <v>31</v>
      </c>
      <c r="S359" s="42">
        <v>2.9851178054334699</v>
      </c>
      <c r="T359" s="42">
        <v>1.8875785528469</v>
      </c>
      <c r="U359" s="43">
        <v>1.0975392525865699</v>
      </c>
      <c r="V359" s="25"/>
    </row>
    <row r="360" spans="1:22" ht="30" x14ac:dyDescent="0.2">
      <c r="A360" s="1">
        <v>358</v>
      </c>
      <c r="B360" s="36" t="str">
        <f t="shared" si="6"/>
        <v>BZRAP1-AS1 / MIR142 / TSPOAP1 / TSPOAP1-AS1</v>
      </c>
      <c r="C360" s="37" t="s">
        <v>441</v>
      </c>
      <c r="D360" s="39" t="str">
        <f t="shared" si="7"/>
        <v>Multiple</v>
      </c>
      <c r="E360" s="39" t="str">
        <f t="shared" si="7"/>
        <v>NHW-EU, Multi-ancestrya</v>
      </c>
      <c r="F360" s="39" t="str">
        <f t="shared" si="7"/>
        <v>Locus</v>
      </c>
      <c r="G360" s="39" t="str">
        <f t="shared" si="7"/>
        <v>2 (SV)</v>
      </c>
      <c r="H360" s="39"/>
      <c r="I360" s="40"/>
      <c r="J360" s="41" t="s">
        <v>30</v>
      </c>
      <c r="K360" s="141" t="s">
        <v>66</v>
      </c>
      <c r="L360" s="37"/>
      <c r="M360" s="37"/>
      <c r="N360" s="37"/>
      <c r="O360" s="37"/>
      <c r="P360" s="37" t="s">
        <v>30</v>
      </c>
      <c r="Q360" s="42" t="s">
        <v>31</v>
      </c>
      <c r="R360" s="42" t="s">
        <v>31</v>
      </c>
      <c r="S360" s="42" t="s">
        <v>31</v>
      </c>
      <c r="T360" s="42" t="s">
        <v>31</v>
      </c>
      <c r="U360" s="43" t="s">
        <v>31</v>
      </c>
      <c r="V360" s="25"/>
    </row>
    <row r="361" spans="1:22" ht="30" x14ac:dyDescent="0.2">
      <c r="A361" s="1">
        <v>359</v>
      </c>
      <c r="B361" s="36" t="str">
        <f t="shared" si="6"/>
        <v>BZRAP1-AS1 / MIR142 / TSPOAP1 / TSPOAP1-AS1</v>
      </c>
      <c r="C361" s="37" t="s">
        <v>442</v>
      </c>
      <c r="D361" s="39" t="str">
        <f t="shared" si="7"/>
        <v>Multiple</v>
      </c>
      <c r="E361" s="39" t="str">
        <f t="shared" si="7"/>
        <v>NHW-EU, Multi-ancestrya</v>
      </c>
      <c r="F361" s="39" t="str">
        <f t="shared" si="7"/>
        <v>Locus</v>
      </c>
      <c r="G361" s="39" t="str">
        <f t="shared" si="7"/>
        <v>2 (SV)</v>
      </c>
      <c r="H361" s="39"/>
      <c r="I361" s="40"/>
      <c r="J361" s="41" t="s">
        <v>30</v>
      </c>
      <c r="K361" s="141" t="s">
        <v>66</v>
      </c>
      <c r="L361" s="37"/>
      <c r="M361" s="37"/>
      <c r="N361" s="37"/>
      <c r="O361" s="37"/>
      <c r="P361" s="37" t="s">
        <v>30</v>
      </c>
      <c r="Q361" s="42" t="s">
        <v>31</v>
      </c>
      <c r="R361" s="42" t="s">
        <v>31</v>
      </c>
      <c r="S361" s="42" t="s">
        <v>31</v>
      </c>
      <c r="T361" s="42" t="s">
        <v>31</v>
      </c>
      <c r="U361" s="43" t="s">
        <v>31</v>
      </c>
      <c r="V361" s="25"/>
    </row>
    <row r="362" spans="1:22" ht="30" x14ac:dyDescent="0.2">
      <c r="A362" s="1">
        <v>360</v>
      </c>
      <c r="B362" s="36" t="str">
        <f t="shared" si="6"/>
        <v>BZRAP1-AS1 / MIR142 / TSPOAP1 / TSPOAP1-AS1</v>
      </c>
      <c r="C362" s="37" t="s">
        <v>443</v>
      </c>
      <c r="D362" s="39" t="str">
        <f t="shared" si="7"/>
        <v>Multiple</v>
      </c>
      <c r="E362" s="39" t="str">
        <f t="shared" si="7"/>
        <v>NHW-EU, Multi-ancestrya</v>
      </c>
      <c r="F362" s="39" t="str">
        <f t="shared" si="7"/>
        <v>Locus</v>
      </c>
      <c r="G362" s="39" t="str">
        <f t="shared" si="7"/>
        <v>2 (SV)</v>
      </c>
      <c r="H362" s="39"/>
      <c r="I362" s="40"/>
      <c r="J362" s="41" t="s">
        <v>30</v>
      </c>
      <c r="K362" s="141" t="s">
        <v>66</v>
      </c>
      <c r="L362" s="37"/>
      <c r="M362" s="37"/>
      <c r="N362" s="37"/>
      <c r="O362" s="37"/>
      <c r="P362" s="37" t="s">
        <v>30</v>
      </c>
      <c r="Q362" s="42">
        <v>3.7714271915328698E-3</v>
      </c>
      <c r="R362" s="42" t="s">
        <v>31</v>
      </c>
      <c r="S362" s="42">
        <v>2.8347693016475302</v>
      </c>
      <c r="T362" s="42">
        <v>0.84178715423106198</v>
      </c>
      <c r="U362" s="43">
        <v>1.99298214741647</v>
      </c>
      <c r="V362" s="25"/>
    </row>
    <row r="363" spans="1:22" ht="30" x14ac:dyDescent="0.2">
      <c r="A363" s="1">
        <v>361</v>
      </c>
      <c r="B363" s="36" t="str">
        <f t="shared" si="6"/>
        <v>BZRAP1-AS1 / MIR142 / TSPOAP1 / TSPOAP1-AS1</v>
      </c>
      <c r="C363" s="37" t="s">
        <v>444</v>
      </c>
      <c r="D363" s="39" t="str">
        <f t="shared" si="7"/>
        <v>Multiple</v>
      </c>
      <c r="E363" s="39" t="str">
        <f t="shared" si="7"/>
        <v>NHW-EU, Multi-ancestrya</v>
      </c>
      <c r="F363" s="39" t="str">
        <f t="shared" si="7"/>
        <v>Locus</v>
      </c>
      <c r="G363" s="39" t="str">
        <f t="shared" si="7"/>
        <v>2 (SV)</v>
      </c>
      <c r="H363" s="39"/>
      <c r="I363" s="40"/>
      <c r="J363" s="41" t="s">
        <v>30</v>
      </c>
      <c r="K363" s="141" t="s">
        <v>66</v>
      </c>
      <c r="L363" s="37"/>
      <c r="M363" s="37"/>
      <c r="N363" s="37"/>
      <c r="O363" s="37"/>
      <c r="P363" s="37" t="s">
        <v>30</v>
      </c>
      <c r="Q363" s="42">
        <v>0.37090898685734502</v>
      </c>
      <c r="R363" s="42" t="s">
        <v>31</v>
      </c>
      <c r="S363" s="42">
        <v>3.50515761977731</v>
      </c>
      <c r="T363" s="42">
        <v>2.2071114781486001</v>
      </c>
      <c r="U363" s="43">
        <v>1.2980461416287099</v>
      </c>
      <c r="V363" s="25"/>
    </row>
    <row r="364" spans="1:22" ht="30" x14ac:dyDescent="0.2">
      <c r="A364" s="1">
        <v>362</v>
      </c>
      <c r="B364" s="36" t="str">
        <f t="shared" si="6"/>
        <v>BZRAP1-AS1 / MIR142 / TSPOAP1 / TSPOAP1-AS1</v>
      </c>
      <c r="C364" s="37" t="s">
        <v>445</v>
      </c>
      <c r="D364" s="39" t="str">
        <f t="shared" si="7"/>
        <v>Multiple</v>
      </c>
      <c r="E364" s="39" t="str">
        <f t="shared" si="7"/>
        <v>NHW-EU, Multi-ancestrya</v>
      </c>
      <c r="F364" s="39" t="str">
        <f t="shared" si="7"/>
        <v>Locus</v>
      </c>
      <c r="G364" s="39" t="str">
        <f t="shared" si="7"/>
        <v>2 (SV)</v>
      </c>
      <c r="H364" s="39"/>
      <c r="I364" s="40"/>
      <c r="J364" s="41" t="s">
        <v>30</v>
      </c>
      <c r="K364" s="171" t="s">
        <v>119</v>
      </c>
      <c r="L364" s="37"/>
      <c r="M364" s="37"/>
      <c r="N364" s="37"/>
      <c r="O364" s="37"/>
      <c r="P364" s="37" t="s">
        <v>30</v>
      </c>
      <c r="Q364" s="42" t="s">
        <v>31</v>
      </c>
      <c r="R364" s="42" t="s">
        <v>31</v>
      </c>
      <c r="S364" s="42">
        <v>1.83880133234457</v>
      </c>
      <c r="T364" s="42">
        <v>1.83880133234457</v>
      </c>
      <c r="U364" s="43">
        <v>0</v>
      </c>
      <c r="V364" s="25"/>
    </row>
    <row r="365" spans="1:22" ht="30" x14ac:dyDescent="0.2">
      <c r="A365" s="1">
        <v>363</v>
      </c>
      <c r="B365" s="36" t="str">
        <f t="shared" si="6"/>
        <v>BZRAP1-AS1 / MIR142 / TSPOAP1 / TSPOAP1-AS1</v>
      </c>
      <c r="C365" s="37" t="s">
        <v>446</v>
      </c>
      <c r="D365" s="39" t="str">
        <f t="shared" si="7"/>
        <v>Multiple</v>
      </c>
      <c r="E365" s="39" t="str">
        <f t="shared" si="7"/>
        <v>NHW-EU, Multi-ancestrya</v>
      </c>
      <c r="F365" s="39" t="str">
        <f t="shared" si="7"/>
        <v>Locus</v>
      </c>
      <c r="G365" s="39" t="str">
        <f t="shared" si="7"/>
        <v>2 (SV)</v>
      </c>
      <c r="H365" s="39"/>
      <c r="I365" s="40"/>
      <c r="J365" s="41" t="s">
        <v>30</v>
      </c>
      <c r="K365" s="141" t="s">
        <v>66</v>
      </c>
      <c r="L365" s="37"/>
      <c r="M365" s="37"/>
      <c r="N365" s="37"/>
      <c r="O365" s="37"/>
      <c r="P365" s="37" t="s">
        <v>30</v>
      </c>
      <c r="Q365" s="42" t="s">
        <v>31</v>
      </c>
      <c r="R365" s="42" t="s">
        <v>31</v>
      </c>
      <c r="S365" s="42">
        <v>1.5978174691426901</v>
      </c>
      <c r="T365" s="42">
        <v>1.5978174691426901</v>
      </c>
      <c r="U365" s="43">
        <v>0</v>
      </c>
      <c r="V365" s="25"/>
    </row>
    <row r="366" spans="1:22" ht="30" x14ac:dyDescent="0.2">
      <c r="A366" s="1">
        <v>364</v>
      </c>
      <c r="B366" s="36" t="str">
        <f t="shared" si="6"/>
        <v>BZRAP1-AS1 / MIR142 / TSPOAP1 / TSPOAP1-AS1</v>
      </c>
      <c r="C366" s="37" t="s">
        <v>447</v>
      </c>
      <c r="D366" s="39" t="str">
        <f t="shared" si="7"/>
        <v>Multiple</v>
      </c>
      <c r="E366" s="39" t="str">
        <f t="shared" si="7"/>
        <v>NHW-EU, Multi-ancestrya</v>
      </c>
      <c r="F366" s="39" t="str">
        <f t="shared" si="7"/>
        <v>Locus</v>
      </c>
      <c r="G366" s="39" t="str">
        <f t="shared" si="7"/>
        <v>2 (SV)</v>
      </c>
      <c r="H366" s="39"/>
      <c r="I366" s="40"/>
      <c r="J366" s="41" t="s">
        <v>30</v>
      </c>
      <c r="K366" s="141" t="s">
        <v>66</v>
      </c>
      <c r="L366" s="37"/>
      <c r="M366" s="37"/>
      <c r="N366" s="37"/>
      <c r="O366" s="37"/>
      <c r="P366" s="37" t="s">
        <v>30</v>
      </c>
      <c r="Q366" s="42" t="s">
        <v>31</v>
      </c>
      <c r="R366" s="42" t="s">
        <v>31</v>
      </c>
      <c r="S366" s="42">
        <v>2.9710564613877501</v>
      </c>
      <c r="T366" s="42">
        <v>1.11814129464304</v>
      </c>
      <c r="U366" s="43">
        <v>1.8529151667447099</v>
      </c>
      <c r="V366" s="25"/>
    </row>
    <row r="367" spans="1:22" ht="30" x14ac:dyDescent="0.2">
      <c r="A367" s="1">
        <v>365</v>
      </c>
      <c r="B367" s="36" t="str">
        <f t="shared" si="6"/>
        <v>BZRAP1-AS1 / MIR142 / TSPOAP1 / TSPOAP1-AS1</v>
      </c>
      <c r="C367" s="37" t="s">
        <v>448</v>
      </c>
      <c r="D367" s="39" t="str">
        <f t="shared" si="7"/>
        <v>Multiple</v>
      </c>
      <c r="E367" s="39" t="str">
        <f t="shared" si="7"/>
        <v>NHW-EU, Multi-ancestrya</v>
      </c>
      <c r="F367" s="39" t="str">
        <f t="shared" si="7"/>
        <v>Locus</v>
      </c>
      <c r="G367" s="39" t="str">
        <f t="shared" si="7"/>
        <v>2 (SV)</v>
      </c>
      <c r="H367" s="39"/>
      <c r="I367" s="40"/>
      <c r="J367" s="41" t="s">
        <v>30</v>
      </c>
      <c r="K367" s="171" t="s">
        <v>119</v>
      </c>
      <c r="L367" s="37"/>
      <c r="M367" s="37"/>
      <c r="N367" s="37"/>
      <c r="O367" s="37"/>
      <c r="P367" s="37" t="s">
        <v>30</v>
      </c>
      <c r="Q367" s="42" t="s">
        <v>31</v>
      </c>
      <c r="R367" s="42" t="s">
        <v>31</v>
      </c>
      <c r="S367" s="42">
        <v>2.0664430032891898</v>
      </c>
      <c r="T367" s="42">
        <v>2.0664430032891898</v>
      </c>
      <c r="U367" s="43">
        <v>0</v>
      </c>
      <c r="V367" s="25"/>
    </row>
    <row r="368" spans="1:22" ht="30" x14ac:dyDescent="0.2">
      <c r="A368" s="1">
        <v>366</v>
      </c>
      <c r="B368" s="36" t="str">
        <f t="shared" si="6"/>
        <v>BZRAP1-AS1 / MIR142 / TSPOAP1 / TSPOAP1-AS1</v>
      </c>
      <c r="C368" s="37" t="s">
        <v>449</v>
      </c>
      <c r="D368" s="39" t="str">
        <f t="shared" si="7"/>
        <v>Multiple</v>
      </c>
      <c r="E368" s="39" t="str">
        <f t="shared" si="7"/>
        <v>NHW-EU, Multi-ancestrya</v>
      </c>
      <c r="F368" s="39" t="str">
        <f t="shared" si="7"/>
        <v>Locus</v>
      </c>
      <c r="G368" s="39" t="str">
        <f t="shared" si="7"/>
        <v>2 (SV)</v>
      </c>
      <c r="H368" s="39"/>
      <c r="I368" s="40"/>
      <c r="J368" s="41" t="s">
        <v>30</v>
      </c>
      <c r="K368" s="141" t="s">
        <v>66</v>
      </c>
      <c r="L368" s="37"/>
      <c r="M368" s="37"/>
      <c r="N368" s="37"/>
      <c r="O368" s="37"/>
      <c r="P368" s="37" t="s">
        <v>30</v>
      </c>
      <c r="Q368" s="42" t="s">
        <v>31</v>
      </c>
      <c r="R368" s="42" t="s">
        <v>31</v>
      </c>
      <c r="S368" s="42">
        <v>2.6015099348866499</v>
      </c>
      <c r="T368" s="42">
        <v>1.97480301681991</v>
      </c>
      <c r="U368" s="43">
        <v>0.62670691806674395</v>
      </c>
      <c r="V368" s="25"/>
    </row>
    <row r="369" spans="1:25" ht="30" x14ac:dyDescent="0.2">
      <c r="A369" s="1">
        <v>367</v>
      </c>
      <c r="B369" s="36" t="str">
        <f t="shared" si="6"/>
        <v>BZRAP1-AS1 / MIR142 / TSPOAP1 / TSPOAP1-AS1</v>
      </c>
      <c r="C369" s="37" t="s">
        <v>450</v>
      </c>
      <c r="D369" s="39" t="str">
        <f t="shared" si="7"/>
        <v>Multiple</v>
      </c>
      <c r="E369" s="39" t="str">
        <f t="shared" si="7"/>
        <v>NHW-EU, Multi-ancestrya</v>
      </c>
      <c r="F369" s="39" t="str">
        <f t="shared" si="7"/>
        <v>Locus</v>
      </c>
      <c r="G369" s="39" t="str">
        <f t="shared" si="7"/>
        <v>2 (SV)</v>
      </c>
      <c r="H369" s="39"/>
      <c r="I369" s="40"/>
      <c r="J369" s="41" t="s">
        <v>30</v>
      </c>
      <c r="K369" s="171" t="s">
        <v>119</v>
      </c>
      <c r="L369" s="37"/>
      <c r="M369" s="142"/>
      <c r="N369" s="142"/>
      <c r="O369" s="176"/>
      <c r="P369" s="37" t="s">
        <v>30</v>
      </c>
      <c r="Q369" s="42">
        <v>0.32630151723286499</v>
      </c>
      <c r="R369" s="42">
        <v>0.53674121874563996</v>
      </c>
      <c r="S369" s="42">
        <v>3.06780482240013</v>
      </c>
      <c r="T369" s="42">
        <v>1.8289773073881399</v>
      </c>
      <c r="U369" s="43">
        <v>1.2388275150119901</v>
      </c>
      <c r="V369" s="25"/>
      <c r="Y369" t="s">
        <v>451</v>
      </c>
    </row>
    <row r="370" spans="1:25" ht="30" x14ac:dyDescent="0.2">
      <c r="A370" s="1">
        <v>368</v>
      </c>
      <c r="B370" s="55" t="str">
        <f t="shared" si="6"/>
        <v>BZRAP1-AS1 / MIR142 / TSPOAP1 / TSPOAP1-AS1</v>
      </c>
      <c r="C370" s="56" t="s">
        <v>452</v>
      </c>
      <c r="D370" s="58" t="str">
        <f t="shared" si="7"/>
        <v>Multiple</v>
      </c>
      <c r="E370" s="58" t="str">
        <f t="shared" si="7"/>
        <v>NHW-EU, Multi-ancestrya</v>
      </c>
      <c r="F370" s="58" t="str">
        <f t="shared" si="7"/>
        <v>Locus</v>
      </c>
      <c r="G370" s="58" t="str">
        <f t="shared" si="7"/>
        <v>2 (SV)</v>
      </c>
      <c r="H370" s="58"/>
      <c r="I370" s="59"/>
      <c r="J370" s="60" t="s">
        <v>30</v>
      </c>
      <c r="K370" s="143" t="s">
        <v>66</v>
      </c>
      <c r="L370" s="56"/>
      <c r="M370" s="56"/>
      <c r="N370" s="56"/>
      <c r="O370" s="56"/>
      <c r="P370" s="56" t="s">
        <v>30</v>
      </c>
      <c r="Q370" s="62">
        <v>0.369579854684702</v>
      </c>
      <c r="R370" s="62" t="s">
        <v>31</v>
      </c>
      <c r="S370" s="62">
        <v>2.6669926496918701</v>
      </c>
      <c r="T370" s="62">
        <v>1.1424649118369901</v>
      </c>
      <c r="U370" s="63">
        <v>1.52452773785488</v>
      </c>
      <c r="V370" s="25"/>
    </row>
    <row r="371" spans="1:25" x14ac:dyDescent="0.2">
      <c r="A371" s="1">
        <v>369</v>
      </c>
      <c r="B371" s="123" t="s">
        <v>453</v>
      </c>
      <c r="C371" s="124" t="s">
        <v>454</v>
      </c>
      <c r="D371" s="125" t="s">
        <v>58</v>
      </c>
      <c r="E371" s="125" t="s">
        <v>26</v>
      </c>
      <c r="F371" s="125" t="s">
        <v>60</v>
      </c>
      <c r="G371" s="125" t="s">
        <v>113</v>
      </c>
      <c r="H371" s="125"/>
      <c r="I371" s="126"/>
      <c r="J371" s="127" t="s">
        <v>30</v>
      </c>
      <c r="K371" s="173" t="s">
        <v>30</v>
      </c>
      <c r="L371" s="124" t="s">
        <v>30</v>
      </c>
      <c r="M371" s="124" t="s">
        <v>30</v>
      </c>
      <c r="N371" s="124" t="s">
        <v>30</v>
      </c>
      <c r="O371" s="124" t="s">
        <v>30</v>
      </c>
      <c r="P371" s="124" t="s">
        <v>30</v>
      </c>
      <c r="Q371" s="151">
        <v>0.37120395252406602</v>
      </c>
      <c r="R371" s="129" t="s">
        <v>31</v>
      </c>
      <c r="S371" s="151">
        <v>1.1766872227652101</v>
      </c>
      <c r="T371" s="151">
        <v>1.1766872227652101</v>
      </c>
      <c r="U371" s="152">
        <v>0</v>
      </c>
      <c r="V371" s="50"/>
    </row>
    <row r="372" spans="1:25" ht="30" x14ac:dyDescent="0.2">
      <c r="A372" s="1">
        <v>370</v>
      </c>
      <c r="B372" s="76" t="str">
        <f t="shared" si="6"/>
        <v>CASP7</v>
      </c>
      <c r="C372" s="77" t="s">
        <v>453</v>
      </c>
      <c r="D372" s="78" t="str">
        <f t="shared" si="7"/>
        <v>Multiple</v>
      </c>
      <c r="E372" s="78" t="str">
        <f t="shared" si="7"/>
        <v>NHW-EU</v>
      </c>
      <c r="F372" s="78" t="str">
        <f t="shared" si="7"/>
        <v>Locus, Gene</v>
      </c>
      <c r="G372" s="78" t="str">
        <f t="shared" si="7"/>
        <v>1, 2 (SV)</v>
      </c>
      <c r="H372" s="78" t="s">
        <v>29</v>
      </c>
      <c r="I372" s="79"/>
      <c r="J372" s="80" t="s">
        <v>30</v>
      </c>
      <c r="K372" s="81" t="s">
        <v>30</v>
      </c>
      <c r="L372" s="77" t="s">
        <v>30</v>
      </c>
      <c r="M372" s="77" t="s">
        <v>30</v>
      </c>
      <c r="N372" s="77" t="s">
        <v>30</v>
      </c>
      <c r="O372" s="77" t="s">
        <v>30</v>
      </c>
      <c r="P372" s="77" t="s">
        <v>30</v>
      </c>
      <c r="Q372" s="153">
        <v>6.6440373347317798E-3</v>
      </c>
      <c r="R372" s="82" t="s">
        <v>31</v>
      </c>
      <c r="S372" s="153">
        <v>3.3953635258271402</v>
      </c>
      <c r="T372" s="153">
        <v>1.8828142464058599</v>
      </c>
      <c r="U372" s="154">
        <v>1.51254927942128</v>
      </c>
      <c r="V372" s="50"/>
    </row>
    <row r="373" spans="1:25" x14ac:dyDescent="0.2">
      <c r="A373" s="1">
        <v>371</v>
      </c>
      <c r="B373" s="76" t="str">
        <f t="shared" si="6"/>
        <v>CASP7</v>
      </c>
      <c r="C373" s="77" t="s">
        <v>455</v>
      </c>
      <c r="D373" s="78" t="str">
        <f t="shared" si="7"/>
        <v>Multiple</v>
      </c>
      <c r="E373" s="78" t="str">
        <f t="shared" si="7"/>
        <v>NHW-EU</v>
      </c>
      <c r="F373" s="78" t="str">
        <f t="shared" si="7"/>
        <v>Locus, Gene</v>
      </c>
      <c r="G373" s="78" t="str">
        <f t="shared" si="7"/>
        <v>1, 2 (SV)</v>
      </c>
      <c r="H373" s="78"/>
      <c r="I373" s="79"/>
      <c r="J373" s="80" t="s">
        <v>30</v>
      </c>
      <c r="K373" s="81" t="s">
        <v>30</v>
      </c>
      <c r="L373" s="77" t="s">
        <v>30</v>
      </c>
      <c r="M373" s="77" t="s">
        <v>30</v>
      </c>
      <c r="N373" s="77" t="s">
        <v>30</v>
      </c>
      <c r="O373" s="77" t="s">
        <v>30</v>
      </c>
      <c r="P373" s="77" t="s">
        <v>30</v>
      </c>
      <c r="Q373" s="82" t="s">
        <v>31</v>
      </c>
      <c r="R373" s="82" t="s">
        <v>31</v>
      </c>
      <c r="S373" s="153">
        <v>1.3248430649921801</v>
      </c>
      <c r="T373" s="153">
        <v>1.3248430649921801</v>
      </c>
      <c r="U373" s="154">
        <v>0</v>
      </c>
      <c r="V373" s="50"/>
    </row>
    <row r="374" spans="1:25" x14ac:dyDescent="0.2">
      <c r="A374" s="1">
        <v>372</v>
      </c>
      <c r="B374" s="76" t="str">
        <f t="shared" si="6"/>
        <v>CASP7</v>
      </c>
      <c r="C374" s="77" t="s">
        <v>456</v>
      </c>
      <c r="D374" s="78" t="str">
        <f t="shared" si="7"/>
        <v>Multiple</v>
      </c>
      <c r="E374" s="78" t="str">
        <f t="shared" si="7"/>
        <v>NHW-EU</v>
      </c>
      <c r="F374" s="78" t="str">
        <f t="shared" si="7"/>
        <v>Locus, Gene</v>
      </c>
      <c r="G374" s="78" t="str">
        <f t="shared" si="7"/>
        <v>1, 2 (SV)</v>
      </c>
      <c r="H374" s="78"/>
      <c r="I374" s="79"/>
      <c r="J374" s="80" t="s">
        <v>30</v>
      </c>
      <c r="K374" s="81" t="s">
        <v>30</v>
      </c>
      <c r="L374" s="77" t="s">
        <v>30</v>
      </c>
      <c r="M374" s="77" t="s">
        <v>30</v>
      </c>
      <c r="N374" s="77" t="s">
        <v>30</v>
      </c>
      <c r="O374" s="77" t="s">
        <v>30</v>
      </c>
      <c r="P374" s="77" t="s">
        <v>30</v>
      </c>
      <c r="Q374" s="82" t="s">
        <v>31</v>
      </c>
      <c r="R374" s="82" t="s">
        <v>31</v>
      </c>
      <c r="S374" s="153">
        <v>1.4826453772007</v>
      </c>
      <c r="T374" s="153">
        <v>1.4826453772007</v>
      </c>
      <c r="U374" s="154">
        <v>0</v>
      </c>
      <c r="V374" s="50"/>
    </row>
    <row r="375" spans="1:25" x14ac:dyDescent="0.2">
      <c r="A375" s="1">
        <v>373</v>
      </c>
      <c r="B375" s="76" t="str">
        <f t="shared" si="6"/>
        <v>CASP7</v>
      </c>
      <c r="C375" s="77" t="s">
        <v>457</v>
      </c>
      <c r="D375" s="78" t="str">
        <f t="shared" si="7"/>
        <v>Multiple</v>
      </c>
      <c r="E375" s="78" t="str">
        <f t="shared" si="7"/>
        <v>NHW-EU</v>
      </c>
      <c r="F375" s="78" t="str">
        <f t="shared" si="7"/>
        <v>Locus, Gene</v>
      </c>
      <c r="G375" s="78" t="str">
        <f t="shared" si="7"/>
        <v>1, 2 (SV)</v>
      </c>
      <c r="H375" s="78"/>
      <c r="I375" s="79"/>
      <c r="J375" s="80" t="s">
        <v>30</v>
      </c>
      <c r="K375" s="81" t="s">
        <v>30</v>
      </c>
      <c r="L375" s="77" t="s">
        <v>30</v>
      </c>
      <c r="M375" s="77" t="s">
        <v>30</v>
      </c>
      <c r="N375" s="77" t="s">
        <v>30</v>
      </c>
      <c r="O375" s="77" t="s">
        <v>30</v>
      </c>
      <c r="P375" s="77" t="s">
        <v>30</v>
      </c>
      <c r="Q375" s="82" t="s">
        <v>31</v>
      </c>
      <c r="R375" s="82" t="s">
        <v>31</v>
      </c>
      <c r="S375" s="153">
        <v>0.84831648488410305</v>
      </c>
      <c r="T375" s="153">
        <v>0.84831648488410305</v>
      </c>
      <c r="U375" s="154">
        <v>0</v>
      </c>
      <c r="V375" s="50"/>
    </row>
    <row r="376" spans="1:25" x14ac:dyDescent="0.2">
      <c r="A376" s="1">
        <v>374</v>
      </c>
      <c r="B376" s="76" t="str">
        <f t="shared" si="6"/>
        <v>CASP7</v>
      </c>
      <c r="C376" s="77" t="s">
        <v>458</v>
      </c>
      <c r="D376" s="78" t="str">
        <f t="shared" si="7"/>
        <v>Multiple</v>
      </c>
      <c r="E376" s="78" t="str">
        <f t="shared" si="7"/>
        <v>NHW-EU</v>
      </c>
      <c r="F376" s="78" t="str">
        <f t="shared" si="7"/>
        <v>Locus, Gene</v>
      </c>
      <c r="G376" s="78" t="str">
        <f t="shared" si="7"/>
        <v>1, 2 (SV)</v>
      </c>
      <c r="H376" s="78"/>
      <c r="I376" s="79"/>
      <c r="J376" s="80" t="s">
        <v>30</v>
      </c>
      <c r="K376" s="81" t="s">
        <v>30</v>
      </c>
      <c r="L376" s="77" t="s">
        <v>30</v>
      </c>
      <c r="M376" s="77" t="s">
        <v>30</v>
      </c>
      <c r="N376" s="77" t="s">
        <v>30</v>
      </c>
      <c r="O376" s="77" t="s">
        <v>30</v>
      </c>
      <c r="P376" s="77" t="s">
        <v>30</v>
      </c>
      <c r="Q376" s="153">
        <v>3.6746253669781201E-3</v>
      </c>
      <c r="R376" s="82" t="s">
        <v>31</v>
      </c>
      <c r="S376" s="153">
        <v>3.5367777484554201</v>
      </c>
      <c r="T376" s="153">
        <v>1.5523037155877399</v>
      </c>
      <c r="U376" s="154">
        <v>1.98447403286768</v>
      </c>
      <c r="V376" s="50"/>
    </row>
    <row r="377" spans="1:25" x14ac:dyDescent="0.2">
      <c r="A377" s="1">
        <v>375</v>
      </c>
      <c r="B377" s="76" t="str">
        <f t="shared" si="6"/>
        <v>CASP7</v>
      </c>
      <c r="C377" s="77" t="s">
        <v>459</v>
      </c>
      <c r="D377" s="78" t="str">
        <f t="shared" si="7"/>
        <v>Multiple</v>
      </c>
      <c r="E377" s="78" t="str">
        <f t="shared" si="7"/>
        <v>NHW-EU</v>
      </c>
      <c r="F377" s="78" t="str">
        <f t="shared" si="7"/>
        <v>Locus, Gene</v>
      </c>
      <c r="G377" s="78" t="str">
        <f t="shared" si="7"/>
        <v>1, 2 (SV)</v>
      </c>
      <c r="H377" s="78"/>
      <c r="I377" s="79"/>
      <c r="J377" s="80" t="s">
        <v>30</v>
      </c>
      <c r="K377" s="81" t="s">
        <v>30</v>
      </c>
      <c r="L377" s="77" t="s">
        <v>30</v>
      </c>
      <c r="M377" s="77" t="s">
        <v>30</v>
      </c>
      <c r="N377" s="77" t="s">
        <v>30</v>
      </c>
      <c r="O377" s="77" t="s">
        <v>30</v>
      </c>
      <c r="P377" s="77" t="s">
        <v>30</v>
      </c>
      <c r="Q377" s="82" t="s">
        <v>31</v>
      </c>
      <c r="R377" s="82" t="s">
        <v>31</v>
      </c>
      <c r="S377" s="153">
        <v>1.86673625554561</v>
      </c>
      <c r="T377" s="153">
        <v>0.84347118264626098</v>
      </c>
      <c r="U377" s="154">
        <v>1.02326507289935</v>
      </c>
      <c r="V377" s="50"/>
    </row>
    <row r="378" spans="1:25" x14ac:dyDescent="0.2">
      <c r="A378" s="1">
        <v>376</v>
      </c>
      <c r="B378" s="76" t="str">
        <f t="shared" si="6"/>
        <v>CASP7</v>
      </c>
      <c r="C378" s="77" t="s">
        <v>460</v>
      </c>
      <c r="D378" s="78" t="str">
        <f t="shared" si="7"/>
        <v>Multiple</v>
      </c>
      <c r="E378" s="78" t="str">
        <f t="shared" si="7"/>
        <v>NHW-EU</v>
      </c>
      <c r="F378" s="78" t="str">
        <f t="shared" si="7"/>
        <v>Locus, Gene</v>
      </c>
      <c r="G378" s="78" t="str">
        <f t="shared" si="7"/>
        <v>1, 2 (SV)</v>
      </c>
      <c r="H378" s="78"/>
      <c r="I378" s="79"/>
      <c r="J378" s="80" t="s">
        <v>30</v>
      </c>
      <c r="K378" s="81" t="s">
        <v>30</v>
      </c>
      <c r="L378" s="77" t="s">
        <v>30</v>
      </c>
      <c r="M378" s="77" t="s">
        <v>30</v>
      </c>
      <c r="N378" s="77" t="s">
        <v>30</v>
      </c>
      <c r="O378" s="77" t="s">
        <v>30</v>
      </c>
      <c r="P378" s="77" t="s">
        <v>30</v>
      </c>
      <c r="Q378" s="82" t="s">
        <v>31</v>
      </c>
      <c r="R378" s="82" t="s">
        <v>31</v>
      </c>
      <c r="S378" s="153">
        <v>0.91759285150722203</v>
      </c>
      <c r="T378" s="153">
        <v>0.91759285150722203</v>
      </c>
      <c r="U378" s="154">
        <v>0</v>
      </c>
      <c r="V378" s="50"/>
    </row>
    <row r="379" spans="1:25" x14ac:dyDescent="0.2">
      <c r="A379" s="1">
        <v>377</v>
      </c>
      <c r="B379" s="132" t="str">
        <f t="shared" si="6"/>
        <v>CASP7</v>
      </c>
      <c r="C379" s="133" t="s">
        <v>461</v>
      </c>
      <c r="D379" s="134" t="str">
        <f t="shared" si="7"/>
        <v>Multiple</v>
      </c>
      <c r="E379" s="134" t="str">
        <f t="shared" si="7"/>
        <v>NHW-EU</v>
      </c>
      <c r="F379" s="134" t="str">
        <f t="shared" si="7"/>
        <v>Locus, Gene</v>
      </c>
      <c r="G379" s="134" t="str">
        <f t="shared" si="7"/>
        <v>1, 2 (SV)</v>
      </c>
      <c r="H379" s="134"/>
      <c r="I379" s="135"/>
      <c r="J379" s="136" t="s">
        <v>30</v>
      </c>
      <c r="K379" s="92" t="s">
        <v>30</v>
      </c>
      <c r="L379" s="133" t="s">
        <v>30</v>
      </c>
      <c r="M379" s="133" t="s">
        <v>30</v>
      </c>
      <c r="N379" s="133" t="s">
        <v>30</v>
      </c>
      <c r="O379" s="133" t="s">
        <v>30</v>
      </c>
      <c r="P379" s="133" t="s">
        <v>30</v>
      </c>
      <c r="Q379" s="138" t="s">
        <v>31</v>
      </c>
      <c r="R379" s="138" t="s">
        <v>31</v>
      </c>
      <c r="S379" s="156">
        <v>1.40936778559719</v>
      </c>
      <c r="T379" s="156">
        <v>0.77847687814381805</v>
      </c>
      <c r="U379" s="157">
        <v>0.63089090745336895</v>
      </c>
      <c r="V379" s="50"/>
    </row>
    <row r="380" spans="1:25" x14ac:dyDescent="0.2">
      <c r="A380" s="1">
        <v>378</v>
      </c>
      <c r="B380" s="26" t="s">
        <v>462</v>
      </c>
      <c r="C380" s="27" t="s">
        <v>463</v>
      </c>
      <c r="D380" s="29" t="s">
        <v>58</v>
      </c>
      <c r="E380" s="29" t="s">
        <v>26</v>
      </c>
      <c r="F380" s="29" t="s">
        <v>27</v>
      </c>
      <c r="G380" s="29" t="s">
        <v>33</v>
      </c>
      <c r="H380" s="29"/>
      <c r="I380" s="30"/>
      <c r="J380" s="31">
        <v>1</v>
      </c>
      <c r="K380" s="146" t="s">
        <v>119</v>
      </c>
      <c r="L380" s="27"/>
      <c r="M380" s="27"/>
      <c r="N380" s="31"/>
      <c r="O380" s="31"/>
      <c r="P380" s="27" t="s">
        <v>30</v>
      </c>
      <c r="Q380" s="34">
        <v>0.50681546672993405</v>
      </c>
      <c r="R380" s="34">
        <v>5.4695815557680202E-2</v>
      </c>
      <c r="S380" s="34">
        <v>1.9282209137581201</v>
      </c>
      <c r="T380" s="34">
        <v>1.22684317153849</v>
      </c>
      <c r="U380" s="35">
        <v>0.70137774221962901</v>
      </c>
      <c r="V380" s="25"/>
    </row>
    <row r="381" spans="1:25" x14ac:dyDescent="0.2">
      <c r="A381" s="1">
        <v>379</v>
      </c>
      <c r="B381" s="36" t="str">
        <f t="shared" si="6"/>
        <v>CASS4</v>
      </c>
      <c r="C381" s="37" t="s">
        <v>462</v>
      </c>
      <c r="D381" s="39" t="str">
        <f t="shared" si="7"/>
        <v>Multiple</v>
      </c>
      <c r="E381" s="39" t="str">
        <f t="shared" si="7"/>
        <v>NHW-EU</v>
      </c>
      <c r="F381" s="39" t="str">
        <f t="shared" si="7"/>
        <v>Locus</v>
      </c>
      <c r="G381" s="39" t="str">
        <f t="shared" si="7"/>
        <v>2 (SV)</v>
      </c>
      <c r="H381" s="39"/>
      <c r="I381" s="86"/>
      <c r="J381" s="84">
        <v>5</v>
      </c>
      <c r="K381" s="155" t="s">
        <v>412</v>
      </c>
      <c r="L381" s="142"/>
      <c r="M381" s="142"/>
      <c r="N381" s="84"/>
      <c r="O381" s="84"/>
      <c r="P381" s="37" t="s">
        <v>30</v>
      </c>
      <c r="Q381" s="42">
        <v>0.40824236320951601</v>
      </c>
      <c r="R381" s="42">
        <v>0.67091975758492695</v>
      </c>
      <c r="S381" s="42">
        <v>2.6761753082869801</v>
      </c>
      <c r="T381" s="42">
        <v>1.55391871686799</v>
      </c>
      <c r="U381" s="43">
        <v>1.1222565914189899</v>
      </c>
      <c r="V381" s="25" t="s">
        <v>64</v>
      </c>
    </row>
    <row r="382" spans="1:25" x14ac:dyDescent="0.2">
      <c r="A382" s="1">
        <v>380</v>
      </c>
      <c r="B382" s="36" t="str">
        <f t="shared" si="6"/>
        <v>CASS4</v>
      </c>
      <c r="C382" s="37" t="s">
        <v>464</v>
      </c>
      <c r="D382" s="39" t="str">
        <f t="shared" si="7"/>
        <v>Multiple</v>
      </c>
      <c r="E382" s="39" t="str">
        <f t="shared" si="7"/>
        <v>NHW-EU</v>
      </c>
      <c r="F382" s="39" t="str">
        <f t="shared" si="7"/>
        <v>Locus</v>
      </c>
      <c r="G382" s="39" t="str">
        <f t="shared" si="7"/>
        <v>2 (SV)</v>
      </c>
      <c r="H382" s="39"/>
      <c r="I382" s="40"/>
      <c r="J382" s="41">
        <v>3</v>
      </c>
      <c r="K382" s="32" t="s">
        <v>66</v>
      </c>
      <c r="L382" s="37"/>
      <c r="M382" s="37"/>
      <c r="N382" s="41"/>
      <c r="O382" s="41"/>
      <c r="P382" s="37" t="s">
        <v>30</v>
      </c>
      <c r="Q382" s="42">
        <v>1.29977120980571E-3</v>
      </c>
      <c r="R382" s="42" t="s">
        <v>31</v>
      </c>
      <c r="S382" s="42">
        <v>3.3028382918447798</v>
      </c>
      <c r="T382" s="42">
        <v>1.3088681939651099</v>
      </c>
      <c r="U382" s="43">
        <v>1.9939700978796699</v>
      </c>
      <c r="V382" s="25"/>
    </row>
    <row r="383" spans="1:25" x14ac:dyDescent="0.2">
      <c r="A383" s="1">
        <v>381</v>
      </c>
      <c r="B383" s="36" t="str">
        <f t="shared" si="6"/>
        <v>CASS4</v>
      </c>
      <c r="C383" s="37" t="s">
        <v>465</v>
      </c>
      <c r="D383" s="39" t="str">
        <f t="shared" si="7"/>
        <v>Multiple</v>
      </c>
      <c r="E383" s="39" t="str">
        <f t="shared" si="7"/>
        <v>NHW-EU</v>
      </c>
      <c r="F383" s="39" t="str">
        <f t="shared" si="7"/>
        <v>Locus</v>
      </c>
      <c r="G383" s="39" t="str">
        <f t="shared" si="7"/>
        <v>2 (SV)</v>
      </c>
      <c r="H383" s="39"/>
      <c r="I383" s="40"/>
      <c r="J383" s="41">
        <v>4</v>
      </c>
      <c r="K383" s="112" t="s">
        <v>119</v>
      </c>
      <c r="L383" s="37"/>
      <c r="M383" s="37"/>
      <c r="N383" s="41"/>
      <c r="O383" s="41"/>
      <c r="P383" s="37" t="s">
        <v>30</v>
      </c>
      <c r="Q383" s="42" t="s">
        <v>31</v>
      </c>
      <c r="R383" s="42" t="s">
        <v>31</v>
      </c>
      <c r="S383" s="42">
        <v>1.4660009291235301</v>
      </c>
      <c r="T383" s="42">
        <v>1.4660009291235301</v>
      </c>
      <c r="U383" s="43">
        <v>0</v>
      </c>
      <c r="V383" s="25"/>
    </row>
    <row r="384" spans="1:25" x14ac:dyDescent="0.2">
      <c r="A384" s="1">
        <v>382</v>
      </c>
      <c r="B384" s="36" t="str">
        <f t="shared" si="6"/>
        <v>CASS4</v>
      </c>
      <c r="C384" s="37" t="s">
        <v>466</v>
      </c>
      <c r="D384" s="39" t="str">
        <f t="shared" si="7"/>
        <v>Multiple</v>
      </c>
      <c r="E384" s="39" t="str">
        <f t="shared" si="7"/>
        <v>NHW-EU</v>
      </c>
      <c r="F384" s="39" t="str">
        <f t="shared" si="7"/>
        <v>Locus</v>
      </c>
      <c r="G384" s="39" t="str">
        <f t="shared" si="7"/>
        <v>2 (SV)</v>
      </c>
      <c r="H384" s="39"/>
      <c r="I384" s="40"/>
      <c r="J384" s="41">
        <v>2</v>
      </c>
      <c r="K384" s="112" t="s">
        <v>119</v>
      </c>
      <c r="L384" s="37"/>
      <c r="M384" s="37"/>
      <c r="N384" s="41"/>
      <c r="O384" s="41"/>
      <c r="P384" s="37" t="s">
        <v>30</v>
      </c>
      <c r="Q384" s="42" t="s">
        <v>31</v>
      </c>
      <c r="R384" s="42" t="s">
        <v>31</v>
      </c>
      <c r="S384" s="42">
        <v>1.2103066305158201</v>
      </c>
      <c r="T384" s="42">
        <v>1.2103066305158201</v>
      </c>
      <c r="U384" s="43">
        <v>0</v>
      </c>
      <c r="V384" s="25"/>
    </row>
    <row r="385" spans="1:22" x14ac:dyDescent="0.2">
      <c r="A385" s="1">
        <v>383</v>
      </c>
      <c r="B385" s="36" t="str">
        <f t="shared" si="6"/>
        <v>CASS4</v>
      </c>
      <c r="C385" s="37" t="s">
        <v>467</v>
      </c>
      <c r="D385" s="39" t="str">
        <f t="shared" si="7"/>
        <v>Multiple</v>
      </c>
      <c r="E385" s="39" t="str">
        <f t="shared" si="7"/>
        <v>NHW-EU</v>
      </c>
      <c r="F385" s="39" t="str">
        <f t="shared" si="7"/>
        <v>Locus</v>
      </c>
      <c r="G385" s="39" t="str">
        <f t="shared" si="7"/>
        <v>2 (SV)</v>
      </c>
      <c r="H385" s="39"/>
      <c r="I385" s="40"/>
      <c r="J385" s="41">
        <v>3</v>
      </c>
      <c r="K385" s="32" t="s">
        <v>66</v>
      </c>
      <c r="L385" s="37"/>
      <c r="M385" s="37"/>
      <c r="N385" s="41"/>
      <c r="O385" s="41"/>
      <c r="P385" s="37" t="s">
        <v>30</v>
      </c>
      <c r="Q385" s="42" t="s">
        <v>31</v>
      </c>
      <c r="R385" s="42" t="s">
        <v>31</v>
      </c>
      <c r="S385" s="42">
        <v>1.21984664130915</v>
      </c>
      <c r="T385" s="42">
        <v>1.21984664130915</v>
      </c>
      <c r="U385" s="43">
        <v>0</v>
      </c>
      <c r="V385" s="25"/>
    </row>
    <row r="386" spans="1:22" x14ac:dyDescent="0.2">
      <c r="A386" s="1">
        <v>384</v>
      </c>
      <c r="B386" s="36" t="str">
        <f t="shared" si="6"/>
        <v>CASS4</v>
      </c>
      <c r="C386" s="37" t="s">
        <v>468</v>
      </c>
      <c r="D386" s="39" t="str">
        <f t="shared" si="7"/>
        <v>Multiple</v>
      </c>
      <c r="E386" s="39" t="str">
        <f t="shared" si="7"/>
        <v>NHW-EU</v>
      </c>
      <c r="F386" s="39" t="str">
        <f t="shared" si="7"/>
        <v>Locus</v>
      </c>
      <c r="G386" s="39" t="str">
        <f t="shared" si="7"/>
        <v>2 (SV)</v>
      </c>
      <c r="H386" s="39"/>
      <c r="I386" s="40"/>
      <c r="J386" s="41">
        <v>3</v>
      </c>
      <c r="K386" s="112" t="s">
        <v>119</v>
      </c>
      <c r="L386" s="37"/>
      <c r="M386" s="37"/>
      <c r="N386" s="41"/>
      <c r="O386" s="41"/>
      <c r="P386" s="37" t="s">
        <v>30</v>
      </c>
      <c r="Q386" s="42">
        <v>5.8443333898098797E-2</v>
      </c>
      <c r="R386" s="42">
        <v>9.3730574190168905E-2</v>
      </c>
      <c r="S386" s="42">
        <v>2.1364151006763099</v>
      </c>
      <c r="T386" s="42">
        <v>2.1364151006763099</v>
      </c>
      <c r="U386" s="43">
        <v>0</v>
      </c>
      <c r="V386" s="25"/>
    </row>
    <row r="387" spans="1:22" x14ac:dyDescent="0.2">
      <c r="A387" s="1">
        <v>385</v>
      </c>
      <c r="B387" s="36" t="str">
        <f t="shared" si="6"/>
        <v>CASS4</v>
      </c>
      <c r="C387" s="37" t="s">
        <v>469</v>
      </c>
      <c r="D387" s="39" t="str">
        <f t="shared" si="7"/>
        <v>Multiple</v>
      </c>
      <c r="E387" s="39" t="str">
        <f t="shared" si="7"/>
        <v>NHW-EU</v>
      </c>
      <c r="F387" s="39" t="str">
        <f t="shared" si="7"/>
        <v>Locus</v>
      </c>
      <c r="G387" s="39" t="str">
        <f t="shared" si="7"/>
        <v>2 (SV)</v>
      </c>
      <c r="H387" s="39"/>
      <c r="I387" s="40"/>
      <c r="J387" s="41">
        <v>2</v>
      </c>
      <c r="K387" s="32" t="s">
        <v>66</v>
      </c>
      <c r="L387" s="37"/>
      <c r="M387" s="37"/>
      <c r="N387" s="41"/>
      <c r="O387" s="41"/>
      <c r="P387" s="37" t="s">
        <v>30</v>
      </c>
      <c r="Q387" s="42" t="s">
        <v>31</v>
      </c>
      <c r="R387" s="42" t="s">
        <v>31</v>
      </c>
      <c r="S387" s="42">
        <v>1.2840779490032801</v>
      </c>
      <c r="T387" s="42">
        <v>1.2840779490032801</v>
      </c>
      <c r="U387" s="43">
        <v>0</v>
      </c>
      <c r="V387" s="25"/>
    </row>
    <row r="388" spans="1:22" x14ac:dyDescent="0.2">
      <c r="A388" s="1">
        <v>386</v>
      </c>
      <c r="B388" s="36" t="str">
        <f t="shared" si="6"/>
        <v>CASS4</v>
      </c>
      <c r="C388" s="37" t="s">
        <v>470</v>
      </c>
      <c r="D388" s="39" t="str">
        <f t="shared" si="7"/>
        <v>Multiple</v>
      </c>
      <c r="E388" s="39" t="str">
        <f t="shared" si="7"/>
        <v>NHW-EU</v>
      </c>
      <c r="F388" s="39" t="str">
        <f t="shared" si="7"/>
        <v>Locus</v>
      </c>
      <c r="G388" s="39" t="str">
        <f t="shared" si="7"/>
        <v>2 (SV)</v>
      </c>
      <c r="H388" s="39"/>
      <c r="I388" s="40"/>
      <c r="J388" s="41">
        <v>0</v>
      </c>
      <c r="K388" s="32" t="s">
        <v>66</v>
      </c>
      <c r="L388" s="37"/>
      <c r="M388" s="37"/>
      <c r="N388" s="41"/>
      <c r="O388" s="41"/>
      <c r="P388" s="37" t="s">
        <v>30</v>
      </c>
      <c r="Q388" s="42" t="s">
        <v>31</v>
      </c>
      <c r="R388" s="42" t="s">
        <v>31</v>
      </c>
      <c r="S388" s="42" t="s">
        <v>31</v>
      </c>
      <c r="T388" s="42" t="s">
        <v>31</v>
      </c>
      <c r="U388" s="43" t="s">
        <v>31</v>
      </c>
      <c r="V388" s="25"/>
    </row>
    <row r="389" spans="1:22" x14ac:dyDescent="0.2">
      <c r="A389" s="1">
        <v>387</v>
      </c>
      <c r="B389" s="36" t="str">
        <f t="shared" si="6"/>
        <v>CASS4</v>
      </c>
      <c r="C389" s="37" t="s">
        <v>471</v>
      </c>
      <c r="D389" s="39" t="str">
        <f t="shared" si="7"/>
        <v>Multiple</v>
      </c>
      <c r="E389" s="39" t="str">
        <f t="shared" si="7"/>
        <v>NHW-EU</v>
      </c>
      <c r="F389" s="39" t="str">
        <f t="shared" si="7"/>
        <v>Locus</v>
      </c>
      <c r="G389" s="39" t="str">
        <f t="shared" si="7"/>
        <v>2 (SV)</v>
      </c>
      <c r="H389" s="39"/>
      <c r="I389" s="40"/>
      <c r="J389" s="41"/>
      <c r="K389" s="32" t="s">
        <v>66</v>
      </c>
      <c r="L389" s="37"/>
      <c r="M389" s="37"/>
      <c r="N389" s="41"/>
      <c r="O389" s="41"/>
      <c r="P389" s="37" t="s">
        <v>30</v>
      </c>
      <c r="Q389" s="42" t="s">
        <v>31</v>
      </c>
      <c r="R389" s="42" t="s">
        <v>31</v>
      </c>
      <c r="S389" s="42">
        <v>3.9196412628322701</v>
      </c>
      <c r="T389" s="42">
        <v>2.1912297255912301</v>
      </c>
      <c r="U389" s="43">
        <v>1.72841153724104</v>
      </c>
      <c r="V389" s="25"/>
    </row>
    <row r="390" spans="1:22" x14ac:dyDescent="0.2">
      <c r="A390" s="1">
        <v>388</v>
      </c>
      <c r="B390" s="55" t="str">
        <f t="shared" si="6"/>
        <v>CASS4</v>
      </c>
      <c r="C390" s="56" t="s">
        <v>472</v>
      </c>
      <c r="D390" s="58" t="str">
        <f t="shared" si="7"/>
        <v>Multiple</v>
      </c>
      <c r="E390" s="58" t="str">
        <f t="shared" si="7"/>
        <v>NHW-EU</v>
      </c>
      <c r="F390" s="58" t="str">
        <f t="shared" si="7"/>
        <v>Locus</v>
      </c>
      <c r="G390" s="58" t="str">
        <f t="shared" si="7"/>
        <v>2 (SV)</v>
      </c>
      <c r="H390" s="58"/>
      <c r="I390" s="59"/>
      <c r="J390" s="60">
        <v>3</v>
      </c>
      <c r="K390" s="61" t="s">
        <v>66</v>
      </c>
      <c r="L390" s="56"/>
      <c r="M390" s="56"/>
      <c r="N390" s="60"/>
      <c r="O390" s="60"/>
      <c r="P390" s="56" t="s">
        <v>30</v>
      </c>
      <c r="Q390" s="62" t="s">
        <v>31</v>
      </c>
      <c r="R390" s="62" t="s">
        <v>31</v>
      </c>
      <c r="S390" s="62">
        <v>2.2363340774423301</v>
      </c>
      <c r="T390" s="62">
        <v>0.99016951961391397</v>
      </c>
      <c r="U390" s="63">
        <v>1.2461645578284199</v>
      </c>
      <c r="V390" s="25"/>
    </row>
    <row r="391" spans="1:22" x14ac:dyDescent="0.2">
      <c r="A391" s="1">
        <v>389</v>
      </c>
      <c r="B391" s="123" t="s">
        <v>473</v>
      </c>
      <c r="C391" s="124" t="s">
        <v>474</v>
      </c>
      <c r="D391" s="125" t="s">
        <v>58</v>
      </c>
      <c r="E391" s="125" t="s">
        <v>26</v>
      </c>
      <c r="F391" s="125" t="s">
        <v>27</v>
      </c>
      <c r="G391" s="125" t="s">
        <v>33</v>
      </c>
      <c r="H391" s="125"/>
      <c r="I391" s="126"/>
      <c r="J391" s="127">
        <v>0</v>
      </c>
      <c r="K391" s="173" t="s">
        <v>66</v>
      </c>
      <c r="L391" s="150"/>
      <c r="M391" s="150"/>
      <c r="N391" s="124"/>
      <c r="O391" s="124"/>
      <c r="P391" s="124" t="s">
        <v>30</v>
      </c>
      <c r="Q391" s="129" t="s">
        <v>31</v>
      </c>
      <c r="R391" s="129" t="s">
        <v>31</v>
      </c>
      <c r="S391" s="151">
        <v>1.08085706172417</v>
      </c>
      <c r="T391" s="151">
        <v>1.08085706172417</v>
      </c>
      <c r="U391" s="152">
        <v>0</v>
      </c>
      <c r="V391" s="50"/>
    </row>
    <row r="392" spans="1:22" x14ac:dyDescent="0.2">
      <c r="A392" s="1">
        <v>390</v>
      </c>
      <c r="B392" s="76" t="str">
        <f t="shared" ref="B392:B455" si="8">B391</f>
        <v>CD2AP</v>
      </c>
      <c r="C392" s="77" t="s">
        <v>475</v>
      </c>
      <c r="D392" s="78" t="str">
        <f t="shared" ref="D392:G455" si="9">D391</f>
        <v>Multiple</v>
      </c>
      <c r="E392" s="78" t="str">
        <f t="shared" si="9"/>
        <v>NHW-EU</v>
      </c>
      <c r="F392" s="78" t="str">
        <f t="shared" si="9"/>
        <v>Locus</v>
      </c>
      <c r="G392" s="78" t="str">
        <f t="shared" si="9"/>
        <v>2 (SV)</v>
      </c>
      <c r="H392" s="78"/>
      <c r="I392" s="79"/>
      <c r="J392" s="80">
        <v>0</v>
      </c>
      <c r="K392" s="81" t="s">
        <v>66</v>
      </c>
      <c r="L392" s="77"/>
      <c r="M392" s="77"/>
      <c r="N392" s="77"/>
      <c r="O392" s="77"/>
      <c r="P392" s="77" t="s">
        <v>30</v>
      </c>
      <c r="Q392" s="82" t="s">
        <v>31</v>
      </c>
      <c r="R392" s="82" t="s">
        <v>31</v>
      </c>
      <c r="S392" s="153">
        <v>1.8561732854641699</v>
      </c>
      <c r="T392" s="153">
        <v>1.8561732854641699</v>
      </c>
      <c r="U392" s="154">
        <v>0</v>
      </c>
      <c r="V392" s="50"/>
    </row>
    <row r="393" spans="1:22" ht="30" x14ac:dyDescent="0.2">
      <c r="A393" s="1">
        <v>391</v>
      </c>
      <c r="B393" s="76" t="str">
        <f t="shared" si="8"/>
        <v>CD2AP</v>
      </c>
      <c r="C393" s="77" t="s">
        <v>473</v>
      </c>
      <c r="D393" s="78" t="str">
        <f t="shared" si="9"/>
        <v>Multiple</v>
      </c>
      <c r="E393" s="78" t="str">
        <f t="shared" si="9"/>
        <v>NHW-EU</v>
      </c>
      <c r="F393" s="78" t="str">
        <f t="shared" si="9"/>
        <v>Locus</v>
      </c>
      <c r="G393" s="78" t="str">
        <f t="shared" si="9"/>
        <v>2 (SV)</v>
      </c>
      <c r="H393" s="78" t="s">
        <v>476</v>
      </c>
      <c r="I393" s="86"/>
      <c r="J393" s="177">
        <v>5</v>
      </c>
      <c r="K393" s="171" t="s">
        <v>119</v>
      </c>
      <c r="L393" s="77"/>
      <c r="M393" s="77"/>
      <c r="N393" s="77"/>
      <c r="O393" s="77"/>
      <c r="P393" s="77" t="s">
        <v>30</v>
      </c>
      <c r="Q393" s="153">
        <v>0.47952956526264001</v>
      </c>
      <c r="R393" s="153">
        <v>0.786404438634838</v>
      </c>
      <c r="S393" s="153">
        <v>4.26050536462379</v>
      </c>
      <c r="T393" s="153">
        <v>2.3153482956884699</v>
      </c>
      <c r="U393" s="154">
        <v>1.9451570689353199</v>
      </c>
      <c r="V393" s="50" t="s">
        <v>64</v>
      </c>
    </row>
    <row r="394" spans="1:22" x14ac:dyDescent="0.2">
      <c r="A394" s="1">
        <v>392</v>
      </c>
      <c r="B394" s="76" t="str">
        <f t="shared" si="8"/>
        <v>CD2AP</v>
      </c>
      <c r="C394" s="77" t="s">
        <v>477</v>
      </c>
      <c r="D394" s="78" t="str">
        <f t="shared" si="9"/>
        <v>Multiple</v>
      </c>
      <c r="E394" s="78" t="str">
        <f t="shared" si="9"/>
        <v>NHW-EU</v>
      </c>
      <c r="F394" s="78" t="str">
        <f t="shared" si="9"/>
        <v>Locus</v>
      </c>
      <c r="G394" s="78" t="str">
        <f t="shared" si="9"/>
        <v>2 (SV)</v>
      </c>
      <c r="H394" s="78"/>
      <c r="I394" s="79"/>
      <c r="J394" s="177">
        <v>1</v>
      </c>
      <c r="K394" s="81" t="s">
        <v>66</v>
      </c>
      <c r="L394" s="77"/>
      <c r="M394" s="77"/>
      <c r="N394" s="77"/>
      <c r="O394" s="77"/>
      <c r="P394" s="77" t="s">
        <v>30</v>
      </c>
      <c r="Q394" s="82" t="s">
        <v>31</v>
      </c>
      <c r="R394" s="82" t="s">
        <v>31</v>
      </c>
      <c r="S394" s="153">
        <v>1.75597251326792</v>
      </c>
      <c r="T394" s="153">
        <v>0.99460909382334195</v>
      </c>
      <c r="U394" s="154">
        <v>0.76136341944458197</v>
      </c>
      <c r="V394" s="50"/>
    </row>
    <row r="395" spans="1:22" x14ac:dyDescent="0.2">
      <c r="A395" s="1">
        <v>393</v>
      </c>
      <c r="B395" s="132" t="str">
        <f t="shared" si="8"/>
        <v>CD2AP</v>
      </c>
      <c r="C395" s="133" t="s">
        <v>478</v>
      </c>
      <c r="D395" s="134" t="str">
        <f t="shared" si="9"/>
        <v>Multiple</v>
      </c>
      <c r="E395" s="134" t="str">
        <f t="shared" si="9"/>
        <v>NHW-EU</v>
      </c>
      <c r="F395" s="134" t="str">
        <f t="shared" si="9"/>
        <v>Locus</v>
      </c>
      <c r="G395" s="134" t="str">
        <f t="shared" si="9"/>
        <v>2 (SV)</v>
      </c>
      <c r="H395" s="134"/>
      <c r="I395" s="135"/>
      <c r="J395" s="178">
        <v>3</v>
      </c>
      <c r="K395" s="179" t="s">
        <v>412</v>
      </c>
      <c r="L395" s="133"/>
      <c r="M395" s="133"/>
      <c r="N395" s="133"/>
      <c r="O395" s="133"/>
      <c r="P395" s="133" t="s">
        <v>30</v>
      </c>
      <c r="Q395" s="138" t="s">
        <v>31</v>
      </c>
      <c r="R395" s="138" t="s">
        <v>31</v>
      </c>
      <c r="S395" s="156">
        <v>2.99592933280007</v>
      </c>
      <c r="T395" s="156">
        <v>1.5601054100698599</v>
      </c>
      <c r="U395" s="157">
        <v>1.4358239227302101</v>
      </c>
      <c r="V395" s="50"/>
    </row>
    <row r="396" spans="1:22" x14ac:dyDescent="0.2">
      <c r="A396" s="1">
        <v>394</v>
      </c>
      <c r="B396" s="26" t="s">
        <v>479</v>
      </c>
      <c r="C396" s="27" t="s">
        <v>480</v>
      </c>
      <c r="D396" s="29" t="s">
        <v>58</v>
      </c>
      <c r="E396" s="29" t="s">
        <v>26</v>
      </c>
      <c r="F396" s="29" t="s">
        <v>27</v>
      </c>
      <c r="G396" s="29" t="s">
        <v>33</v>
      </c>
      <c r="H396" s="29"/>
      <c r="I396" s="30"/>
      <c r="J396" s="31" t="s">
        <v>30</v>
      </c>
      <c r="K396" s="175" t="s">
        <v>66</v>
      </c>
      <c r="L396" s="27"/>
      <c r="M396" s="27"/>
      <c r="N396" s="27"/>
      <c r="O396" s="27"/>
      <c r="P396" s="27" t="s">
        <v>30</v>
      </c>
      <c r="Q396" s="34" t="s">
        <v>31</v>
      </c>
      <c r="R396" s="34" t="s">
        <v>31</v>
      </c>
      <c r="S396" s="34">
        <v>0.905242068115377</v>
      </c>
      <c r="T396" s="34">
        <v>0.905242068115377</v>
      </c>
      <c r="U396" s="35">
        <v>0</v>
      </c>
      <c r="V396" s="25"/>
    </row>
    <row r="397" spans="1:22" x14ac:dyDescent="0.2">
      <c r="A397" s="1">
        <v>395</v>
      </c>
      <c r="B397" s="36" t="str">
        <f t="shared" si="8"/>
        <v>CD33</v>
      </c>
      <c r="C397" s="37" t="s">
        <v>481</v>
      </c>
      <c r="D397" s="39" t="str">
        <f t="shared" si="9"/>
        <v>Multiple</v>
      </c>
      <c r="E397" s="39" t="str">
        <f t="shared" si="9"/>
        <v>NHW-EU</v>
      </c>
      <c r="F397" s="39" t="str">
        <f t="shared" si="9"/>
        <v>Locus</v>
      </c>
      <c r="G397" s="39" t="str">
        <f t="shared" si="9"/>
        <v>2 (SV)</v>
      </c>
      <c r="H397" s="39"/>
      <c r="I397" s="40"/>
      <c r="J397" s="41" t="s">
        <v>30</v>
      </c>
      <c r="K397" s="171" t="s">
        <v>119</v>
      </c>
      <c r="L397" s="37"/>
      <c r="M397" s="37"/>
      <c r="N397" s="37"/>
      <c r="O397" s="37"/>
      <c r="P397" s="37" t="s">
        <v>30</v>
      </c>
      <c r="Q397" s="42" t="s">
        <v>31</v>
      </c>
      <c r="R397" s="42" t="s">
        <v>31</v>
      </c>
      <c r="S397" s="42">
        <v>1.0531082496437001</v>
      </c>
      <c r="T397" s="42">
        <v>1.0531082496437001</v>
      </c>
      <c r="U397" s="43">
        <v>0</v>
      </c>
      <c r="V397" s="25"/>
    </row>
    <row r="398" spans="1:22" x14ac:dyDescent="0.2">
      <c r="A398" s="1">
        <v>396</v>
      </c>
      <c r="B398" s="36" t="str">
        <f t="shared" si="8"/>
        <v>CD33</v>
      </c>
      <c r="C398" s="37" t="s">
        <v>479</v>
      </c>
      <c r="D398" s="39" t="str">
        <f t="shared" si="9"/>
        <v>Multiple</v>
      </c>
      <c r="E398" s="39" t="str">
        <f t="shared" si="9"/>
        <v>NHW-EU</v>
      </c>
      <c r="F398" s="39" t="str">
        <f t="shared" si="9"/>
        <v>Locus</v>
      </c>
      <c r="G398" s="39" t="str">
        <f t="shared" si="9"/>
        <v>2 (SV)</v>
      </c>
      <c r="H398" s="39" t="s">
        <v>482</v>
      </c>
      <c r="I398" s="86"/>
      <c r="J398" s="41" t="s">
        <v>30</v>
      </c>
      <c r="K398" s="180" t="s">
        <v>321</v>
      </c>
      <c r="L398" s="37"/>
      <c r="M398" s="142"/>
      <c r="N398" s="142"/>
      <c r="O398" s="142"/>
      <c r="P398" s="37" t="s">
        <v>30</v>
      </c>
      <c r="Q398" s="42">
        <v>0.486346279942932</v>
      </c>
      <c r="R398" s="42">
        <v>0.65623140787276302</v>
      </c>
      <c r="S398" s="42">
        <v>3.1976649786230098</v>
      </c>
      <c r="T398" s="42">
        <v>1.81777264128049</v>
      </c>
      <c r="U398" s="43">
        <v>1.37989233734252</v>
      </c>
      <c r="V398" s="25" t="s">
        <v>64</v>
      </c>
    </row>
    <row r="399" spans="1:22" x14ac:dyDescent="0.2">
      <c r="A399" s="1">
        <v>397</v>
      </c>
      <c r="B399" s="36" t="str">
        <f t="shared" si="8"/>
        <v>CD33</v>
      </c>
      <c r="C399" s="37" t="s">
        <v>483</v>
      </c>
      <c r="D399" s="39" t="str">
        <f t="shared" si="9"/>
        <v>Multiple</v>
      </c>
      <c r="E399" s="39" t="str">
        <f t="shared" si="9"/>
        <v>NHW-EU</v>
      </c>
      <c r="F399" s="39" t="str">
        <f t="shared" si="9"/>
        <v>Locus</v>
      </c>
      <c r="G399" s="39" t="str">
        <f t="shared" si="9"/>
        <v>2 (SV)</v>
      </c>
      <c r="H399" s="39"/>
      <c r="I399" s="40"/>
      <c r="J399" s="41" t="s">
        <v>30</v>
      </c>
      <c r="K399" s="141" t="s">
        <v>66</v>
      </c>
      <c r="L399" s="37"/>
      <c r="M399" s="37"/>
      <c r="N399" s="37"/>
      <c r="O399" s="37"/>
      <c r="P399" s="37" t="s">
        <v>30</v>
      </c>
      <c r="Q399" s="42" t="s">
        <v>31</v>
      </c>
      <c r="R399" s="42" t="s">
        <v>31</v>
      </c>
      <c r="S399" s="42" t="s">
        <v>31</v>
      </c>
      <c r="T399" s="42" t="s">
        <v>31</v>
      </c>
      <c r="U399" s="43" t="s">
        <v>31</v>
      </c>
      <c r="V399" s="25"/>
    </row>
    <row r="400" spans="1:22" x14ac:dyDescent="0.2">
      <c r="A400" s="1">
        <v>398</v>
      </c>
      <c r="B400" s="36" t="str">
        <f t="shared" si="8"/>
        <v>CD33</v>
      </c>
      <c r="C400" s="37" t="s">
        <v>484</v>
      </c>
      <c r="D400" s="39" t="str">
        <f t="shared" si="9"/>
        <v>Multiple</v>
      </c>
      <c r="E400" s="39" t="str">
        <f t="shared" si="9"/>
        <v>NHW-EU</v>
      </c>
      <c r="F400" s="39" t="str">
        <f t="shared" si="9"/>
        <v>Locus</v>
      </c>
      <c r="G400" s="39" t="str">
        <f t="shared" si="9"/>
        <v>2 (SV)</v>
      </c>
      <c r="H400" s="39"/>
      <c r="I400" s="40"/>
      <c r="J400" s="41" t="s">
        <v>30</v>
      </c>
      <c r="K400" s="141" t="s">
        <v>66</v>
      </c>
      <c r="L400" s="37"/>
      <c r="M400" s="37"/>
      <c r="N400" s="37"/>
      <c r="O400" s="37"/>
      <c r="P400" s="37" t="s">
        <v>30</v>
      </c>
      <c r="Q400" s="42" t="s">
        <v>31</v>
      </c>
      <c r="R400" s="42" t="s">
        <v>31</v>
      </c>
      <c r="S400" s="42">
        <v>1.1507682264429699</v>
      </c>
      <c r="T400" s="42">
        <v>1.1507682264429699</v>
      </c>
      <c r="U400" s="43">
        <v>0</v>
      </c>
      <c r="V400" s="25"/>
    </row>
    <row r="401" spans="1:22" x14ac:dyDescent="0.2">
      <c r="A401" s="1">
        <v>399</v>
      </c>
      <c r="B401" s="36" t="str">
        <f t="shared" si="8"/>
        <v>CD33</v>
      </c>
      <c r="C401" s="37" t="s">
        <v>485</v>
      </c>
      <c r="D401" s="39" t="str">
        <f t="shared" si="9"/>
        <v>Multiple</v>
      </c>
      <c r="E401" s="39" t="str">
        <f t="shared" si="9"/>
        <v>NHW-EU</v>
      </c>
      <c r="F401" s="39" t="str">
        <f t="shared" si="9"/>
        <v>Locus</v>
      </c>
      <c r="G401" s="39" t="str">
        <f t="shared" si="9"/>
        <v>2 (SV)</v>
      </c>
      <c r="H401" s="39"/>
      <c r="I401" s="40"/>
      <c r="J401" s="41" t="s">
        <v>30</v>
      </c>
      <c r="K401" s="141" t="s">
        <v>66</v>
      </c>
      <c r="L401" s="37"/>
      <c r="M401" s="37"/>
      <c r="N401" s="37"/>
      <c r="O401" s="37"/>
      <c r="P401" s="37" t="s">
        <v>30</v>
      </c>
      <c r="Q401" s="42" t="s">
        <v>31</v>
      </c>
      <c r="R401" s="42" t="s">
        <v>31</v>
      </c>
      <c r="S401" s="42">
        <v>1.7894789320453801</v>
      </c>
      <c r="T401" s="42">
        <v>1.7894789320453801</v>
      </c>
      <c r="U401" s="43">
        <v>0</v>
      </c>
      <c r="V401" s="25"/>
    </row>
    <row r="402" spans="1:22" x14ac:dyDescent="0.2">
      <c r="A402" s="1">
        <v>400</v>
      </c>
      <c r="B402" s="36" t="str">
        <f t="shared" si="8"/>
        <v>CD33</v>
      </c>
      <c r="C402" s="37" t="s">
        <v>486</v>
      </c>
      <c r="D402" s="39" t="str">
        <f t="shared" si="9"/>
        <v>Multiple</v>
      </c>
      <c r="E402" s="39" t="str">
        <f t="shared" si="9"/>
        <v>NHW-EU</v>
      </c>
      <c r="F402" s="39" t="str">
        <f t="shared" si="9"/>
        <v>Locus</v>
      </c>
      <c r="G402" s="39" t="str">
        <f t="shared" si="9"/>
        <v>2 (SV)</v>
      </c>
      <c r="H402" s="39"/>
      <c r="I402" s="40"/>
      <c r="J402" s="41" t="s">
        <v>30</v>
      </c>
      <c r="K402" s="141" t="s">
        <v>66</v>
      </c>
      <c r="L402" s="37"/>
      <c r="M402" s="37"/>
      <c r="N402" s="37"/>
      <c r="O402" s="37"/>
      <c r="P402" s="37" t="s">
        <v>30</v>
      </c>
      <c r="Q402" s="42">
        <v>4.0021163169109497E-3</v>
      </c>
      <c r="R402" s="42" t="s">
        <v>31</v>
      </c>
      <c r="S402" s="42">
        <v>3.18559750715885</v>
      </c>
      <c r="T402" s="42">
        <v>1.8389288287112899</v>
      </c>
      <c r="U402" s="43">
        <v>1.3466686784475601</v>
      </c>
      <c r="V402" s="25"/>
    </row>
    <row r="403" spans="1:22" x14ac:dyDescent="0.2">
      <c r="A403" s="1">
        <v>401</v>
      </c>
      <c r="B403" s="36" t="str">
        <f t="shared" si="8"/>
        <v>CD33</v>
      </c>
      <c r="C403" s="37" t="s">
        <v>487</v>
      </c>
      <c r="D403" s="39" t="str">
        <f t="shared" si="9"/>
        <v>Multiple</v>
      </c>
      <c r="E403" s="39" t="str">
        <f t="shared" si="9"/>
        <v>NHW-EU</v>
      </c>
      <c r="F403" s="39" t="str">
        <f t="shared" si="9"/>
        <v>Locus</v>
      </c>
      <c r="G403" s="39" t="str">
        <f t="shared" si="9"/>
        <v>2 (SV)</v>
      </c>
      <c r="H403" s="39"/>
      <c r="I403" s="40"/>
      <c r="J403" s="41" t="s">
        <v>30</v>
      </c>
      <c r="K403" s="141" t="s">
        <v>66</v>
      </c>
      <c r="L403" s="37"/>
      <c r="M403" s="37"/>
      <c r="N403" s="37"/>
      <c r="O403" s="37"/>
      <c r="P403" s="37" t="s">
        <v>30</v>
      </c>
      <c r="Q403" s="42" t="s">
        <v>31</v>
      </c>
      <c r="R403" s="42" t="s">
        <v>31</v>
      </c>
      <c r="S403" s="42" t="s">
        <v>31</v>
      </c>
      <c r="T403" s="42" t="s">
        <v>31</v>
      </c>
      <c r="U403" s="43" t="s">
        <v>31</v>
      </c>
      <c r="V403" s="25"/>
    </row>
    <row r="404" spans="1:22" x14ac:dyDescent="0.2">
      <c r="A404" s="1">
        <v>402</v>
      </c>
      <c r="B404" s="36" t="str">
        <f t="shared" si="8"/>
        <v>CD33</v>
      </c>
      <c r="C404" s="37" t="s">
        <v>488</v>
      </c>
      <c r="D404" s="39" t="str">
        <f t="shared" si="9"/>
        <v>Multiple</v>
      </c>
      <c r="E404" s="39" t="str">
        <f t="shared" si="9"/>
        <v>NHW-EU</v>
      </c>
      <c r="F404" s="39" t="str">
        <f t="shared" si="9"/>
        <v>Locus</v>
      </c>
      <c r="G404" s="39" t="str">
        <f t="shared" si="9"/>
        <v>2 (SV)</v>
      </c>
      <c r="H404" s="39"/>
      <c r="I404" s="40"/>
      <c r="J404" s="41" t="s">
        <v>30</v>
      </c>
      <c r="K404" s="141" t="s">
        <v>66</v>
      </c>
      <c r="L404" s="37"/>
      <c r="M404" s="37"/>
      <c r="N404" s="37"/>
      <c r="O404" s="37"/>
      <c r="P404" s="37" t="s">
        <v>30</v>
      </c>
      <c r="Q404" s="42" t="s">
        <v>31</v>
      </c>
      <c r="R404" s="42" t="s">
        <v>31</v>
      </c>
      <c r="S404" s="42">
        <v>3.5314427473532199</v>
      </c>
      <c r="T404" s="42">
        <v>2.0742121228374</v>
      </c>
      <c r="U404" s="43">
        <v>1.45723062451582</v>
      </c>
      <c r="V404" s="25"/>
    </row>
    <row r="405" spans="1:22" x14ac:dyDescent="0.2">
      <c r="A405" s="1">
        <v>403</v>
      </c>
      <c r="B405" s="36" t="str">
        <f t="shared" si="8"/>
        <v>CD33</v>
      </c>
      <c r="C405" s="37" t="s">
        <v>489</v>
      </c>
      <c r="D405" s="39" t="str">
        <f t="shared" si="9"/>
        <v>Multiple</v>
      </c>
      <c r="E405" s="39" t="str">
        <f t="shared" si="9"/>
        <v>NHW-EU</v>
      </c>
      <c r="F405" s="39" t="str">
        <f t="shared" si="9"/>
        <v>Locus</v>
      </c>
      <c r="G405" s="39" t="str">
        <f t="shared" si="9"/>
        <v>2 (SV)</v>
      </c>
      <c r="H405" s="39"/>
      <c r="I405" s="40"/>
      <c r="J405" s="41" t="s">
        <v>30</v>
      </c>
      <c r="K405" s="141" t="s">
        <v>66</v>
      </c>
      <c r="L405" s="37"/>
      <c r="M405" s="37"/>
      <c r="N405" s="37"/>
      <c r="O405" s="37"/>
      <c r="P405" s="37" t="s">
        <v>30</v>
      </c>
      <c r="Q405" s="42" t="s">
        <v>31</v>
      </c>
      <c r="R405" s="42" t="s">
        <v>31</v>
      </c>
      <c r="S405" s="42">
        <v>4.1126040422229098</v>
      </c>
      <c r="T405" s="42">
        <v>2.1922740601201798</v>
      </c>
      <c r="U405" s="43">
        <v>1.92032998210273</v>
      </c>
      <c r="V405" s="25"/>
    </row>
    <row r="406" spans="1:22" x14ac:dyDescent="0.2">
      <c r="A406" s="1">
        <v>404</v>
      </c>
      <c r="B406" s="36" t="str">
        <f t="shared" si="8"/>
        <v>CD33</v>
      </c>
      <c r="C406" s="37" t="s">
        <v>490</v>
      </c>
      <c r="D406" s="39" t="str">
        <f t="shared" si="9"/>
        <v>Multiple</v>
      </c>
      <c r="E406" s="39" t="str">
        <f t="shared" si="9"/>
        <v>NHW-EU</v>
      </c>
      <c r="F406" s="39" t="str">
        <f t="shared" si="9"/>
        <v>Locus</v>
      </c>
      <c r="G406" s="39" t="str">
        <f t="shared" si="9"/>
        <v>2 (SV)</v>
      </c>
      <c r="H406" s="39"/>
      <c r="I406" s="40"/>
      <c r="J406" s="41" t="s">
        <v>30</v>
      </c>
      <c r="K406" s="141" t="s">
        <v>66</v>
      </c>
      <c r="L406" s="37"/>
      <c r="M406" s="37"/>
      <c r="N406" s="37"/>
      <c r="O406" s="37"/>
      <c r="P406" s="37" t="s">
        <v>30</v>
      </c>
      <c r="Q406" s="42" t="s">
        <v>31</v>
      </c>
      <c r="R406" s="42" t="s">
        <v>31</v>
      </c>
      <c r="S406" s="42" t="s">
        <v>31</v>
      </c>
      <c r="T406" s="42" t="s">
        <v>31</v>
      </c>
      <c r="U406" s="43" t="s">
        <v>31</v>
      </c>
      <c r="V406" s="25"/>
    </row>
    <row r="407" spans="1:22" x14ac:dyDescent="0.2">
      <c r="A407" s="1">
        <v>405</v>
      </c>
      <c r="B407" s="36" t="str">
        <f t="shared" si="8"/>
        <v>CD33</v>
      </c>
      <c r="C407" s="37" t="s">
        <v>491</v>
      </c>
      <c r="D407" s="39" t="str">
        <f t="shared" si="9"/>
        <v>Multiple</v>
      </c>
      <c r="E407" s="39" t="str">
        <f t="shared" si="9"/>
        <v>NHW-EU</v>
      </c>
      <c r="F407" s="39" t="str">
        <f t="shared" si="9"/>
        <v>Locus</v>
      </c>
      <c r="G407" s="39" t="str">
        <f t="shared" si="9"/>
        <v>2 (SV)</v>
      </c>
      <c r="H407" s="39"/>
      <c r="I407" s="40"/>
      <c r="J407" s="41" t="s">
        <v>30</v>
      </c>
      <c r="K407" s="141" t="s">
        <v>66</v>
      </c>
      <c r="L407" s="37"/>
      <c r="M407" s="37"/>
      <c r="N407" s="37"/>
      <c r="O407" s="37"/>
      <c r="P407" s="37" t="s">
        <v>30</v>
      </c>
      <c r="Q407" s="42" t="s">
        <v>31</v>
      </c>
      <c r="R407" s="42" t="s">
        <v>31</v>
      </c>
      <c r="S407" s="42">
        <v>1.8457195592339599</v>
      </c>
      <c r="T407" s="42">
        <v>1.8457195592339599</v>
      </c>
      <c r="U407" s="43">
        <v>0</v>
      </c>
      <c r="V407" s="25"/>
    </row>
    <row r="408" spans="1:22" x14ac:dyDescent="0.2">
      <c r="A408" s="1">
        <v>406</v>
      </c>
      <c r="B408" s="36" t="str">
        <f t="shared" si="8"/>
        <v>CD33</v>
      </c>
      <c r="C408" s="37" t="s">
        <v>492</v>
      </c>
      <c r="D408" s="39" t="str">
        <f t="shared" si="9"/>
        <v>Multiple</v>
      </c>
      <c r="E408" s="39" t="str">
        <f t="shared" si="9"/>
        <v>NHW-EU</v>
      </c>
      <c r="F408" s="39" t="str">
        <f t="shared" si="9"/>
        <v>Locus</v>
      </c>
      <c r="G408" s="39" t="str">
        <f t="shared" si="9"/>
        <v>2 (SV)</v>
      </c>
      <c r="H408" s="39"/>
      <c r="I408" s="40"/>
      <c r="J408" s="41" t="s">
        <v>30</v>
      </c>
      <c r="K408" s="141" t="s">
        <v>66</v>
      </c>
      <c r="L408" s="37"/>
      <c r="M408" s="37"/>
      <c r="N408" s="37"/>
      <c r="O408" s="37"/>
      <c r="P408" s="37" t="s">
        <v>30</v>
      </c>
      <c r="Q408" s="42" t="s">
        <v>31</v>
      </c>
      <c r="R408" s="42" t="s">
        <v>31</v>
      </c>
      <c r="S408" s="42">
        <v>1.13256811198104</v>
      </c>
      <c r="T408" s="42">
        <v>1.13256811198104</v>
      </c>
      <c r="U408" s="43">
        <v>0</v>
      </c>
      <c r="V408" s="25"/>
    </row>
    <row r="409" spans="1:22" x14ac:dyDescent="0.2">
      <c r="A409" s="1">
        <v>407</v>
      </c>
      <c r="B409" s="36" t="str">
        <f t="shared" si="8"/>
        <v>CD33</v>
      </c>
      <c r="C409" s="37" t="s">
        <v>493</v>
      </c>
      <c r="D409" s="39" t="str">
        <f t="shared" si="9"/>
        <v>Multiple</v>
      </c>
      <c r="E409" s="39" t="str">
        <f t="shared" si="9"/>
        <v>NHW-EU</v>
      </c>
      <c r="F409" s="39" t="str">
        <f t="shared" si="9"/>
        <v>Locus</v>
      </c>
      <c r="G409" s="39" t="str">
        <f t="shared" si="9"/>
        <v>2 (SV)</v>
      </c>
      <c r="H409" s="39"/>
      <c r="I409" s="40"/>
      <c r="J409" s="41" t="s">
        <v>30</v>
      </c>
      <c r="K409" s="141" t="s">
        <v>66</v>
      </c>
      <c r="L409" s="37"/>
      <c r="M409" s="37"/>
      <c r="N409" s="37"/>
      <c r="O409" s="37"/>
      <c r="P409" s="37" t="s">
        <v>30</v>
      </c>
      <c r="Q409" s="42" t="s">
        <v>31</v>
      </c>
      <c r="R409" s="42" t="s">
        <v>31</v>
      </c>
      <c r="S409" s="42">
        <v>1.2233277884404801</v>
      </c>
      <c r="T409" s="42">
        <v>1.2233277884404801</v>
      </c>
      <c r="U409" s="43">
        <v>0</v>
      </c>
      <c r="V409" s="25"/>
    </row>
    <row r="410" spans="1:22" x14ac:dyDescent="0.2">
      <c r="A410" s="1">
        <v>408</v>
      </c>
      <c r="B410" s="36" t="str">
        <f t="shared" si="8"/>
        <v>CD33</v>
      </c>
      <c r="C410" s="37" t="s">
        <v>494</v>
      </c>
      <c r="D410" s="39" t="str">
        <f t="shared" si="9"/>
        <v>Multiple</v>
      </c>
      <c r="E410" s="39" t="str">
        <f t="shared" si="9"/>
        <v>NHW-EU</v>
      </c>
      <c r="F410" s="39" t="str">
        <f t="shared" si="9"/>
        <v>Locus</v>
      </c>
      <c r="G410" s="39" t="str">
        <f t="shared" si="9"/>
        <v>2 (SV)</v>
      </c>
      <c r="H410" s="39"/>
      <c r="I410" s="40"/>
      <c r="J410" s="41" t="s">
        <v>30</v>
      </c>
      <c r="K410" s="141" t="s">
        <v>66</v>
      </c>
      <c r="L410" s="37"/>
      <c r="M410" s="37"/>
      <c r="N410" s="37"/>
      <c r="O410" s="37"/>
      <c r="P410" s="37" t="s">
        <v>30</v>
      </c>
      <c r="Q410" s="42" t="s">
        <v>31</v>
      </c>
      <c r="R410" s="42" t="s">
        <v>31</v>
      </c>
      <c r="S410" s="42">
        <v>1.06350522723673</v>
      </c>
      <c r="T410" s="42">
        <v>1.06350522723673</v>
      </c>
      <c r="U410" s="43">
        <v>0</v>
      </c>
      <c r="V410" s="25"/>
    </row>
    <row r="411" spans="1:22" x14ac:dyDescent="0.2">
      <c r="A411" s="1">
        <v>409</v>
      </c>
      <c r="B411" s="36" t="str">
        <f t="shared" si="8"/>
        <v>CD33</v>
      </c>
      <c r="C411" s="37" t="s">
        <v>495</v>
      </c>
      <c r="D411" s="39" t="str">
        <f t="shared" si="9"/>
        <v>Multiple</v>
      </c>
      <c r="E411" s="39" t="str">
        <f t="shared" si="9"/>
        <v>NHW-EU</v>
      </c>
      <c r="F411" s="39" t="str">
        <f t="shared" si="9"/>
        <v>Locus</v>
      </c>
      <c r="G411" s="39" t="str">
        <f t="shared" si="9"/>
        <v>2 (SV)</v>
      </c>
      <c r="H411" s="39"/>
      <c r="I411" s="40"/>
      <c r="J411" s="41" t="s">
        <v>30</v>
      </c>
      <c r="K411" s="141" t="s">
        <v>66</v>
      </c>
      <c r="L411" s="37"/>
      <c r="M411" s="37"/>
      <c r="N411" s="37"/>
      <c r="O411" s="37"/>
      <c r="P411" s="37" t="s">
        <v>30</v>
      </c>
      <c r="Q411" s="42" t="s">
        <v>31</v>
      </c>
      <c r="R411" s="42" t="s">
        <v>31</v>
      </c>
      <c r="S411" s="42">
        <v>1.92287386905894</v>
      </c>
      <c r="T411" s="42">
        <v>1.92287386905894</v>
      </c>
      <c r="U411" s="43">
        <v>0</v>
      </c>
      <c r="V411" s="25"/>
    </row>
    <row r="412" spans="1:22" x14ac:dyDescent="0.2">
      <c r="A412" s="1">
        <v>410</v>
      </c>
      <c r="B412" s="36" t="str">
        <f t="shared" si="8"/>
        <v>CD33</v>
      </c>
      <c r="C412" s="37" t="s">
        <v>496</v>
      </c>
      <c r="D412" s="39" t="str">
        <f t="shared" si="9"/>
        <v>Multiple</v>
      </c>
      <c r="E412" s="39" t="str">
        <f t="shared" si="9"/>
        <v>NHW-EU</v>
      </c>
      <c r="F412" s="39" t="str">
        <f t="shared" si="9"/>
        <v>Locus</v>
      </c>
      <c r="G412" s="39" t="str">
        <f t="shared" si="9"/>
        <v>2 (SV)</v>
      </c>
      <c r="H412" s="39"/>
      <c r="I412" s="40"/>
      <c r="J412" s="41" t="s">
        <v>30</v>
      </c>
      <c r="K412" s="141" t="s">
        <v>66</v>
      </c>
      <c r="L412" s="37"/>
      <c r="M412" s="37"/>
      <c r="N412" s="37"/>
      <c r="O412" s="37"/>
      <c r="P412" s="37" t="s">
        <v>30</v>
      </c>
      <c r="Q412" s="42" t="s">
        <v>31</v>
      </c>
      <c r="R412" s="42" t="s">
        <v>31</v>
      </c>
      <c r="S412" s="42" t="s">
        <v>31</v>
      </c>
      <c r="T412" s="42" t="s">
        <v>31</v>
      </c>
      <c r="U412" s="43" t="s">
        <v>31</v>
      </c>
      <c r="V412" s="25"/>
    </row>
    <row r="413" spans="1:22" x14ac:dyDescent="0.2">
      <c r="A413" s="1">
        <v>411</v>
      </c>
      <c r="B413" s="36" t="str">
        <f t="shared" si="8"/>
        <v>CD33</v>
      </c>
      <c r="C413" s="37" t="s">
        <v>497</v>
      </c>
      <c r="D413" s="39" t="str">
        <f t="shared" si="9"/>
        <v>Multiple</v>
      </c>
      <c r="E413" s="39" t="str">
        <f t="shared" si="9"/>
        <v>NHW-EU</v>
      </c>
      <c r="F413" s="39" t="str">
        <f t="shared" si="9"/>
        <v>Locus</v>
      </c>
      <c r="G413" s="39" t="str">
        <f t="shared" si="9"/>
        <v>2 (SV)</v>
      </c>
      <c r="H413" s="39"/>
      <c r="I413" s="40"/>
      <c r="J413" s="41" t="s">
        <v>30</v>
      </c>
      <c r="K413" s="141" t="s">
        <v>66</v>
      </c>
      <c r="L413" s="37"/>
      <c r="M413" s="37"/>
      <c r="N413" s="37"/>
      <c r="O413" s="37"/>
      <c r="P413" s="37" t="s">
        <v>30</v>
      </c>
      <c r="Q413" s="42" t="s">
        <v>31</v>
      </c>
      <c r="R413" s="42" t="s">
        <v>31</v>
      </c>
      <c r="S413" s="42">
        <v>1.1136304015486</v>
      </c>
      <c r="T413" s="42">
        <v>1.1136304015486</v>
      </c>
      <c r="U413" s="43">
        <v>0</v>
      </c>
      <c r="V413" s="25"/>
    </row>
    <row r="414" spans="1:22" x14ac:dyDescent="0.2">
      <c r="A414" s="1">
        <v>412</v>
      </c>
      <c r="B414" s="36" t="str">
        <f t="shared" si="8"/>
        <v>CD33</v>
      </c>
      <c r="C414" s="37" t="s">
        <v>498</v>
      </c>
      <c r="D414" s="39" t="str">
        <f t="shared" si="9"/>
        <v>Multiple</v>
      </c>
      <c r="E414" s="39" t="str">
        <f t="shared" si="9"/>
        <v>NHW-EU</v>
      </c>
      <c r="F414" s="39" t="str">
        <f t="shared" si="9"/>
        <v>Locus</v>
      </c>
      <c r="G414" s="39" t="str">
        <f t="shared" si="9"/>
        <v>2 (SV)</v>
      </c>
      <c r="H414" s="39"/>
      <c r="I414" s="40"/>
      <c r="J414" s="41" t="s">
        <v>30</v>
      </c>
      <c r="K414" s="141" t="s">
        <v>66</v>
      </c>
      <c r="L414" s="37"/>
      <c r="M414" s="37"/>
      <c r="N414" s="37"/>
      <c r="O414" s="37"/>
      <c r="P414" s="37" t="s">
        <v>30</v>
      </c>
      <c r="Q414" s="42" t="s">
        <v>31</v>
      </c>
      <c r="R414" s="42" t="s">
        <v>31</v>
      </c>
      <c r="S414" s="42">
        <v>1.1175264889830201</v>
      </c>
      <c r="T414" s="42">
        <v>1.1175264889830201</v>
      </c>
      <c r="U414" s="43">
        <v>0</v>
      </c>
      <c r="V414" s="25"/>
    </row>
    <row r="415" spans="1:22" x14ac:dyDescent="0.2">
      <c r="A415" s="1">
        <v>413</v>
      </c>
      <c r="B415" s="36" t="str">
        <f t="shared" si="8"/>
        <v>CD33</v>
      </c>
      <c r="C415" s="37" t="s">
        <v>499</v>
      </c>
      <c r="D415" s="39" t="str">
        <f t="shared" si="9"/>
        <v>Multiple</v>
      </c>
      <c r="E415" s="39" t="str">
        <f t="shared" si="9"/>
        <v>NHW-EU</v>
      </c>
      <c r="F415" s="39" t="str">
        <f t="shared" si="9"/>
        <v>Locus</v>
      </c>
      <c r="G415" s="39" t="str">
        <f t="shared" si="9"/>
        <v>2 (SV)</v>
      </c>
      <c r="H415" s="39"/>
      <c r="I415" s="40"/>
      <c r="J415" s="41" t="s">
        <v>30</v>
      </c>
      <c r="K415" s="141" t="s">
        <v>66</v>
      </c>
      <c r="L415" s="37"/>
      <c r="M415" s="37"/>
      <c r="N415" s="37"/>
      <c r="O415" s="37"/>
      <c r="P415" s="37" t="s">
        <v>30</v>
      </c>
      <c r="Q415" s="42" t="s">
        <v>31</v>
      </c>
      <c r="R415" s="42" t="s">
        <v>31</v>
      </c>
      <c r="S415" s="42" t="s">
        <v>31</v>
      </c>
      <c r="T415" s="42" t="s">
        <v>31</v>
      </c>
      <c r="U415" s="43" t="s">
        <v>31</v>
      </c>
      <c r="V415" s="25"/>
    </row>
    <row r="416" spans="1:22" x14ac:dyDescent="0.2">
      <c r="A416" s="1">
        <v>414</v>
      </c>
      <c r="B416" s="36" t="str">
        <f t="shared" si="8"/>
        <v>CD33</v>
      </c>
      <c r="C416" s="37" t="s">
        <v>500</v>
      </c>
      <c r="D416" s="39" t="str">
        <f t="shared" si="9"/>
        <v>Multiple</v>
      </c>
      <c r="E416" s="39" t="str">
        <f t="shared" si="9"/>
        <v>NHW-EU</v>
      </c>
      <c r="F416" s="39" t="str">
        <f t="shared" si="9"/>
        <v>Locus</v>
      </c>
      <c r="G416" s="39" t="str">
        <f t="shared" si="9"/>
        <v>2 (SV)</v>
      </c>
      <c r="H416" s="39"/>
      <c r="I416" s="40"/>
      <c r="J416" s="41" t="s">
        <v>30</v>
      </c>
      <c r="K416" s="141" t="s">
        <v>66</v>
      </c>
      <c r="L416" s="37"/>
      <c r="M416" s="37"/>
      <c r="N416" s="37"/>
      <c r="O416" s="37"/>
      <c r="P416" s="37" t="s">
        <v>30</v>
      </c>
      <c r="Q416" s="42" t="s">
        <v>31</v>
      </c>
      <c r="R416" s="42" t="s">
        <v>31</v>
      </c>
      <c r="S416" s="42">
        <v>1.6839047597988299</v>
      </c>
      <c r="T416" s="42">
        <v>1.6839047597988299</v>
      </c>
      <c r="U416" s="43">
        <v>0</v>
      </c>
      <c r="V416" s="25"/>
    </row>
    <row r="417" spans="1:25" x14ac:dyDescent="0.2">
      <c r="A417" s="1">
        <v>415</v>
      </c>
      <c r="B417" s="36" t="str">
        <f t="shared" si="8"/>
        <v>CD33</v>
      </c>
      <c r="C417" s="37" t="s">
        <v>501</v>
      </c>
      <c r="D417" s="39" t="str">
        <f t="shared" si="9"/>
        <v>Multiple</v>
      </c>
      <c r="E417" s="39" t="str">
        <f t="shared" si="9"/>
        <v>NHW-EU</v>
      </c>
      <c r="F417" s="39" t="str">
        <f t="shared" si="9"/>
        <v>Locus</v>
      </c>
      <c r="G417" s="39" t="str">
        <f t="shared" si="9"/>
        <v>2 (SV)</v>
      </c>
      <c r="H417" s="39"/>
      <c r="I417" s="40"/>
      <c r="J417" s="41" t="s">
        <v>30</v>
      </c>
      <c r="K417" s="141" t="s">
        <v>66</v>
      </c>
      <c r="L417" s="37"/>
      <c r="M417" s="37"/>
      <c r="N417" s="37"/>
      <c r="O417" s="37"/>
      <c r="P417" s="37" t="s">
        <v>30</v>
      </c>
      <c r="Q417" s="42" t="s">
        <v>31</v>
      </c>
      <c r="R417" s="42" t="s">
        <v>31</v>
      </c>
      <c r="S417" s="42">
        <v>3.3810593198318499</v>
      </c>
      <c r="T417" s="42">
        <v>1.5348426078684001</v>
      </c>
      <c r="U417" s="43">
        <v>1.8462167119634501</v>
      </c>
      <c r="V417" s="25"/>
    </row>
    <row r="418" spans="1:25" x14ac:dyDescent="0.2">
      <c r="A418" s="1">
        <v>416</v>
      </c>
      <c r="B418" s="36" t="str">
        <f t="shared" si="8"/>
        <v>CD33</v>
      </c>
      <c r="C418" s="37" t="s">
        <v>502</v>
      </c>
      <c r="D418" s="39" t="str">
        <f t="shared" si="9"/>
        <v>Multiple</v>
      </c>
      <c r="E418" s="39" t="str">
        <f t="shared" si="9"/>
        <v>NHW-EU</v>
      </c>
      <c r="F418" s="39" t="str">
        <f t="shared" si="9"/>
        <v>Locus</v>
      </c>
      <c r="G418" s="39" t="str">
        <f t="shared" si="9"/>
        <v>2 (SV)</v>
      </c>
      <c r="H418" s="39"/>
      <c r="I418" s="40"/>
      <c r="J418" s="41" t="s">
        <v>30</v>
      </c>
      <c r="K418" s="141" t="s">
        <v>66</v>
      </c>
      <c r="L418" s="37"/>
      <c r="M418" s="37"/>
      <c r="N418" s="37"/>
      <c r="O418" s="37"/>
      <c r="P418" s="37" t="s">
        <v>30</v>
      </c>
      <c r="Q418" s="42" t="s">
        <v>31</v>
      </c>
      <c r="R418" s="42" t="s">
        <v>31</v>
      </c>
      <c r="S418" s="42">
        <v>1.70891596471615</v>
      </c>
      <c r="T418" s="42">
        <v>1.70891596471615</v>
      </c>
      <c r="U418" s="43">
        <v>0</v>
      </c>
      <c r="V418" s="25"/>
    </row>
    <row r="419" spans="1:25" x14ac:dyDescent="0.2">
      <c r="A419" s="1">
        <v>417</v>
      </c>
      <c r="B419" s="36" t="str">
        <f t="shared" si="8"/>
        <v>CD33</v>
      </c>
      <c r="C419" s="37" t="s">
        <v>503</v>
      </c>
      <c r="D419" s="39" t="str">
        <f t="shared" si="9"/>
        <v>Multiple</v>
      </c>
      <c r="E419" s="39" t="str">
        <f t="shared" si="9"/>
        <v>NHW-EU</v>
      </c>
      <c r="F419" s="39" t="str">
        <f t="shared" si="9"/>
        <v>Locus</v>
      </c>
      <c r="G419" s="39" t="str">
        <f t="shared" si="9"/>
        <v>2 (SV)</v>
      </c>
      <c r="H419" s="39"/>
      <c r="I419" s="40"/>
      <c r="J419" s="41" t="s">
        <v>30</v>
      </c>
      <c r="K419" s="141" t="s">
        <v>66</v>
      </c>
      <c r="L419" s="37"/>
      <c r="M419" s="37"/>
      <c r="N419" s="37"/>
      <c r="O419" s="37"/>
      <c r="P419" s="37" t="s">
        <v>30</v>
      </c>
      <c r="Q419" s="42" t="s">
        <v>31</v>
      </c>
      <c r="R419" s="42" t="s">
        <v>31</v>
      </c>
      <c r="S419" s="42">
        <v>1.2434478076714801</v>
      </c>
      <c r="T419" s="42">
        <v>1.2434478076714801</v>
      </c>
      <c r="U419" s="43">
        <v>0</v>
      </c>
      <c r="V419" s="25"/>
    </row>
    <row r="420" spans="1:25" x14ac:dyDescent="0.2">
      <c r="A420" s="1">
        <v>418</v>
      </c>
      <c r="B420" s="36" t="str">
        <f t="shared" si="8"/>
        <v>CD33</v>
      </c>
      <c r="C420" s="37" t="s">
        <v>504</v>
      </c>
      <c r="D420" s="39" t="str">
        <f t="shared" si="9"/>
        <v>Multiple</v>
      </c>
      <c r="E420" s="39" t="str">
        <f t="shared" si="9"/>
        <v>NHW-EU</v>
      </c>
      <c r="F420" s="39" t="str">
        <f t="shared" si="9"/>
        <v>Locus</v>
      </c>
      <c r="G420" s="39" t="str">
        <f t="shared" si="9"/>
        <v>2 (SV)</v>
      </c>
      <c r="H420" s="39"/>
      <c r="I420" s="40"/>
      <c r="J420" s="41" t="s">
        <v>30</v>
      </c>
      <c r="K420" s="141" t="s">
        <v>66</v>
      </c>
      <c r="L420" s="37"/>
      <c r="M420" s="37"/>
      <c r="N420" s="37"/>
      <c r="O420" s="37"/>
      <c r="P420" s="37" t="s">
        <v>30</v>
      </c>
      <c r="Q420" s="42" t="s">
        <v>31</v>
      </c>
      <c r="R420" s="42" t="s">
        <v>31</v>
      </c>
      <c r="S420" s="42" t="s">
        <v>31</v>
      </c>
      <c r="T420" s="42" t="s">
        <v>31</v>
      </c>
      <c r="U420" s="43" t="s">
        <v>31</v>
      </c>
      <c r="V420" s="25"/>
    </row>
    <row r="421" spans="1:25" x14ac:dyDescent="0.2">
      <c r="A421" s="1">
        <v>419</v>
      </c>
      <c r="B421" s="36" t="str">
        <f t="shared" si="8"/>
        <v>CD33</v>
      </c>
      <c r="C421" s="37" t="s">
        <v>505</v>
      </c>
      <c r="D421" s="39" t="str">
        <f t="shared" si="9"/>
        <v>Multiple</v>
      </c>
      <c r="E421" s="39" t="str">
        <f t="shared" si="9"/>
        <v>NHW-EU</v>
      </c>
      <c r="F421" s="39" t="str">
        <f t="shared" si="9"/>
        <v>Locus</v>
      </c>
      <c r="G421" s="39" t="str">
        <f t="shared" si="9"/>
        <v>2 (SV)</v>
      </c>
      <c r="H421" s="39"/>
      <c r="I421" s="40"/>
      <c r="J421" s="41" t="s">
        <v>30</v>
      </c>
      <c r="K421" s="141" t="s">
        <v>66</v>
      </c>
      <c r="L421" s="37"/>
      <c r="M421" s="37"/>
      <c r="N421" s="37"/>
      <c r="O421" s="37"/>
      <c r="P421" s="37" t="s">
        <v>30</v>
      </c>
      <c r="Q421" s="42" t="s">
        <v>31</v>
      </c>
      <c r="R421" s="42" t="s">
        <v>31</v>
      </c>
      <c r="S421" s="42">
        <v>1.04841058575239</v>
      </c>
      <c r="T421" s="42">
        <v>1.04841058575239</v>
      </c>
      <c r="U421" s="43">
        <v>0</v>
      </c>
      <c r="V421" s="25"/>
    </row>
    <row r="422" spans="1:25" x14ac:dyDescent="0.2">
      <c r="A422" s="1">
        <v>420</v>
      </c>
      <c r="B422" s="36" t="str">
        <f t="shared" si="8"/>
        <v>CD33</v>
      </c>
      <c r="C422" s="37" t="s">
        <v>506</v>
      </c>
      <c r="D422" s="39" t="str">
        <f t="shared" si="9"/>
        <v>Multiple</v>
      </c>
      <c r="E422" s="39" t="str">
        <f t="shared" si="9"/>
        <v>NHW-EU</v>
      </c>
      <c r="F422" s="39" t="str">
        <f t="shared" si="9"/>
        <v>Locus</v>
      </c>
      <c r="G422" s="39" t="str">
        <f t="shared" si="9"/>
        <v>2 (SV)</v>
      </c>
      <c r="H422" s="39"/>
      <c r="I422" s="40"/>
      <c r="J422" s="41" t="s">
        <v>30</v>
      </c>
      <c r="K422" s="141" t="s">
        <v>66</v>
      </c>
      <c r="L422" s="37"/>
      <c r="M422" s="37"/>
      <c r="N422" s="37"/>
      <c r="O422" s="37"/>
      <c r="P422" s="37" t="s">
        <v>30</v>
      </c>
      <c r="Q422" s="42" t="s">
        <v>31</v>
      </c>
      <c r="R422" s="42" t="s">
        <v>31</v>
      </c>
      <c r="S422" s="42">
        <v>1.1311892925357001</v>
      </c>
      <c r="T422" s="42">
        <v>1.1311892925357001</v>
      </c>
      <c r="U422" s="43">
        <v>0</v>
      </c>
      <c r="V422" s="25"/>
    </row>
    <row r="423" spans="1:25" x14ac:dyDescent="0.2">
      <c r="A423" s="1">
        <v>421</v>
      </c>
      <c r="B423" s="36" t="str">
        <f t="shared" si="8"/>
        <v>CD33</v>
      </c>
      <c r="C423" s="37" t="s">
        <v>507</v>
      </c>
      <c r="D423" s="39" t="str">
        <f t="shared" si="9"/>
        <v>Multiple</v>
      </c>
      <c r="E423" s="39" t="str">
        <f t="shared" si="9"/>
        <v>NHW-EU</v>
      </c>
      <c r="F423" s="39" t="str">
        <f t="shared" si="9"/>
        <v>Locus</v>
      </c>
      <c r="G423" s="39" t="str">
        <f t="shared" si="9"/>
        <v>2 (SV)</v>
      </c>
      <c r="H423" s="39"/>
      <c r="I423" s="40"/>
      <c r="J423" s="41" t="s">
        <v>30</v>
      </c>
      <c r="K423" s="171" t="s">
        <v>119</v>
      </c>
      <c r="L423" s="37"/>
      <c r="M423" s="37"/>
      <c r="N423" s="37"/>
      <c r="O423" s="37"/>
      <c r="P423" s="37" t="s">
        <v>30</v>
      </c>
      <c r="Q423" s="42" t="s">
        <v>31</v>
      </c>
      <c r="R423" s="42" t="s">
        <v>31</v>
      </c>
      <c r="S423" s="42">
        <v>1.7759902367393601</v>
      </c>
      <c r="T423" s="42">
        <v>1.7759902367393601</v>
      </c>
      <c r="U423" s="43">
        <v>0</v>
      </c>
      <c r="V423" s="25"/>
    </row>
    <row r="424" spans="1:25" x14ac:dyDescent="0.2">
      <c r="A424" s="1">
        <v>422</v>
      </c>
      <c r="B424" s="36" t="str">
        <f t="shared" si="8"/>
        <v>CD33</v>
      </c>
      <c r="C424" s="37" t="s">
        <v>508</v>
      </c>
      <c r="D424" s="39" t="str">
        <f t="shared" si="9"/>
        <v>Multiple</v>
      </c>
      <c r="E424" s="39" t="str">
        <f t="shared" si="9"/>
        <v>NHW-EU</v>
      </c>
      <c r="F424" s="39" t="str">
        <f t="shared" si="9"/>
        <v>Locus</v>
      </c>
      <c r="G424" s="39" t="str">
        <f t="shared" si="9"/>
        <v>2 (SV)</v>
      </c>
      <c r="H424" s="39"/>
      <c r="I424" s="40"/>
      <c r="J424" s="41" t="s">
        <v>30</v>
      </c>
      <c r="K424" s="141" t="s">
        <v>66</v>
      </c>
      <c r="L424" s="37"/>
      <c r="M424" s="37"/>
      <c r="N424" s="37"/>
      <c r="O424" s="37"/>
      <c r="P424" s="37" t="s">
        <v>30</v>
      </c>
      <c r="Q424" s="42" t="s">
        <v>31</v>
      </c>
      <c r="R424" s="42" t="s">
        <v>31</v>
      </c>
      <c r="S424" s="42">
        <v>1.1508433154562201</v>
      </c>
      <c r="T424" s="42">
        <v>1.1508433154562201</v>
      </c>
      <c r="U424" s="43">
        <v>0</v>
      </c>
      <c r="V424" s="25"/>
    </row>
    <row r="425" spans="1:25" x14ac:dyDescent="0.2">
      <c r="A425" s="1">
        <v>423</v>
      </c>
      <c r="B425" s="36" t="str">
        <f t="shared" si="8"/>
        <v>CD33</v>
      </c>
      <c r="C425" s="37" t="s">
        <v>509</v>
      </c>
      <c r="D425" s="39" t="str">
        <f t="shared" si="9"/>
        <v>Multiple</v>
      </c>
      <c r="E425" s="39" t="str">
        <f t="shared" si="9"/>
        <v>NHW-EU</v>
      </c>
      <c r="F425" s="39" t="str">
        <f t="shared" si="9"/>
        <v>Locus</v>
      </c>
      <c r="G425" s="39" t="str">
        <f t="shared" si="9"/>
        <v>2 (SV)</v>
      </c>
      <c r="H425" s="39"/>
      <c r="I425" s="40"/>
      <c r="J425" s="41" t="s">
        <v>30</v>
      </c>
      <c r="K425" s="141" t="s">
        <v>66</v>
      </c>
      <c r="L425" s="37"/>
      <c r="M425" s="37"/>
      <c r="N425" s="37"/>
      <c r="O425" s="37"/>
      <c r="P425" s="37" t="s">
        <v>30</v>
      </c>
      <c r="Q425" s="42" t="s">
        <v>31</v>
      </c>
      <c r="R425" s="42" t="s">
        <v>31</v>
      </c>
      <c r="S425" s="42">
        <v>0.99906918606258099</v>
      </c>
      <c r="T425" s="42">
        <v>0.99906918606258099</v>
      </c>
      <c r="U425" s="43">
        <v>0</v>
      </c>
      <c r="V425" s="25"/>
      <c r="Y425" t="s">
        <v>510</v>
      </c>
    </row>
    <row r="426" spans="1:25" x14ac:dyDescent="0.2">
      <c r="A426" s="1">
        <v>424</v>
      </c>
      <c r="B426" s="36" t="str">
        <f t="shared" si="8"/>
        <v>CD33</v>
      </c>
      <c r="C426" s="37" t="s">
        <v>511</v>
      </c>
      <c r="D426" s="39" t="str">
        <f t="shared" si="9"/>
        <v>Multiple</v>
      </c>
      <c r="E426" s="39" t="str">
        <f t="shared" si="9"/>
        <v>NHW-EU</v>
      </c>
      <c r="F426" s="39" t="str">
        <f t="shared" si="9"/>
        <v>Locus</v>
      </c>
      <c r="G426" s="39" t="str">
        <f t="shared" si="9"/>
        <v>2 (SV)</v>
      </c>
      <c r="H426" s="39"/>
      <c r="I426" s="40"/>
      <c r="J426" s="41" t="s">
        <v>30</v>
      </c>
      <c r="K426" s="141" t="s">
        <v>66</v>
      </c>
      <c r="L426" s="37"/>
      <c r="M426" s="37"/>
      <c r="N426" s="37"/>
      <c r="O426" s="37"/>
      <c r="P426" s="37" t="s">
        <v>30</v>
      </c>
      <c r="Q426" s="42" t="s">
        <v>31</v>
      </c>
      <c r="R426" s="42" t="s">
        <v>31</v>
      </c>
      <c r="S426" s="42">
        <v>1.0498021164378</v>
      </c>
      <c r="T426" s="42">
        <v>1.0498021164378</v>
      </c>
      <c r="U426" s="43">
        <v>0</v>
      </c>
      <c r="V426" s="25"/>
    </row>
    <row r="427" spans="1:25" x14ac:dyDescent="0.2">
      <c r="A427" s="1">
        <v>425</v>
      </c>
      <c r="B427" s="36" t="str">
        <f t="shared" si="8"/>
        <v>CD33</v>
      </c>
      <c r="C427" s="37" t="s">
        <v>512</v>
      </c>
      <c r="D427" s="39" t="str">
        <f t="shared" si="9"/>
        <v>Multiple</v>
      </c>
      <c r="E427" s="39" t="str">
        <f t="shared" si="9"/>
        <v>NHW-EU</v>
      </c>
      <c r="F427" s="39" t="str">
        <f t="shared" si="9"/>
        <v>Locus</v>
      </c>
      <c r="G427" s="39" t="str">
        <f t="shared" si="9"/>
        <v>2 (SV)</v>
      </c>
      <c r="H427" s="39"/>
      <c r="I427" s="40"/>
      <c r="J427" s="41" t="s">
        <v>30</v>
      </c>
      <c r="K427" s="141" t="s">
        <v>66</v>
      </c>
      <c r="L427" s="37"/>
      <c r="M427" s="37"/>
      <c r="N427" s="37"/>
      <c r="O427" s="37"/>
      <c r="P427" s="37" t="s">
        <v>30</v>
      </c>
      <c r="Q427" s="42" t="s">
        <v>31</v>
      </c>
      <c r="R427" s="42" t="s">
        <v>31</v>
      </c>
      <c r="S427" s="42">
        <v>1.20979888941809</v>
      </c>
      <c r="T427" s="42">
        <v>1.20979888941809</v>
      </c>
      <c r="U427" s="43">
        <v>0</v>
      </c>
      <c r="V427" s="25"/>
    </row>
    <row r="428" spans="1:25" x14ac:dyDescent="0.2">
      <c r="A428" s="1">
        <v>426</v>
      </c>
      <c r="B428" s="36" t="str">
        <f t="shared" si="8"/>
        <v>CD33</v>
      </c>
      <c r="C428" s="37" t="s">
        <v>513</v>
      </c>
      <c r="D428" s="39" t="str">
        <f t="shared" si="9"/>
        <v>Multiple</v>
      </c>
      <c r="E428" s="39" t="str">
        <f t="shared" si="9"/>
        <v>NHW-EU</v>
      </c>
      <c r="F428" s="39" t="str">
        <f t="shared" si="9"/>
        <v>Locus</v>
      </c>
      <c r="G428" s="39" t="str">
        <f t="shared" si="9"/>
        <v>2 (SV)</v>
      </c>
      <c r="H428" s="39"/>
      <c r="I428" s="40"/>
      <c r="J428" s="41" t="s">
        <v>30</v>
      </c>
      <c r="K428" s="171" t="s">
        <v>119</v>
      </c>
      <c r="L428" s="37"/>
      <c r="M428" s="37"/>
      <c r="N428" s="37"/>
      <c r="O428" s="37"/>
      <c r="P428" s="37" t="s">
        <v>30</v>
      </c>
      <c r="Q428" s="42" t="s">
        <v>31</v>
      </c>
      <c r="R428" s="42" t="s">
        <v>31</v>
      </c>
      <c r="S428" s="42">
        <v>1.1485563434844199</v>
      </c>
      <c r="T428" s="42">
        <v>1.1485563434844199</v>
      </c>
      <c r="U428" s="43">
        <v>0</v>
      </c>
      <c r="V428" s="25"/>
    </row>
    <row r="429" spans="1:25" x14ac:dyDescent="0.2">
      <c r="A429" s="1">
        <v>427</v>
      </c>
      <c r="B429" s="36" t="str">
        <f t="shared" si="8"/>
        <v>CD33</v>
      </c>
      <c r="C429" s="37" t="s">
        <v>514</v>
      </c>
      <c r="D429" s="39" t="str">
        <f t="shared" si="9"/>
        <v>Multiple</v>
      </c>
      <c r="E429" s="39" t="str">
        <f t="shared" si="9"/>
        <v>NHW-EU</v>
      </c>
      <c r="F429" s="39" t="str">
        <f t="shared" si="9"/>
        <v>Locus</v>
      </c>
      <c r="G429" s="39" t="str">
        <f t="shared" si="9"/>
        <v>2 (SV)</v>
      </c>
      <c r="H429" s="39"/>
      <c r="I429" s="40"/>
      <c r="J429" s="41" t="s">
        <v>30</v>
      </c>
      <c r="K429" s="171" t="s">
        <v>119</v>
      </c>
      <c r="L429" s="37"/>
      <c r="M429" s="37"/>
      <c r="N429" s="37"/>
      <c r="O429" s="37"/>
      <c r="P429" s="37" t="s">
        <v>30</v>
      </c>
      <c r="Q429" s="42" t="s">
        <v>31</v>
      </c>
      <c r="R429" s="42" t="s">
        <v>31</v>
      </c>
      <c r="S429" s="42">
        <v>2.9132159849544901</v>
      </c>
      <c r="T429" s="42">
        <v>1.3470916391537699</v>
      </c>
      <c r="U429" s="43">
        <v>1.5661243458007199</v>
      </c>
      <c r="V429" s="25"/>
    </row>
    <row r="430" spans="1:25" x14ac:dyDescent="0.2">
      <c r="A430" s="1">
        <v>428</v>
      </c>
      <c r="B430" s="36" t="str">
        <f t="shared" si="8"/>
        <v>CD33</v>
      </c>
      <c r="C430" s="37" t="s">
        <v>515</v>
      </c>
      <c r="D430" s="39" t="str">
        <f t="shared" si="9"/>
        <v>Multiple</v>
      </c>
      <c r="E430" s="39" t="str">
        <f t="shared" si="9"/>
        <v>NHW-EU</v>
      </c>
      <c r="F430" s="39" t="str">
        <f t="shared" si="9"/>
        <v>Locus</v>
      </c>
      <c r="G430" s="39" t="str">
        <f t="shared" si="9"/>
        <v>2 (SV)</v>
      </c>
      <c r="H430" s="39"/>
      <c r="I430" s="40"/>
      <c r="J430" s="41" t="s">
        <v>30</v>
      </c>
      <c r="K430" s="171" t="s">
        <v>119</v>
      </c>
      <c r="L430" s="37"/>
      <c r="M430" s="37"/>
      <c r="N430" s="37"/>
      <c r="O430" s="37"/>
      <c r="P430" s="37" t="s">
        <v>30</v>
      </c>
      <c r="Q430" s="42" t="s">
        <v>31</v>
      </c>
      <c r="R430" s="42" t="s">
        <v>31</v>
      </c>
      <c r="S430" s="42">
        <v>2.5983663282238099</v>
      </c>
      <c r="T430" s="42">
        <v>1.24620476396865</v>
      </c>
      <c r="U430" s="43">
        <v>1.3521615642551601</v>
      </c>
      <c r="V430" s="25"/>
    </row>
    <row r="431" spans="1:25" x14ac:dyDescent="0.2">
      <c r="A431" s="1">
        <v>429</v>
      </c>
      <c r="B431" s="36" t="str">
        <f t="shared" si="8"/>
        <v>CD33</v>
      </c>
      <c r="C431" s="37" t="s">
        <v>516</v>
      </c>
      <c r="D431" s="39" t="str">
        <f t="shared" si="9"/>
        <v>Multiple</v>
      </c>
      <c r="E431" s="39" t="str">
        <f t="shared" si="9"/>
        <v>NHW-EU</v>
      </c>
      <c r="F431" s="39" t="str">
        <f t="shared" si="9"/>
        <v>Locus</v>
      </c>
      <c r="G431" s="39" t="str">
        <f t="shared" si="9"/>
        <v>2 (SV)</v>
      </c>
      <c r="H431" s="39"/>
      <c r="I431" s="40"/>
      <c r="J431" s="41" t="s">
        <v>30</v>
      </c>
      <c r="K431" s="141" t="s">
        <v>66</v>
      </c>
      <c r="L431" s="37"/>
      <c r="M431" s="37"/>
      <c r="N431" s="37"/>
      <c r="O431" s="37"/>
      <c r="P431" s="37" t="s">
        <v>30</v>
      </c>
      <c r="Q431" s="42" t="s">
        <v>31</v>
      </c>
      <c r="R431" s="42" t="s">
        <v>31</v>
      </c>
      <c r="S431" s="42">
        <v>1.04415865657589</v>
      </c>
      <c r="T431" s="42">
        <v>1.04415865657589</v>
      </c>
      <c r="U431" s="43">
        <v>0</v>
      </c>
      <c r="V431" s="25"/>
    </row>
    <row r="432" spans="1:25" x14ac:dyDescent="0.2">
      <c r="A432" s="1">
        <v>430</v>
      </c>
      <c r="B432" s="36" t="str">
        <f t="shared" si="8"/>
        <v>CD33</v>
      </c>
      <c r="C432" s="37" t="s">
        <v>517</v>
      </c>
      <c r="D432" s="39" t="str">
        <f t="shared" si="9"/>
        <v>Multiple</v>
      </c>
      <c r="E432" s="39" t="str">
        <f t="shared" si="9"/>
        <v>NHW-EU</v>
      </c>
      <c r="F432" s="39" t="str">
        <f t="shared" si="9"/>
        <v>Locus</v>
      </c>
      <c r="G432" s="39" t="str">
        <f t="shared" si="9"/>
        <v>2 (SV)</v>
      </c>
      <c r="H432" s="39"/>
      <c r="I432" s="40"/>
      <c r="J432" s="41" t="s">
        <v>30</v>
      </c>
      <c r="K432" s="141" t="s">
        <v>66</v>
      </c>
      <c r="L432" s="37"/>
      <c r="M432" s="37"/>
      <c r="N432" s="37"/>
      <c r="O432" s="37"/>
      <c r="P432" s="37" t="s">
        <v>30</v>
      </c>
      <c r="Q432" s="42" t="s">
        <v>31</v>
      </c>
      <c r="R432" s="42" t="s">
        <v>31</v>
      </c>
      <c r="S432" s="42">
        <v>3.0182444763558198</v>
      </c>
      <c r="T432" s="42">
        <v>1.5053826557643499</v>
      </c>
      <c r="U432" s="43">
        <v>1.5128618205914699</v>
      </c>
      <c r="V432" s="25"/>
    </row>
    <row r="433" spans="1:22" x14ac:dyDescent="0.2">
      <c r="A433" s="1">
        <v>431</v>
      </c>
      <c r="B433" s="36" t="str">
        <f t="shared" si="8"/>
        <v>CD33</v>
      </c>
      <c r="C433" s="37" t="s">
        <v>518</v>
      </c>
      <c r="D433" s="39" t="str">
        <f t="shared" si="9"/>
        <v>Multiple</v>
      </c>
      <c r="E433" s="39" t="str">
        <f t="shared" si="9"/>
        <v>NHW-EU</v>
      </c>
      <c r="F433" s="39" t="str">
        <f t="shared" si="9"/>
        <v>Locus</v>
      </c>
      <c r="G433" s="39" t="str">
        <f t="shared" si="9"/>
        <v>2 (SV)</v>
      </c>
      <c r="H433" s="39"/>
      <c r="I433" s="40"/>
      <c r="J433" s="41" t="s">
        <v>30</v>
      </c>
      <c r="K433" s="141" t="s">
        <v>66</v>
      </c>
      <c r="L433" s="37"/>
      <c r="M433" s="37"/>
      <c r="N433" s="37"/>
      <c r="O433" s="37"/>
      <c r="P433" s="37" t="s">
        <v>30</v>
      </c>
      <c r="Q433" s="42" t="s">
        <v>31</v>
      </c>
      <c r="R433" s="42" t="s">
        <v>31</v>
      </c>
      <c r="S433" s="42">
        <v>1.7722275426482901</v>
      </c>
      <c r="T433" s="42">
        <v>1.7722275426482901</v>
      </c>
      <c r="U433" s="43">
        <v>0</v>
      </c>
      <c r="V433" s="25"/>
    </row>
    <row r="434" spans="1:22" x14ac:dyDescent="0.2">
      <c r="A434" s="1">
        <v>432</v>
      </c>
      <c r="B434" s="55" t="str">
        <f t="shared" si="8"/>
        <v>CD33</v>
      </c>
      <c r="C434" s="56" t="s">
        <v>519</v>
      </c>
      <c r="D434" s="58" t="str">
        <f t="shared" si="9"/>
        <v>Multiple</v>
      </c>
      <c r="E434" s="58" t="str">
        <f t="shared" si="9"/>
        <v>NHW-EU</v>
      </c>
      <c r="F434" s="58" t="str">
        <f t="shared" si="9"/>
        <v>Locus</v>
      </c>
      <c r="G434" s="58" t="str">
        <f t="shared" si="9"/>
        <v>2 (SV)</v>
      </c>
      <c r="H434" s="58"/>
      <c r="I434" s="59"/>
      <c r="J434" s="60" t="s">
        <v>30</v>
      </c>
      <c r="K434" s="143" t="s">
        <v>66</v>
      </c>
      <c r="L434" s="56"/>
      <c r="M434" s="56"/>
      <c r="N434" s="56"/>
      <c r="O434" s="56"/>
      <c r="P434" s="56" t="s">
        <v>30</v>
      </c>
      <c r="Q434" s="62" t="s">
        <v>31</v>
      </c>
      <c r="R434" s="62" t="s">
        <v>31</v>
      </c>
      <c r="S434" s="62">
        <v>2.1086034809210199</v>
      </c>
      <c r="T434" s="62">
        <v>1.8699416286158499</v>
      </c>
      <c r="U434" s="63">
        <v>0.23866185230516501</v>
      </c>
      <c r="V434" s="25"/>
    </row>
    <row r="435" spans="1:22" x14ac:dyDescent="0.2">
      <c r="A435" s="1">
        <v>433</v>
      </c>
      <c r="B435" s="123" t="s">
        <v>520</v>
      </c>
      <c r="C435" s="124" t="s">
        <v>521</v>
      </c>
      <c r="D435" s="125" t="s">
        <v>25</v>
      </c>
      <c r="E435" s="125" t="s">
        <v>26</v>
      </c>
      <c r="F435" s="125" t="s">
        <v>27</v>
      </c>
      <c r="G435" s="125" t="s">
        <v>33</v>
      </c>
      <c r="H435" s="125"/>
      <c r="I435" s="126"/>
      <c r="J435" s="127" t="s">
        <v>30</v>
      </c>
      <c r="K435" s="128" t="s">
        <v>368</v>
      </c>
      <c r="L435" s="124"/>
      <c r="M435" s="124"/>
      <c r="N435" s="127"/>
      <c r="O435" s="127"/>
      <c r="P435" s="124"/>
      <c r="Q435" s="129" t="s">
        <v>31</v>
      </c>
      <c r="R435" s="129" t="s">
        <v>31</v>
      </c>
      <c r="S435" s="151">
        <v>0.96501637568516296</v>
      </c>
      <c r="T435" s="151">
        <v>0.96501637568516296</v>
      </c>
      <c r="U435" s="152">
        <v>0</v>
      </c>
      <c r="V435" s="50"/>
    </row>
    <row r="436" spans="1:22" x14ac:dyDescent="0.2">
      <c r="A436" s="1">
        <v>434</v>
      </c>
      <c r="B436" s="76" t="str">
        <f t="shared" si="8"/>
        <v>CHRNE</v>
      </c>
      <c r="C436" s="77" t="s">
        <v>522</v>
      </c>
      <c r="D436" s="78" t="str">
        <f t="shared" si="9"/>
        <v>Single</v>
      </c>
      <c r="E436" s="78" t="str">
        <f t="shared" si="9"/>
        <v>NHW-EU</v>
      </c>
      <c r="F436" s="78" t="str">
        <f t="shared" si="9"/>
        <v>Locus</v>
      </c>
      <c r="G436" s="78" t="str">
        <f t="shared" si="9"/>
        <v>2 (SV)</v>
      </c>
      <c r="H436" s="78"/>
      <c r="I436" s="79"/>
      <c r="J436" s="80" t="s">
        <v>30</v>
      </c>
      <c r="K436" s="131" t="s">
        <v>368</v>
      </c>
      <c r="L436" s="77"/>
      <c r="M436" s="77"/>
      <c r="N436" s="80"/>
      <c r="O436" s="80"/>
      <c r="P436" s="77"/>
      <c r="Q436" s="153">
        <v>1.47831941873881E-3</v>
      </c>
      <c r="R436" s="82" t="s">
        <v>31</v>
      </c>
      <c r="S436" s="153">
        <v>1.94762872067867</v>
      </c>
      <c r="T436" s="153">
        <v>1.54779262528537</v>
      </c>
      <c r="U436" s="154">
        <v>0.39983609539329701</v>
      </c>
      <c r="V436" s="50"/>
    </row>
    <row r="437" spans="1:22" x14ac:dyDescent="0.2">
      <c r="A437" s="1">
        <v>435</v>
      </c>
      <c r="B437" s="76" t="str">
        <f t="shared" si="8"/>
        <v>CHRNE</v>
      </c>
      <c r="C437" s="77" t="s">
        <v>523</v>
      </c>
      <c r="D437" s="78" t="str">
        <f t="shared" si="9"/>
        <v>Single</v>
      </c>
      <c r="E437" s="78" t="str">
        <f t="shared" si="9"/>
        <v>NHW-EU</v>
      </c>
      <c r="F437" s="78" t="str">
        <f t="shared" si="9"/>
        <v>Locus</v>
      </c>
      <c r="G437" s="78" t="str">
        <f t="shared" si="9"/>
        <v>2 (SV)</v>
      </c>
      <c r="H437" s="78"/>
      <c r="I437" s="79"/>
      <c r="J437" s="80" t="s">
        <v>30</v>
      </c>
      <c r="K437" s="131" t="s">
        <v>368</v>
      </c>
      <c r="L437" s="77"/>
      <c r="M437" s="77"/>
      <c r="N437" s="80"/>
      <c r="O437" s="80"/>
      <c r="P437" s="77"/>
      <c r="Q437" s="153">
        <v>7.7255312106973603E-2</v>
      </c>
      <c r="R437" s="153">
        <v>0.12707912217866699</v>
      </c>
      <c r="S437" s="153">
        <v>2.8184556217026699</v>
      </c>
      <c r="T437" s="153">
        <v>1.4368654982670199</v>
      </c>
      <c r="U437" s="154">
        <v>1.38159012343565</v>
      </c>
      <c r="V437" s="50"/>
    </row>
    <row r="438" spans="1:22" x14ac:dyDescent="0.2">
      <c r="A438" s="1">
        <v>436</v>
      </c>
      <c r="B438" s="76" t="str">
        <f t="shared" si="8"/>
        <v>CHRNE</v>
      </c>
      <c r="C438" s="77" t="s">
        <v>524</v>
      </c>
      <c r="D438" s="78" t="str">
        <f t="shared" si="9"/>
        <v>Single</v>
      </c>
      <c r="E438" s="78" t="str">
        <f t="shared" si="9"/>
        <v>NHW-EU</v>
      </c>
      <c r="F438" s="78" t="str">
        <f t="shared" si="9"/>
        <v>Locus</v>
      </c>
      <c r="G438" s="78" t="str">
        <f t="shared" si="9"/>
        <v>2 (SV)</v>
      </c>
      <c r="H438" s="78"/>
      <c r="I438" s="79"/>
      <c r="J438" s="80" t="s">
        <v>30</v>
      </c>
      <c r="K438" s="131" t="s">
        <v>368</v>
      </c>
      <c r="L438" s="77"/>
      <c r="M438" s="77"/>
      <c r="N438" s="80"/>
      <c r="O438" s="80"/>
      <c r="P438" s="77"/>
      <c r="Q438" s="82" t="s">
        <v>31</v>
      </c>
      <c r="R438" s="82" t="s">
        <v>31</v>
      </c>
      <c r="S438" s="153">
        <v>2.4832129696247001</v>
      </c>
      <c r="T438" s="153">
        <v>1.90289705148901</v>
      </c>
      <c r="U438" s="154">
        <v>0.58031591813568595</v>
      </c>
      <c r="V438" s="50"/>
    </row>
    <row r="439" spans="1:22" x14ac:dyDescent="0.2">
      <c r="A439" s="1">
        <v>437</v>
      </c>
      <c r="B439" s="76" t="str">
        <f t="shared" si="8"/>
        <v>CHRNE</v>
      </c>
      <c r="C439" s="77" t="s">
        <v>525</v>
      </c>
      <c r="D439" s="78" t="str">
        <f t="shared" si="9"/>
        <v>Single</v>
      </c>
      <c r="E439" s="78" t="str">
        <f t="shared" si="9"/>
        <v>NHW-EU</v>
      </c>
      <c r="F439" s="78" t="str">
        <f t="shared" si="9"/>
        <v>Locus</v>
      </c>
      <c r="G439" s="78" t="str">
        <f t="shared" si="9"/>
        <v>2 (SV)</v>
      </c>
      <c r="H439" s="78"/>
      <c r="I439" s="79"/>
      <c r="J439" s="80" t="s">
        <v>30</v>
      </c>
      <c r="K439" s="131" t="s">
        <v>368</v>
      </c>
      <c r="L439" s="77"/>
      <c r="M439" s="77"/>
      <c r="N439" s="80"/>
      <c r="O439" s="80"/>
      <c r="P439" s="77"/>
      <c r="Q439" s="82" t="s">
        <v>31</v>
      </c>
      <c r="R439" s="82" t="s">
        <v>31</v>
      </c>
      <c r="S439" s="153">
        <v>1.7445567475314301</v>
      </c>
      <c r="T439" s="153">
        <v>1.7445567475314301</v>
      </c>
      <c r="U439" s="154">
        <v>0</v>
      </c>
      <c r="V439" s="50"/>
    </row>
    <row r="440" spans="1:22" x14ac:dyDescent="0.2">
      <c r="A440" s="1">
        <v>438</v>
      </c>
      <c r="B440" s="76" t="str">
        <f t="shared" si="8"/>
        <v>CHRNE</v>
      </c>
      <c r="C440" s="77" t="s">
        <v>520</v>
      </c>
      <c r="D440" s="78" t="str">
        <f t="shared" si="9"/>
        <v>Single</v>
      </c>
      <c r="E440" s="78" t="str">
        <f t="shared" si="9"/>
        <v>NHW-EU</v>
      </c>
      <c r="F440" s="78" t="str">
        <f t="shared" si="9"/>
        <v>Locus</v>
      </c>
      <c r="G440" s="78" t="str">
        <f t="shared" si="9"/>
        <v>2 (SV)</v>
      </c>
      <c r="H440" s="78"/>
      <c r="I440" s="79"/>
      <c r="J440" s="80" t="s">
        <v>30</v>
      </c>
      <c r="K440" s="131" t="s">
        <v>368</v>
      </c>
      <c r="L440" s="77"/>
      <c r="M440" s="77"/>
      <c r="N440" s="80"/>
      <c r="O440" s="80"/>
      <c r="P440" s="77"/>
      <c r="Q440" s="153">
        <v>4.5829517571519297E-2</v>
      </c>
      <c r="R440" s="153">
        <v>7.5386076451590706E-2</v>
      </c>
      <c r="S440" s="153">
        <v>1.7135422604227499</v>
      </c>
      <c r="T440" s="153">
        <v>1.32654152218796</v>
      </c>
      <c r="U440" s="154">
        <v>0.38700073823478798</v>
      </c>
      <c r="V440" s="50"/>
    </row>
    <row r="441" spans="1:22" x14ac:dyDescent="0.2">
      <c r="A441" s="1">
        <v>439</v>
      </c>
      <c r="B441" s="76" t="str">
        <f t="shared" si="8"/>
        <v>CHRNE</v>
      </c>
      <c r="C441" s="77" t="s">
        <v>526</v>
      </c>
      <c r="D441" s="78" t="str">
        <f t="shared" si="9"/>
        <v>Single</v>
      </c>
      <c r="E441" s="78" t="str">
        <f t="shared" si="9"/>
        <v>NHW-EU</v>
      </c>
      <c r="F441" s="78" t="str">
        <f t="shared" si="9"/>
        <v>Locus</v>
      </c>
      <c r="G441" s="78" t="str">
        <f t="shared" si="9"/>
        <v>2 (SV)</v>
      </c>
      <c r="H441" s="78"/>
      <c r="I441" s="79"/>
      <c r="J441" s="80" t="s">
        <v>30</v>
      </c>
      <c r="K441" s="131" t="s">
        <v>368</v>
      </c>
      <c r="L441" s="77"/>
      <c r="M441" s="77"/>
      <c r="N441" s="80"/>
      <c r="O441" s="80"/>
      <c r="P441" s="77"/>
      <c r="Q441" s="82" t="s">
        <v>31</v>
      </c>
      <c r="R441" s="82" t="s">
        <v>31</v>
      </c>
      <c r="S441" s="153">
        <v>3.7121898780669702</v>
      </c>
      <c r="T441" s="153">
        <v>2.15770023186055</v>
      </c>
      <c r="U441" s="154">
        <v>1.5544896462064199</v>
      </c>
      <c r="V441" s="50"/>
    </row>
    <row r="442" spans="1:22" x14ac:dyDescent="0.2">
      <c r="A442" s="1">
        <v>440</v>
      </c>
      <c r="B442" s="76" t="str">
        <f t="shared" si="8"/>
        <v>CHRNE</v>
      </c>
      <c r="C442" s="77" t="s">
        <v>527</v>
      </c>
      <c r="D442" s="78" t="str">
        <f t="shared" si="9"/>
        <v>Single</v>
      </c>
      <c r="E442" s="78" t="str">
        <f t="shared" si="9"/>
        <v>NHW-EU</v>
      </c>
      <c r="F442" s="78" t="str">
        <f t="shared" si="9"/>
        <v>Locus</v>
      </c>
      <c r="G442" s="78" t="str">
        <f t="shared" si="9"/>
        <v>2 (SV)</v>
      </c>
      <c r="H442" s="78"/>
      <c r="I442" s="86"/>
      <c r="J442" s="80" t="s">
        <v>30</v>
      </c>
      <c r="K442" s="131" t="s">
        <v>368</v>
      </c>
      <c r="L442" s="77"/>
      <c r="M442" s="77"/>
      <c r="N442" s="80"/>
      <c r="O442" s="80"/>
      <c r="P442" s="77"/>
      <c r="Q442" s="153">
        <v>2.0368252095734202E-2</v>
      </c>
      <c r="R442" s="153">
        <v>3.3504228102002799E-2</v>
      </c>
      <c r="S442" s="153">
        <v>4.29007385781577</v>
      </c>
      <c r="T442" s="153">
        <v>2.4281171585950099</v>
      </c>
      <c r="U442" s="154">
        <v>1.8619566992207599</v>
      </c>
      <c r="V442" s="50"/>
    </row>
    <row r="443" spans="1:22" x14ac:dyDescent="0.2">
      <c r="A443" s="1">
        <v>441</v>
      </c>
      <c r="B443" s="76" t="str">
        <f t="shared" si="8"/>
        <v>CHRNE</v>
      </c>
      <c r="C443" s="77" t="s">
        <v>528</v>
      </c>
      <c r="D443" s="78" t="str">
        <f t="shared" si="9"/>
        <v>Single</v>
      </c>
      <c r="E443" s="78" t="str">
        <f t="shared" si="9"/>
        <v>NHW-EU</v>
      </c>
      <c r="F443" s="78" t="str">
        <f t="shared" si="9"/>
        <v>Locus</v>
      </c>
      <c r="G443" s="78" t="str">
        <f t="shared" si="9"/>
        <v>2 (SV)</v>
      </c>
      <c r="H443" s="78"/>
      <c r="I443" s="79"/>
      <c r="J443" s="80" t="s">
        <v>30</v>
      </c>
      <c r="K443" s="131" t="s">
        <v>368</v>
      </c>
      <c r="L443" s="77"/>
      <c r="M443" s="77"/>
      <c r="N443" s="80"/>
      <c r="O443" s="80"/>
      <c r="P443" s="77"/>
      <c r="Q443" s="82" t="s">
        <v>31</v>
      </c>
      <c r="R443" s="82" t="s">
        <v>31</v>
      </c>
      <c r="S443" s="82" t="s">
        <v>31</v>
      </c>
      <c r="T443" s="82" t="s">
        <v>31</v>
      </c>
      <c r="U443" s="83" t="s">
        <v>31</v>
      </c>
      <c r="V443" s="75"/>
    </row>
    <row r="444" spans="1:22" x14ac:dyDescent="0.2">
      <c r="A444" s="1">
        <v>442</v>
      </c>
      <c r="B444" s="76" t="str">
        <f t="shared" si="8"/>
        <v>CHRNE</v>
      </c>
      <c r="C444" s="77" t="s">
        <v>529</v>
      </c>
      <c r="D444" s="78" t="str">
        <f t="shared" si="9"/>
        <v>Single</v>
      </c>
      <c r="E444" s="78" t="str">
        <f t="shared" si="9"/>
        <v>NHW-EU</v>
      </c>
      <c r="F444" s="78" t="str">
        <f t="shared" si="9"/>
        <v>Locus</v>
      </c>
      <c r="G444" s="78" t="str">
        <f t="shared" si="9"/>
        <v>2 (SV)</v>
      </c>
      <c r="H444" s="78"/>
      <c r="I444" s="79"/>
      <c r="J444" s="80" t="s">
        <v>30</v>
      </c>
      <c r="K444" s="131" t="s">
        <v>368</v>
      </c>
      <c r="L444" s="77"/>
      <c r="M444" s="77"/>
      <c r="N444" s="80"/>
      <c r="O444" s="80"/>
      <c r="P444" s="77"/>
      <c r="Q444" s="82" t="s">
        <v>31</v>
      </c>
      <c r="R444" s="82" t="s">
        <v>31</v>
      </c>
      <c r="S444" s="153">
        <v>2.9049457482050598</v>
      </c>
      <c r="T444" s="153">
        <v>1.7424138745850699</v>
      </c>
      <c r="U444" s="154">
        <v>1.1625318736199901</v>
      </c>
      <c r="V444" s="50"/>
    </row>
    <row r="445" spans="1:22" x14ac:dyDescent="0.2">
      <c r="A445" s="1">
        <v>443</v>
      </c>
      <c r="B445" s="76" t="str">
        <f t="shared" si="8"/>
        <v>CHRNE</v>
      </c>
      <c r="C445" s="77" t="s">
        <v>530</v>
      </c>
      <c r="D445" s="78" t="str">
        <f t="shared" si="9"/>
        <v>Single</v>
      </c>
      <c r="E445" s="78" t="str">
        <f t="shared" si="9"/>
        <v>NHW-EU</v>
      </c>
      <c r="F445" s="78" t="str">
        <f t="shared" si="9"/>
        <v>Locus</v>
      </c>
      <c r="G445" s="78" t="str">
        <f t="shared" si="9"/>
        <v>2 (SV)</v>
      </c>
      <c r="H445" s="78"/>
      <c r="I445" s="79"/>
      <c r="J445" s="80" t="s">
        <v>30</v>
      </c>
      <c r="K445" s="131" t="s">
        <v>368</v>
      </c>
      <c r="L445" s="77"/>
      <c r="M445" s="77"/>
      <c r="N445" s="80"/>
      <c r="O445" s="80"/>
      <c r="P445" s="77"/>
      <c r="Q445" s="82" t="s">
        <v>31</v>
      </c>
      <c r="R445" s="82" t="s">
        <v>31</v>
      </c>
      <c r="S445" s="153">
        <v>1.95211391341678</v>
      </c>
      <c r="T445" s="153">
        <v>1.95211391341678</v>
      </c>
      <c r="U445" s="154">
        <v>0</v>
      </c>
      <c r="V445" s="50"/>
    </row>
    <row r="446" spans="1:22" x14ac:dyDescent="0.2">
      <c r="A446" s="1">
        <v>444</v>
      </c>
      <c r="B446" s="76" t="str">
        <f t="shared" si="8"/>
        <v>CHRNE</v>
      </c>
      <c r="C446" s="77" t="s">
        <v>531</v>
      </c>
      <c r="D446" s="78" t="str">
        <f t="shared" si="9"/>
        <v>Single</v>
      </c>
      <c r="E446" s="78" t="str">
        <f t="shared" si="9"/>
        <v>NHW-EU</v>
      </c>
      <c r="F446" s="78" t="str">
        <f t="shared" si="9"/>
        <v>Locus</v>
      </c>
      <c r="G446" s="78" t="str">
        <f t="shared" si="9"/>
        <v>2 (SV)</v>
      </c>
      <c r="H446" s="78"/>
      <c r="I446" s="79"/>
      <c r="J446" s="80" t="s">
        <v>30</v>
      </c>
      <c r="K446" s="131" t="s">
        <v>368</v>
      </c>
      <c r="L446" s="77"/>
      <c r="M446" s="77"/>
      <c r="N446" s="80"/>
      <c r="O446" s="80"/>
      <c r="P446" s="77"/>
      <c r="Q446" s="82" t="s">
        <v>31</v>
      </c>
      <c r="R446" s="82" t="s">
        <v>31</v>
      </c>
      <c r="S446" s="153">
        <v>2.2391236069332598</v>
      </c>
      <c r="T446" s="153">
        <v>2.2391236069332598</v>
      </c>
      <c r="U446" s="154">
        <v>0</v>
      </c>
      <c r="V446" s="50"/>
    </row>
    <row r="447" spans="1:22" x14ac:dyDescent="0.2">
      <c r="A447" s="1">
        <v>445</v>
      </c>
      <c r="B447" s="76" t="str">
        <f t="shared" si="8"/>
        <v>CHRNE</v>
      </c>
      <c r="C447" s="77" t="s">
        <v>532</v>
      </c>
      <c r="D447" s="78" t="str">
        <f t="shared" si="9"/>
        <v>Single</v>
      </c>
      <c r="E447" s="78" t="str">
        <f t="shared" si="9"/>
        <v>NHW-EU</v>
      </c>
      <c r="F447" s="78" t="str">
        <f t="shared" si="9"/>
        <v>Locus</v>
      </c>
      <c r="G447" s="78" t="str">
        <f t="shared" si="9"/>
        <v>2 (SV)</v>
      </c>
      <c r="H447" s="78"/>
      <c r="I447" s="79"/>
      <c r="J447" s="80" t="s">
        <v>30</v>
      </c>
      <c r="K447" s="131" t="s">
        <v>368</v>
      </c>
      <c r="L447" s="77"/>
      <c r="M447" s="77"/>
      <c r="N447" s="80"/>
      <c r="O447" s="80"/>
      <c r="P447" s="77"/>
      <c r="Q447" s="82" t="s">
        <v>31</v>
      </c>
      <c r="R447" s="82" t="s">
        <v>31</v>
      </c>
      <c r="S447" s="153">
        <v>3.8722409188466398</v>
      </c>
      <c r="T447" s="153">
        <v>1.9857517865540499</v>
      </c>
      <c r="U447" s="154">
        <v>1.8864891322925901</v>
      </c>
      <c r="V447" s="50"/>
    </row>
    <row r="448" spans="1:22" x14ac:dyDescent="0.2">
      <c r="A448" s="1">
        <v>446</v>
      </c>
      <c r="B448" s="76" t="str">
        <f t="shared" si="8"/>
        <v>CHRNE</v>
      </c>
      <c r="C448" s="77" t="s">
        <v>533</v>
      </c>
      <c r="D448" s="78" t="str">
        <f t="shared" si="9"/>
        <v>Single</v>
      </c>
      <c r="E448" s="78" t="str">
        <f t="shared" si="9"/>
        <v>NHW-EU</v>
      </c>
      <c r="F448" s="78" t="str">
        <f t="shared" si="9"/>
        <v>Locus</v>
      </c>
      <c r="G448" s="78" t="str">
        <f t="shared" si="9"/>
        <v>2 (SV)</v>
      </c>
      <c r="H448" s="78"/>
      <c r="I448" s="79"/>
      <c r="J448" s="80" t="s">
        <v>30</v>
      </c>
      <c r="K448" s="131" t="s">
        <v>368</v>
      </c>
      <c r="L448" s="77"/>
      <c r="M448" s="77"/>
      <c r="N448" s="80"/>
      <c r="O448" s="80"/>
      <c r="P448" s="77"/>
      <c r="Q448" s="82" t="s">
        <v>31</v>
      </c>
      <c r="R448" s="82" t="s">
        <v>31</v>
      </c>
      <c r="S448" s="153">
        <v>3.5575524295080698</v>
      </c>
      <c r="T448" s="153">
        <v>1.7572489624532399</v>
      </c>
      <c r="U448" s="154">
        <v>1.8003034670548299</v>
      </c>
      <c r="V448" s="50"/>
    </row>
    <row r="449" spans="1:22" x14ac:dyDescent="0.2">
      <c r="A449" s="1">
        <v>447</v>
      </c>
      <c r="B449" s="76" t="str">
        <f t="shared" si="8"/>
        <v>CHRNE</v>
      </c>
      <c r="C449" s="77" t="s">
        <v>534</v>
      </c>
      <c r="D449" s="78" t="str">
        <f t="shared" si="9"/>
        <v>Single</v>
      </c>
      <c r="E449" s="78" t="str">
        <f t="shared" si="9"/>
        <v>NHW-EU</v>
      </c>
      <c r="F449" s="78" t="str">
        <f t="shared" si="9"/>
        <v>Locus</v>
      </c>
      <c r="G449" s="78" t="str">
        <f t="shared" si="9"/>
        <v>2 (SV)</v>
      </c>
      <c r="H449" s="78"/>
      <c r="I449" s="79"/>
      <c r="J449" s="80" t="s">
        <v>30</v>
      </c>
      <c r="K449" s="131" t="s">
        <v>368</v>
      </c>
      <c r="L449" s="77"/>
      <c r="M449" s="77"/>
      <c r="N449" s="80"/>
      <c r="O449" s="80"/>
      <c r="P449" s="77"/>
      <c r="Q449" s="153">
        <v>0.32894293709279898</v>
      </c>
      <c r="R449" s="153">
        <v>7.8932150348744998E-2</v>
      </c>
      <c r="S449" s="153">
        <v>3.09688811763453</v>
      </c>
      <c r="T449" s="153">
        <v>1.7326953982448501</v>
      </c>
      <c r="U449" s="154">
        <v>1.3641927193896799</v>
      </c>
      <c r="V449" s="50"/>
    </row>
    <row r="450" spans="1:22" x14ac:dyDescent="0.2">
      <c r="A450" s="1">
        <v>448</v>
      </c>
      <c r="B450" s="76" t="str">
        <f t="shared" si="8"/>
        <v>CHRNE</v>
      </c>
      <c r="C450" s="77" t="s">
        <v>535</v>
      </c>
      <c r="D450" s="78" t="str">
        <f t="shared" si="9"/>
        <v>Single</v>
      </c>
      <c r="E450" s="78" t="str">
        <f t="shared" si="9"/>
        <v>NHW-EU</v>
      </c>
      <c r="F450" s="78" t="str">
        <f t="shared" si="9"/>
        <v>Locus</v>
      </c>
      <c r="G450" s="78" t="str">
        <f t="shared" si="9"/>
        <v>2 (SV)</v>
      </c>
      <c r="H450" s="78"/>
      <c r="I450" s="79"/>
      <c r="J450" s="80" t="s">
        <v>30</v>
      </c>
      <c r="K450" s="131" t="s">
        <v>368</v>
      </c>
      <c r="L450" s="77"/>
      <c r="M450" s="77"/>
      <c r="N450" s="80"/>
      <c r="O450" s="80"/>
      <c r="P450" s="77"/>
      <c r="Q450" s="82" t="s">
        <v>31</v>
      </c>
      <c r="R450" s="82" t="s">
        <v>31</v>
      </c>
      <c r="S450" s="153">
        <v>1.7347832747885601</v>
      </c>
      <c r="T450" s="153">
        <v>1.43726468813352</v>
      </c>
      <c r="U450" s="154">
        <v>0.29751858665504</v>
      </c>
      <c r="V450" s="50"/>
    </row>
    <row r="451" spans="1:22" x14ac:dyDescent="0.2">
      <c r="A451" s="1">
        <v>449</v>
      </c>
      <c r="B451" s="76" t="str">
        <f t="shared" si="8"/>
        <v>CHRNE</v>
      </c>
      <c r="C451" s="77" t="s">
        <v>536</v>
      </c>
      <c r="D451" s="78" t="str">
        <f t="shared" si="9"/>
        <v>Single</v>
      </c>
      <c r="E451" s="78" t="str">
        <f t="shared" si="9"/>
        <v>NHW-EU</v>
      </c>
      <c r="F451" s="78" t="str">
        <f t="shared" si="9"/>
        <v>Locus</v>
      </c>
      <c r="G451" s="78" t="str">
        <f t="shared" si="9"/>
        <v>2 (SV)</v>
      </c>
      <c r="H451" s="78"/>
      <c r="I451" s="79"/>
      <c r="J451" s="80" t="s">
        <v>30</v>
      </c>
      <c r="K451" s="131" t="s">
        <v>368</v>
      </c>
      <c r="L451" s="77"/>
      <c r="M451" s="77"/>
      <c r="N451" s="80"/>
      <c r="O451" s="80"/>
      <c r="P451" s="77"/>
      <c r="Q451" s="82" t="s">
        <v>31</v>
      </c>
      <c r="R451" s="82" t="s">
        <v>31</v>
      </c>
      <c r="S451" s="153">
        <v>1.99561262483598</v>
      </c>
      <c r="T451" s="153">
        <v>1.99561262483598</v>
      </c>
      <c r="U451" s="154">
        <v>0</v>
      </c>
      <c r="V451" s="50"/>
    </row>
    <row r="452" spans="1:22" x14ac:dyDescent="0.2">
      <c r="A452" s="1">
        <v>450</v>
      </c>
      <c r="B452" s="76" t="str">
        <f t="shared" si="8"/>
        <v>CHRNE</v>
      </c>
      <c r="C452" s="77" t="s">
        <v>537</v>
      </c>
      <c r="D452" s="78" t="str">
        <f t="shared" si="9"/>
        <v>Single</v>
      </c>
      <c r="E452" s="78" t="str">
        <f t="shared" si="9"/>
        <v>NHW-EU</v>
      </c>
      <c r="F452" s="78" t="str">
        <f t="shared" si="9"/>
        <v>Locus</v>
      </c>
      <c r="G452" s="78" t="str">
        <f t="shared" si="9"/>
        <v>2 (SV)</v>
      </c>
      <c r="H452" s="78"/>
      <c r="I452" s="79"/>
      <c r="J452" s="80" t="s">
        <v>30</v>
      </c>
      <c r="K452" s="131" t="s">
        <v>368</v>
      </c>
      <c r="L452" s="77"/>
      <c r="M452" s="77"/>
      <c r="N452" s="80"/>
      <c r="O452" s="80"/>
      <c r="P452" s="77"/>
      <c r="Q452" s="153">
        <v>2.1510459628773002E-2</v>
      </c>
      <c r="R452" s="153">
        <v>3.5383072708359699E-2</v>
      </c>
      <c r="S452" s="153">
        <v>3.7392412795160901</v>
      </c>
      <c r="T452" s="153">
        <v>1.96601174328796</v>
      </c>
      <c r="U452" s="154">
        <v>1.7732295362281301</v>
      </c>
      <c r="V452" s="50"/>
    </row>
    <row r="453" spans="1:22" x14ac:dyDescent="0.2">
      <c r="A453" s="1">
        <v>451</v>
      </c>
      <c r="B453" s="76" t="str">
        <f t="shared" si="8"/>
        <v>CHRNE</v>
      </c>
      <c r="C453" s="77" t="s">
        <v>538</v>
      </c>
      <c r="D453" s="78" t="str">
        <f t="shared" si="9"/>
        <v>Single</v>
      </c>
      <c r="E453" s="78" t="str">
        <f t="shared" si="9"/>
        <v>NHW-EU</v>
      </c>
      <c r="F453" s="78" t="str">
        <f t="shared" si="9"/>
        <v>Locus</v>
      </c>
      <c r="G453" s="78" t="str">
        <f t="shared" si="9"/>
        <v>2 (SV)</v>
      </c>
      <c r="H453" s="78"/>
      <c r="I453" s="79"/>
      <c r="J453" s="80" t="s">
        <v>30</v>
      </c>
      <c r="K453" s="131" t="s">
        <v>368</v>
      </c>
      <c r="L453" s="77"/>
      <c r="M453" s="77"/>
      <c r="N453" s="80"/>
      <c r="O453" s="80"/>
      <c r="P453" s="77"/>
      <c r="Q453" s="153">
        <v>3.0055506911643399E-2</v>
      </c>
      <c r="R453" s="153">
        <v>4.9439026688107297E-2</v>
      </c>
      <c r="S453" s="153">
        <v>2.95105252076424</v>
      </c>
      <c r="T453" s="153">
        <v>1.8910394887471</v>
      </c>
      <c r="U453" s="154">
        <v>1.0600130320171399</v>
      </c>
      <c r="V453" s="50"/>
    </row>
    <row r="454" spans="1:22" x14ac:dyDescent="0.2">
      <c r="A454" s="1">
        <v>452</v>
      </c>
      <c r="B454" s="76" t="str">
        <f t="shared" si="8"/>
        <v>CHRNE</v>
      </c>
      <c r="C454" s="77" t="s">
        <v>539</v>
      </c>
      <c r="D454" s="78" t="str">
        <f t="shared" si="9"/>
        <v>Single</v>
      </c>
      <c r="E454" s="78" t="str">
        <f t="shared" si="9"/>
        <v>NHW-EU</v>
      </c>
      <c r="F454" s="78" t="str">
        <f t="shared" si="9"/>
        <v>Locus</v>
      </c>
      <c r="G454" s="78" t="str">
        <f t="shared" si="9"/>
        <v>2 (SV)</v>
      </c>
      <c r="H454" s="78"/>
      <c r="I454" s="79"/>
      <c r="J454" s="80" t="s">
        <v>30</v>
      </c>
      <c r="K454" s="131" t="s">
        <v>368</v>
      </c>
      <c r="L454" s="77"/>
      <c r="M454" s="77"/>
      <c r="N454" s="80"/>
      <c r="O454" s="80"/>
      <c r="P454" s="77"/>
      <c r="Q454" s="153">
        <v>8.8570550165915501E-3</v>
      </c>
      <c r="R454" s="82" t="s">
        <v>31</v>
      </c>
      <c r="S454" s="153">
        <v>2.64371883939029</v>
      </c>
      <c r="T454" s="153">
        <v>0.98664923401023896</v>
      </c>
      <c r="U454" s="154">
        <v>1.65706960538005</v>
      </c>
      <c r="V454" s="50"/>
    </row>
    <row r="455" spans="1:22" x14ac:dyDescent="0.2">
      <c r="A455" s="1">
        <v>453</v>
      </c>
      <c r="B455" s="76" t="str">
        <f t="shared" si="8"/>
        <v>CHRNE</v>
      </c>
      <c r="C455" s="77" t="s">
        <v>540</v>
      </c>
      <c r="D455" s="78" t="str">
        <f t="shared" si="9"/>
        <v>Single</v>
      </c>
      <c r="E455" s="78" t="str">
        <f t="shared" si="9"/>
        <v>NHW-EU</v>
      </c>
      <c r="F455" s="78" t="str">
        <f t="shared" si="9"/>
        <v>Locus</v>
      </c>
      <c r="G455" s="78" t="str">
        <f t="shared" si="9"/>
        <v>2 (SV)</v>
      </c>
      <c r="H455" s="78"/>
      <c r="I455" s="86"/>
      <c r="J455" s="80" t="s">
        <v>30</v>
      </c>
      <c r="K455" s="131" t="s">
        <v>368</v>
      </c>
      <c r="L455" s="77"/>
      <c r="M455" s="77"/>
      <c r="N455" s="80"/>
      <c r="O455" s="84"/>
      <c r="P455" s="77"/>
      <c r="Q455" s="153">
        <v>0.24004506023873901</v>
      </c>
      <c r="R455" s="153">
        <v>0.39008949687410499</v>
      </c>
      <c r="S455" s="153">
        <v>3.39958418644194</v>
      </c>
      <c r="T455" s="153">
        <v>2.18858936212261</v>
      </c>
      <c r="U455" s="154">
        <v>1.21099482431933</v>
      </c>
      <c r="V455" s="50" t="s">
        <v>64</v>
      </c>
    </row>
    <row r="456" spans="1:22" x14ac:dyDescent="0.2">
      <c r="A456" s="1">
        <v>454</v>
      </c>
      <c r="B456" s="76" t="str">
        <f t="shared" ref="B456:B519" si="10">B455</f>
        <v>CHRNE</v>
      </c>
      <c r="C456" s="77" t="s">
        <v>541</v>
      </c>
      <c r="D456" s="78" t="str">
        <f t="shared" ref="D456:G519" si="11">D455</f>
        <v>Single</v>
      </c>
      <c r="E456" s="78" t="str">
        <f t="shared" si="11"/>
        <v>NHW-EU</v>
      </c>
      <c r="F456" s="78" t="str">
        <f t="shared" si="11"/>
        <v>Locus</v>
      </c>
      <c r="G456" s="78" t="str">
        <f t="shared" si="11"/>
        <v>2 (SV)</v>
      </c>
      <c r="H456" s="78"/>
      <c r="I456" s="79"/>
      <c r="J456" s="80" t="s">
        <v>30</v>
      </c>
      <c r="K456" s="131" t="s">
        <v>368</v>
      </c>
      <c r="L456" s="77"/>
      <c r="M456" s="77"/>
      <c r="N456" s="80"/>
      <c r="O456" s="80"/>
      <c r="P456" s="77"/>
      <c r="Q456" s="82" t="s">
        <v>31</v>
      </c>
      <c r="R456" s="82" t="s">
        <v>31</v>
      </c>
      <c r="S456" s="153">
        <v>3.3388771863954001</v>
      </c>
      <c r="T456" s="153">
        <v>1.60595927321877</v>
      </c>
      <c r="U456" s="154">
        <v>1.7329179131766299</v>
      </c>
      <c r="V456" s="50"/>
    </row>
    <row r="457" spans="1:22" x14ac:dyDescent="0.2">
      <c r="A457" s="1">
        <v>455</v>
      </c>
      <c r="B457" s="76" t="str">
        <f t="shared" si="10"/>
        <v>CHRNE</v>
      </c>
      <c r="C457" s="77" t="s">
        <v>542</v>
      </c>
      <c r="D457" s="78" t="str">
        <f t="shared" si="11"/>
        <v>Single</v>
      </c>
      <c r="E457" s="78" t="str">
        <f t="shared" si="11"/>
        <v>NHW-EU</v>
      </c>
      <c r="F457" s="78" t="str">
        <f t="shared" si="11"/>
        <v>Locus</v>
      </c>
      <c r="G457" s="78" t="str">
        <f t="shared" si="11"/>
        <v>2 (SV)</v>
      </c>
      <c r="H457" s="78"/>
      <c r="I457" s="79"/>
      <c r="J457" s="80" t="s">
        <v>30</v>
      </c>
      <c r="K457" s="131" t="s">
        <v>368</v>
      </c>
      <c r="L457" s="77"/>
      <c r="M457" s="77"/>
      <c r="N457" s="80"/>
      <c r="O457" s="80"/>
      <c r="P457" s="77"/>
      <c r="Q457" s="153">
        <v>0.16293081920619601</v>
      </c>
      <c r="R457" s="153">
        <v>0.26800882578153401</v>
      </c>
      <c r="S457" s="153">
        <v>2.9754429134007001</v>
      </c>
      <c r="T457" s="153">
        <v>2.20730316611967</v>
      </c>
      <c r="U457" s="154">
        <v>0.76813974728102696</v>
      </c>
      <c r="V457" s="50"/>
    </row>
    <row r="458" spans="1:22" x14ac:dyDescent="0.2">
      <c r="A458" s="1">
        <v>456</v>
      </c>
      <c r="B458" s="76" t="str">
        <f t="shared" si="10"/>
        <v>CHRNE</v>
      </c>
      <c r="C458" s="77" t="s">
        <v>543</v>
      </c>
      <c r="D458" s="78" t="str">
        <f t="shared" si="11"/>
        <v>Single</v>
      </c>
      <c r="E458" s="78" t="str">
        <f t="shared" si="11"/>
        <v>NHW-EU</v>
      </c>
      <c r="F458" s="78" t="str">
        <f t="shared" si="11"/>
        <v>Locus</v>
      </c>
      <c r="G458" s="78" t="str">
        <f t="shared" si="11"/>
        <v>2 (SV)</v>
      </c>
      <c r="H458" s="78"/>
      <c r="I458" s="86"/>
      <c r="J458" s="80" t="s">
        <v>30</v>
      </c>
      <c r="K458" s="131" t="s">
        <v>368</v>
      </c>
      <c r="L458" s="77"/>
      <c r="M458" s="77"/>
      <c r="N458" s="80"/>
      <c r="O458" s="80"/>
      <c r="P458" s="77"/>
      <c r="Q458" s="153">
        <v>3.8001288975399901E-3</v>
      </c>
      <c r="R458" s="82" t="s">
        <v>31</v>
      </c>
      <c r="S458" s="153">
        <v>3.4562165706133001</v>
      </c>
      <c r="T458" s="153">
        <v>1.4635422766052899</v>
      </c>
      <c r="U458" s="154">
        <v>1.99267429400801</v>
      </c>
      <c r="V458" s="50"/>
    </row>
    <row r="459" spans="1:22" x14ac:dyDescent="0.2">
      <c r="A459" s="1">
        <v>457</v>
      </c>
      <c r="B459" s="76" t="str">
        <f t="shared" si="10"/>
        <v>CHRNE</v>
      </c>
      <c r="C459" s="77" t="s">
        <v>544</v>
      </c>
      <c r="D459" s="78" t="str">
        <f t="shared" si="11"/>
        <v>Single</v>
      </c>
      <c r="E459" s="78" t="str">
        <f t="shared" si="11"/>
        <v>NHW-EU</v>
      </c>
      <c r="F459" s="78" t="str">
        <f t="shared" si="11"/>
        <v>Locus</v>
      </c>
      <c r="G459" s="78" t="str">
        <f t="shared" si="11"/>
        <v>2 (SV)</v>
      </c>
      <c r="H459" s="78"/>
      <c r="I459" s="79"/>
      <c r="J459" s="80" t="s">
        <v>30</v>
      </c>
      <c r="K459" s="131" t="s">
        <v>368</v>
      </c>
      <c r="L459" s="77"/>
      <c r="M459" s="77"/>
      <c r="N459" s="80"/>
      <c r="O459" s="80"/>
      <c r="P459" s="77"/>
      <c r="Q459" s="153">
        <v>0.13040232697223</v>
      </c>
      <c r="R459" s="153">
        <v>0.214501926017797</v>
      </c>
      <c r="S459" s="153">
        <v>1.1349245871177001</v>
      </c>
      <c r="T459" s="153">
        <v>1.1349245871177001</v>
      </c>
      <c r="U459" s="154">
        <v>0</v>
      </c>
      <c r="V459" s="50"/>
    </row>
    <row r="460" spans="1:22" x14ac:dyDescent="0.2">
      <c r="A460" s="1">
        <v>458</v>
      </c>
      <c r="B460" s="76" t="str">
        <f t="shared" si="10"/>
        <v>CHRNE</v>
      </c>
      <c r="C460" s="77" t="s">
        <v>545</v>
      </c>
      <c r="D460" s="78" t="str">
        <f t="shared" si="11"/>
        <v>Single</v>
      </c>
      <c r="E460" s="78" t="str">
        <f t="shared" si="11"/>
        <v>NHW-EU</v>
      </c>
      <c r="F460" s="78" t="str">
        <f t="shared" si="11"/>
        <v>Locus</v>
      </c>
      <c r="G460" s="78" t="str">
        <f t="shared" si="11"/>
        <v>2 (SV)</v>
      </c>
      <c r="H460" s="78"/>
      <c r="I460" s="79"/>
      <c r="J460" s="80" t="s">
        <v>30</v>
      </c>
      <c r="K460" s="131" t="s">
        <v>368</v>
      </c>
      <c r="L460" s="77"/>
      <c r="M460" s="77"/>
      <c r="N460" s="80"/>
      <c r="O460" s="80"/>
      <c r="P460" s="77"/>
      <c r="Q460" s="82" t="s">
        <v>31</v>
      </c>
      <c r="R460" s="82" t="s">
        <v>31</v>
      </c>
      <c r="S460" s="82" t="s">
        <v>31</v>
      </c>
      <c r="T460" s="82" t="s">
        <v>31</v>
      </c>
      <c r="U460" s="83" t="s">
        <v>31</v>
      </c>
      <c r="V460" s="75"/>
    </row>
    <row r="461" spans="1:22" x14ac:dyDescent="0.2">
      <c r="A461" s="1">
        <v>459</v>
      </c>
      <c r="B461" s="76" t="str">
        <f t="shared" si="10"/>
        <v>CHRNE</v>
      </c>
      <c r="C461" s="77" t="s">
        <v>546</v>
      </c>
      <c r="D461" s="78" t="str">
        <f t="shared" si="11"/>
        <v>Single</v>
      </c>
      <c r="E461" s="78" t="str">
        <f t="shared" si="11"/>
        <v>NHW-EU</v>
      </c>
      <c r="F461" s="78" t="str">
        <f t="shared" si="11"/>
        <v>Locus</v>
      </c>
      <c r="G461" s="78" t="str">
        <f t="shared" si="11"/>
        <v>2 (SV)</v>
      </c>
      <c r="H461" s="78"/>
      <c r="I461" s="79"/>
      <c r="J461" s="80" t="s">
        <v>30</v>
      </c>
      <c r="K461" s="131" t="s">
        <v>368</v>
      </c>
      <c r="L461" s="77"/>
      <c r="M461" s="77"/>
      <c r="N461" s="80"/>
      <c r="O461" s="80"/>
      <c r="P461" s="77"/>
      <c r="Q461" s="82" t="s">
        <v>31</v>
      </c>
      <c r="R461" s="82" t="s">
        <v>31</v>
      </c>
      <c r="S461" s="153">
        <v>3.3180604664855502</v>
      </c>
      <c r="T461" s="153">
        <v>2.1337675289712901</v>
      </c>
      <c r="U461" s="154">
        <v>1.1842929375142599</v>
      </c>
      <c r="V461" s="50"/>
    </row>
    <row r="462" spans="1:22" x14ac:dyDescent="0.2">
      <c r="A462" s="1">
        <v>460</v>
      </c>
      <c r="B462" s="76" t="str">
        <f t="shared" si="10"/>
        <v>CHRNE</v>
      </c>
      <c r="C462" s="77" t="s">
        <v>547</v>
      </c>
      <c r="D462" s="78" t="str">
        <f t="shared" si="11"/>
        <v>Single</v>
      </c>
      <c r="E462" s="78" t="str">
        <f t="shared" si="11"/>
        <v>NHW-EU</v>
      </c>
      <c r="F462" s="78" t="str">
        <f t="shared" si="11"/>
        <v>Locus</v>
      </c>
      <c r="G462" s="78" t="str">
        <f t="shared" si="11"/>
        <v>2 (SV)</v>
      </c>
      <c r="H462" s="78"/>
      <c r="I462" s="79"/>
      <c r="J462" s="80" t="s">
        <v>30</v>
      </c>
      <c r="K462" s="131" t="s">
        <v>368</v>
      </c>
      <c r="L462" s="77"/>
      <c r="M462" s="77"/>
      <c r="N462" s="80"/>
      <c r="O462" s="80"/>
      <c r="P462" s="77"/>
      <c r="Q462" s="82" t="s">
        <v>31</v>
      </c>
      <c r="R462" s="82" t="s">
        <v>31</v>
      </c>
      <c r="S462" s="153">
        <v>3.39627924048022</v>
      </c>
      <c r="T462" s="153">
        <v>1.5361740614197601</v>
      </c>
      <c r="U462" s="154">
        <v>1.8601051790604599</v>
      </c>
      <c r="V462" s="50"/>
    </row>
    <row r="463" spans="1:22" x14ac:dyDescent="0.2">
      <c r="A463" s="1">
        <v>461</v>
      </c>
      <c r="B463" s="76" t="str">
        <f t="shared" si="10"/>
        <v>CHRNE</v>
      </c>
      <c r="C463" s="77" t="s">
        <v>548</v>
      </c>
      <c r="D463" s="78" t="str">
        <f t="shared" si="11"/>
        <v>Single</v>
      </c>
      <c r="E463" s="78" t="str">
        <f t="shared" si="11"/>
        <v>NHW-EU</v>
      </c>
      <c r="F463" s="78" t="str">
        <f t="shared" si="11"/>
        <v>Locus</v>
      </c>
      <c r="G463" s="78" t="str">
        <f t="shared" si="11"/>
        <v>2 (SV)</v>
      </c>
      <c r="H463" s="78"/>
      <c r="I463" s="79"/>
      <c r="J463" s="80" t="s">
        <v>30</v>
      </c>
      <c r="K463" s="131" t="s">
        <v>368</v>
      </c>
      <c r="L463" s="77"/>
      <c r="M463" s="77"/>
      <c r="N463" s="80"/>
      <c r="O463" s="80"/>
      <c r="P463" s="77"/>
      <c r="Q463" s="82" t="s">
        <v>31</v>
      </c>
      <c r="R463" s="82" t="s">
        <v>31</v>
      </c>
      <c r="S463" s="82" t="s">
        <v>31</v>
      </c>
      <c r="T463" s="82" t="s">
        <v>31</v>
      </c>
      <c r="U463" s="83" t="s">
        <v>31</v>
      </c>
      <c r="V463" s="75"/>
    </row>
    <row r="464" spans="1:22" x14ac:dyDescent="0.2">
      <c r="A464" s="1">
        <v>462</v>
      </c>
      <c r="B464" s="76" t="str">
        <f t="shared" si="10"/>
        <v>CHRNE</v>
      </c>
      <c r="C464" s="77" t="s">
        <v>549</v>
      </c>
      <c r="D464" s="78" t="str">
        <f t="shared" si="11"/>
        <v>Single</v>
      </c>
      <c r="E464" s="78" t="str">
        <f t="shared" si="11"/>
        <v>NHW-EU</v>
      </c>
      <c r="F464" s="78" t="str">
        <f t="shared" si="11"/>
        <v>Locus</v>
      </c>
      <c r="G464" s="78" t="str">
        <f t="shared" si="11"/>
        <v>2 (SV)</v>
      </c>
      <c r="H464" s="78"/>
      <c r="I464" s="79"/>
      <c r="J464" s="80" t="s">
        <v>30</v>
      </c>
      <c r="K464" s="131" t="s">
        <v>368</v>
      </c>
      <c r="L464" s="77"/>
      <c r="M464" s="77"/>
      <c r="N464" s="80"/>
      <c r="O464" s="80"/>
      <c r="P464" s="77"/>
      <c r="Q464" s="82" t="s">
        <v>31</v>
      </c>
      <c r="R464" s="82" t="s">
        <v>31</v>
      </c>
      <c r="S464" s="82" t="s">
        <v>31</v>
      </c>
      <c r="T464" s="82" t="s">
        <v>31</v>
      </c>
      <c r="U464" s="83" t="s">
        <v>31</v>
      </c>
      <c r="V464" s="75"/>
    </row>
    <row r="465" spans="1:25" x14ac:dyDescent="0.2">
      <c r="A465" s="1">
        <v>463</v>
      </c>
      <c r="B465" s="76" t="str">
        <f t="shared" si="10"/>
        <v>CHRNE</v>
      </c>
      <c r="C465" s="77" t="s">
        <v>550</v>
      </c>
      <c r="D465" s="78" t="str">
        <f t="shared" si="11"/>
        <v>Single</v>
      </c>
      <c r="E465" s="78" t="str">
        <f t="shared" si="11"/>
        <v>NHW-EU</v>
      </c>
      <c r="F465" s="78" t="str">
        <f t="shared" si="11"/>
        <v>Locus</v>
      </c>
      <c r="G465" s="78" t="str">
        <f t="shared" si="11"/>
        <v>2 (SV)</v>
      </c>
      <c r="H465" s="78"/>
      <c r="I465" s="79"/>
      <c r="J465" s="80" t="s">
        <v>30</v>
      </c>
      <c r="K465" s="131" t="s">
        <v>368</v>
      </c>
      <c r="L465" s="77"/>
      <c r="M465" s="77"/>
      <c r="N465" s="80"/>
      <c r="O465" s="80"/>
      <c r="P465" s="77"/>
      <c r="Q465" s="82" t="s">
        <v>31</v>
      </c>
      <c r="R465" s="82" t="s">
        <v>31</v>
      </c>
      <c r="S465" s="153">
        <v>2.9776555119388601</v>
      </c>
      <c r="T465" s="153">
        <v>2.4456486489854101</v>
      </c>
      <c r="U465" s="154">
        <v>0.53200686295345101</v>
      </c>
      <c r="V465" s="50"/>
    </row>
    <row r="466" spans="1:25" x14ac:dyDescent="0.2">
      <c r="A466" s="1">
        <v>464</v>
      </c>
      <c r="B466" s="76" t="str">
        <f t="shared" si="10"/>
        <v>CHRNE</v>
      </c>
      <c r="C466" s="77" t="s">
        <v>551</v>
      </c>
      <c r="D466" s="78" t="str">
        <f t="shared" si="11"/>
        <v>Single</v>
      </c>
      <c r="E466" s="78" t="str">
        <f t="shared" si="11"/>
        <v>NHW-EU</v>
      </c>
      <c r="F466" s="78" t="str">
        <f t="shared" si="11"/>
        <v>Locus</v>
      </c>
      <c r="G466" s="78" t="str">
        <f t="shared" si="11"/>
        <v>2 (SV)</v>
      </c>
      <c r="H466" s="78"/>
      <c r="I466" s="79"/>
      <c r="J466" s="80" t="s">
        <v>30</v>
      </c>
      <c r="K466" s="131" t="s">
        <v>368</v>
      </c>
      <c r="L466" s="77"/>
      <c r="M466" s="77"/>
      <c r="N466" s="80"/>
      <c r="O466" s="80"/>
      <c r="P466" s="77"/>
      <c r="Q466" s="82" t="s">
        <v>31</v>
      </c>
      <c r="R466" s="82" t="s">
        <v>31</v>
      </c>
      <c r="S466" s="153">
        <v>1.7564383349120101</v>
      </c>
      <c r="T466" s="153">
        <v>1.7564383349120101</v>
      </c>
      <c r="U466" s="154">
        <v>0</v>
      </c>
      <c r="V466" s="50"/>
    </row>
    <row r="467" spans="1:25" x14ac:dyDescent="0.2">
      <c r="A467" s="1">
        <v>465</v>
      </c>
      <c r="B467" s="76" t="str">
        <f t="shared" si="10"/>
        <v>CHRNE</v>
      </c>
      <c r="C467" s="77" t="s">
        <v>552</v>
      </c>
      <c r="D467" s="78" t="str">
        <f t="shared" si="11"/>
        <v>Single</v>
      </c>
      <c r="E467" s="78" t="str">
        <f t="shared" si="11"/>
        <v>NHW-EU</v>
      </c>
      <c r="F467" s="78" t="str">
        <f t="shared" si="11"/>
        <v>Locus</v>
      </c>
      <c r="G467" s="78" t="str">
        <f t="shared" si="11"/>
        <v>2 (SV)</v>
      </c>
      <c r="H467" s="78"/>
      <c r="I467" s="86"/>
      <c r="J467" s="80" t="s">
        <v>30</v>
      </c>
      <c r="K467" s="131" t="s">
        <v>368</v>
      </c>
      <c r="L467" s="77"/>
      <c r="M467" s="77"/>
      <c r="N467" s="80"/>
      <c r="O467" s="80"/>
      <c r="P467" s="77"/>
      <c r="Q467" s="153">
        <v>8.6988290196806803E-2</v>
      </c>
      <c r="R467" s="153">
        <v>0.14308913207287999</v>
      </c>
      <c r="S467" s="153">
        <v>1.53551672298407</v>
      </c>
      <c r="T467" s="153">
        <v>1.28562003212355</v>
      </c>
      <c r="U467" s="154">
        <v>0.24989669086051999</v>
      </c>
      <c r="V467" s="50"/>
    </row>
    <row r="468" spans="1:25" x14ac:dyDescent="0.2">
      <c r="A468" s="1">
        <v>466</v>
      </c>
      <c r="B468" s="76" t="str">
        <f t="shared" si="10"/>
        <v>CHRNE</v>
      </c>
      <c r="C468" s="77" t="s">
        <v>553</v>
      </c>
      <c r="D468" s="78" t="str">
        <f t="shared" si="11"/>
        <v>Single</v>
      </c>
      <c r="E468" s="78" t="str">
        <f t="shared" si="11"/>
        <v>NHW-EU</v>
      </c>
      <c r="F468" s="78" t="str">
        <f t="shared" si="11"/>
        <v>Locus</v>
      </c>
      <c r="G468" s="78" t="str">
        <f t="shared" si="11"/>
        <v>2 (SV)</v>
      </c>
      <c r="H468" s="78"/>
      <c r="I468" s="79"/>
      <c r="J468" s="80" t="s">
        <v>30</v>
      </c>
      <c r="K468" s="131" t="s">
        <v>368</v>
      </c>
      <c r="L468" s="77"/>
      <c r="M468" s="77"/>
      <c r="N468" s="80"/>
      <c r="O468" s="80"/>
      <c r="P468" s="77"/>
      <c r="Q468" s="82" t="s">
        <v>31</v>
      </c>
      <c r="R468" s="82" t="s">
        <v>31</v>
      </c>
      <c r="S468" s="153">
        <v>2.0572691675260799</v>
      </c>
      <c r="T468" s="153">
        <v>2.0572691675260799</v>
      </c>
      <c r="U468" s="154">
        <v>0</v>
      </c>
      <c r="V468" s="50"/>
    </row>
    <row r="469" spans="1:25" x14ac:dyDescent="0.2">
      <c r="A469" s="1">
        <v>467</v>
      </c>
      <c r="B469" s="76" t="str">
        <f t="shared" si="10"/>
        <v>CHRNE</v>
      </c>
      <c r="C469" s="77" t="s">
        <v>554</v>
      </c>
      <c r="D469" s="78" t="str">
        <f t="shared" si="11"/>
        <v>Single</v>
      </c>
      <c r="E469" s="78" t="str">
        <f t="shared" si="11"/>
        <v>NHW-EU</v>
      </c>
      <c r="F469" s="78" t="str">
        <f t="shared" si="11"/>
        <v>Locus</v>
      </c>
      <c r="G469" s="78" t="str">
        <f t="shared" si="11"/>
        <v>2 (SV)</v>
      </c>
      <c r="H469" s="78"/>
      <c r="I469" s="79"/>
      <c r="J469" s="80" t="s">
        <v>30</v>
      </c>
      <c r="K469" s="131" t="s">
        <v>368</v>
      </c>
      <c r="L469" s="77"/>
      <c r="M469" s="77"/>
      <c r="N469" s="80"/>
      <c r="O469" s="80"/>
      <c r="P469" s="77"/>
      <c r="Q469" s="153">
        <v>3.5492969252151202E-2</v>
      </c>
      <c r="R469" s="153">
        <v>5.8383239356295601E-2</v>
      </c>
      <c r="S469" s="153">
        <v>2.1073493711655602</v>
      </c>
      <c r="T469" s="153">
        <v>2.1073493711655602</v>
      </c>
      <c r="U469" s="154">
        <v>0</v>
      </c>
      <c r="V469" s="50"/>
    </row>
    <row r="470" spans="1:25" x14ac:dyDescent="0.2">
      <c r="A470" s="1">
        <v>468</v>
      </c>
      <c r="B470" s="132" t="str">
        <f t="shared" si="10"/>
        <v>CHRNE</v>
      </c>
      <c r="C470" s="133" t="s">
        <v>555</v>
      </c>
      <c r="D470" s="134" t="str">
        <f t="shared" si="11"/>
        <v>Single</v>
      </c>
      <c r="E470" s="134" t="str">
        <f t="shared" si="11"/>
        <v>NHW-EU</v>
      </c>
      <c r="F470" s="134" t="str">
        <f t="shared" si="11"/>
        <v>Locus</v>
      </c>
      <c r="G470" s="134" t="str">
        <f t="shared" si="11"/>
        <v>2 (SV)</v>
      </c>
      <c r="H470" s="134"/>
      <c r="I470" s="135"/>
      <c r="J470" s="136" t="s">
        <v>30</v>
      </c>
      <c r="K470" s="137" t="s">
        <v>368</v>
      </c>
      <c r="L470" s="133"/>
      <c r="M470" s="133"/>
      <c r="N470" s="136"/>
      <c r="O470" s="136"/>
      <c r="P470" s="133"/>
      <c r="Q470" s="138" t="s">
        <v>31</v>
      </c>
      <c r="R470" s="138" t="s">
        <v>31</v>
      </c>
      <c r="S470" s="156">
        <v>2.8202092429671501</v>
      </c>
      <c r="T470" s="156">
        <v>2.2681856397713398</v>
      </c>
      <c r="U470" s="157">
        <v>0.55202360319581201</v>
      </c>
      <c r="V470" s="50"/>
    </row>
    <row r="471" spans="1:25" x14ac:dyDescent="0.2">
      <c r="A471" s="1">
        <v>469</v>
      </c>
      <c r="B471" s="26" t="s">
        <v>556</v>
      </c>
      <c r="C471" s="27" t="s">
        <v>557</v>
      </c>
      <c r="D471" s="29" t="s">
        <v>58</v>
      </c>
      <c r="E471" s="29" t="s">
        <v>26</v>
      </c>
      <c r="F471" s="29" t="s">
        <v>27</v>
      </c>
      <c r="G471" s="29" t="s">
        <v>33</v>
      </c>
      <c r="H471" s="29"/>
      <c r="I471" s="30"/>
      <c r="J471" s="31" t="s">
        <v>30</v>
      </c>
      <c r="K471" s="148" t="s">
        <v>30</v>
      </c>
      <c r="L471" s="27"/>
      <c r="M471" s="27"/>
      <c r="N471" s="27"/>
      <c r="O471" s="27"/>
      <c r="P471" s="27"/>
      <c r="Q471" s="34">
        <v>0.185519378960949</v>
      </c>
      <c r="R471" s="34">
        <v>0.30516529131385101</v>
      </c>
      <c r="S471" s="34" t="s">
        <v>31</v>
      </c>
      <c r="T471" s="34" t="s">
        <v>31</v>
      </c>
      <c r="U471" s="35" t="s">
        <v>31</v>
      </c>
      <c r="V471" s="25"/>
      <c r="Y471" t="s">
        <v>558</v>
      </c>
    </row>
    <row r="472" spans="1:25" x14ac:dyDescent="0.2">
      <c r="A472" s="1">
        <v>470</v>
      </c>
      <c r="B472" s="55" t="str">
        <f t="shared" si="10"/>
        <v>CLNK / HS3ST1</v>
      </c>
      <c r="C472" s="56" t="s">
        <v>559</v>
      </c>
      <c r="D472" s="58" t="str">
        <f t="shared" si="11"/>
        <v>Multiple</v>
      </c>
      <c r="E472" s="58" t="str">
        <f t="shared" si="11"/>
        <v>NHW-EU</v>
      </c>
      <c r="F472" s="58" t="str">
        <f t="shared" si="11"/>
        <v>Locus</v>
      </c>
      <c r="G472" s="58" t="str">
        <f t="shared" si="11"/>
        <v>2 (SV)</v>
      </c>
      <c r="H472" s="58"/>
      <c r="I472" s="59"/>
      <c r="J472" s="60" t="s">
        <v>30</v>
      </c>
      <c r="K472" s="61" t="s">
        <v>30</v>
      </c>
      <c r="L472" s="56"/>
      <c r="M472" s="181"/>
      <c r="N472" s="56"/>
      <c r="O472" s="56"/>
      <c r="P472" s="56"/>
      <c r="Q472" s="62">
        <v>0.245385777097261</v>
      </c>
      <c r="R472" s="62">
        <v>0.40364097043727198</v>
      </c>
      <c r="S472" s="62">
        <v>1.34035921733509</v>
      </c>
      <c r="T472" s="62">
        <v>1.34035921733509</v>
      </c>
      <c r="U472" s="63">
        <v>0</v>
      </c>
      <c r="V472" s="25"/>
    </row>
    <row r="473" spans="1:25" ht="30" x14ac:dyDescent="0.2">
      <c r="A473" s="1">
        <v>471</v>
      </c>
      <c r="B473" s="123" t="s">
        <v>560</v>
      </c>
      <c r="C473" s="124" t="s">
        <v>561</v>
      </c>
      <c r="D473" s="125" t="s">
        <v>58</v>
      </c>
      <c r="E473" s="125" t="s">
        <v>410</v>
      </c>
      <c r="F473" s="125" t="s">
        <v>27</v>
      </c>
      <c r="G473" s="125" t="s">
        <v>355</v>
      </c>
      <c r="H473" s="125"/>
      <c r="I473" s="126"/>
      <c r="J473" s="182">
        <v>2</v>
      </c>
      <c r="K473" s="183" t="s">
        <v>119</v>
      </c>
      <c r="L473" s="124"/>
      <c r="M473" s="124"/>
      <c r="N473" s="124"/>
      <c r="O473" s="124"/>
      <c r="P473" s="124" t="s">
        <v>30</v>
      </c>
      <c r="Q473" s="129" t="s">
        <v>31</v>
      </c>
      <c r="R473" s="129" t="s">
        <v>31</v>
      </c>
      <c r="S473" s="151">
        <v>3.63799216725474</v>
      </c>
      <c r="T473" s="151">
        <v>2.4099385364737298</v>
      </c>
      <c r="U473" s="152">
        <v>1.2280536307810099</v>
      </c>
      <c r="V473" s="50"/>
    </row>
    <row r="474" spans="1:25" ht="30" x14ac:dyDescent="0.2">
      <c r="A474" s="1">
        <v>472</v>
      </c>
      <c r="B474" s="76" t="str">
        <f t="shared" si="10"/>
        <v>CLU / PTK2B</v>
      </c>
      <c r="C474" s="77" t="s">
        <v>562</v>
      </c>
      <c r="D474" s="78" t="str">
        <f t="shared" si="11"/>
        <v>Multiple</v>
      </c>
      <c r="E474" s="78" t="str">
        <f t="shared" si="11"/>
        <v>NHW-EU, Multi-ancestrya</v>
      </c>
      <c r="F474" s="78" t="str">
        <f t="shared" si="11"/>
        <v>Locus</v>
      </c>
      <c r="G474" s="78" t="str">
        <f t="shared" si="11"/>
        <v>2 (SV), 2 (VS)</v>
      </c>
      <c r="H474" s="78"/>
      <c r="I474" s="79"/>
      <c r="J474" s="177">
        <v>3</v>
      </c>
      <c r="K474" s="171" t="s">
        <v>119</v>
      </c>
      <c r="L474" s="77"/>
      <c r="M474" s="77"/>
      <c r="N474" s="77"/>
      <c r="O474" s="77"/>
      <c r="P474" s="77" t="s">
        <v>30</v>
      </c>
      <c r="Q474" s="153">
        <v>0.10109753527544101</v>
      </c>
      <c r="R474" s="153">
        <v>0.16629776890827799</v>
      </c>
      <c r="S474" s="153">
        <v>3.3368717964869101</v>
      </c>
      <c r="T474" s="153">
        <v>2.1228351703887101</v>
      </c>
      <c r="U474" s="154">
        <v>1.2140366260982001</v>
      </c>
      <c r="V474" s="50"/>
    </row>
    <row r="475" spans="1:25" ht="30" x14ac:dyDescent="0.2">
      <c r="A475" s="1">
        <v>473</v>
      </c>
      <c r="B475" s="76" t="str">
        <f t="shared" si="10"/>
        <v>CLU / PTK2B</v>
      </c>
      <c r="C475" s="77" t="s">
        <v>563</v>
      </c>
      <c r="D475" s="78" t="str">
        <f t="shared" si="11"/>
        <v>Multiple</v>
      </c>
      <c r="E475" s="78" t="str">
        <f t="shared" si="11"/>
        <v>NHW-EU, Multi-ancestrya</v>
      </c>
      <c r="F475" s="78" t="str">
        <f t="shared" si="11"/>
        <v>Locus</v>
      </c>
      <c r="G475" s="78" t="str">
        <f t="shared" si="11"/>
        <v>2 (SV), 2 (VS)</v>
      </c>
      <c r="H475" s="78" t="s">
        <v>564</v>
      </c>
      <c r="I475" s="86"/>
      <c r="J475" s="84">
        <v>6</v>
      </c>
      <c r="K475" s="180" t="s">
        <v>565</v>
      </c>
      <c r="L475" s="77"/>
      <c r="M475" s="142"/>
      <c r="N475" s="77"/>
      <c r="O475" s="142"/>
      <c r="P475" s="77" t="s">
        <v>30</v>
      </c>
      <c r="Q475" s="153">
        <v>0.441234573347624</v>
      </c>
      <c r="R475" s="153">
        <v>0.72156106932191499</v>
      </c>
      <c r="S475" s="153">
        <v>3.81530397301723</v>
      </c>
      <c r="T475" s="153">
        <v>1.81780375468655</v>
      </c>
      <c r="U475" s="154">
        <v>1.99750021833068</v>
      </c>
      <c r="V475" s="50" t="s">
        <v>64</v>
      </c>
    </row>
    <row r="476" spans="1:25" ht="30" x14ac:dyDescent="0.2">
      <c r="A476" s="1">
        <v>474</v>
      </c>
      <c r="B476" s="76" t="str">
        <f t="shared" si="10"/>
        <v>CLU / PTK2B</v>
      </c>
      <c r="C476" s="77" t="s">
        <v>566</v>
      </c>
      <c r="D476" s="78" t="str">
        <f t="shared" si="11"/>
        <v>Multiple</v>
      </c>
      <c r="E476" s="78" t="str">
        <f t="shared" si="11"/>
        <v>NHW-EU, Multi-ancestrya</v>
      </c>
      <c r="F476" s="78" t="str">
        <f t="shared" si="11"/>
        <v>Locus</v>
      </c>
      <c r="G476" s="78" t="str">
        <f t="shared" si="11"/>
        <v>2 (SV), 2 (VS)</v>
      </c>
      <c r="H476" s="78"/>
      <c r="I476" s="79"/>
      <c r="J476" s="177">
        <v>4</v>
      </c>
      <c r="K476" s="81" t="s">
        <v>66</v>
      </c>
      <c r="L476" s="77"/>
      <c r="M476" s="77"/>
      <c r="N476" s="77"/>
      <c r="O476" s="77"/>
      <c r="P476" s="77" t="s">
        <v>30</v>
      </c>
      <c r="Q476" s="82" t="s">
        <v>31</v>
      </c>
      <c r="R476" s="82" t="s">
        <v>31</v>
      </c>
      <c r="S476" s="153">
        <v>3.0840688675215602</v>
      </c>
      <c r="T476" s="153">
        <v>2.0491635461769802</v>
      </c>
      <c r="U476" s="154">
        <v>1.03490532134458</v>
      </c>
      <c r="V476" s="50"/>
    </row>
    <row r="477" spans="1:25" ht="30" x14ac:dyDescent="0.2">
      <c r="A477" s="1">
        <v>475</v>
      </c>
      <c r="B477" s="76" t="str">
        <f t="shared" si="10"/>
        <v>CLU / PTK2B</v>
      </c>
      <c r="C477" s="77" t="s">
        <v>567</v>
      </c>
      <c r="D477" s="78" t="str">
        <f t="shared" si="11"/>
        <v>Multiple</v>
      </c>
      <c r="E477" s="78" t="str">
        <f t="shared" si="11"/>
        <v>NHW-EU, Multi-ancestrya</v>
      </c>
      <c r="F477" s="78" t="str">
        <f t="shared" si="11"/>
        <v>Locus</v>
      </c>
      <c r="G477" s="78" t="str">
        <f t="shared" si="11"/>
        <v>2 (SV), 2 (VS)</v>
      </c>
      <c r="H477" s="78"/>
      <c r="I477" s="86"/>
      <c r="J477" s="177">
        <v>4</v>
      </c>
      <c r="K477" s="171" t="s">
        <v>119</v>
      </c>
      <c r="L477" s="77"/>
      <c r="M477" s="77"/>
      <c r="N477" s="77"/>
      <c r="O477" s="77"/>
      <c r="P477" s="77" t="s">
        <v>30</v>
      </c>
      <c r="Q477" s="153">
        <v>6.2847702606114594E-2</v>
      </c>
      <c r="R477" s="153">
        <v>9.9124183004799998E-2</v>
      </c>
      <c r="S477" s="153">
        <v>2.7018492065958499</v>
      </c>
      <c r="T477" s="153">
        <v>2.7018492065958499</v>
      </c>
      <c r="U477" s="154">
        <v>0</v>
      </c>
      <c r="V477" s="50"/>
    </row>
    <row r="478" spans="1:25" ht="30" x14ac:dyDescent="0.2">
      <c r="A478" s="1">
        <v>476</v>
      </c>
      <c r="B478" s="76" t="str">
        <f t="shared" si="10"/>
        <v>CLU / PTK2B</v>
      </c>
      <c r="C478" s="77" t="s">
        <v>568</v>
      </c>
      <c r="D478" s="78" t="str">
        <f t="shared" si="11"/>
        <v>Multiple</v>
      </c>
      <c r="E478" s="78" t="str">
        <f t="shared" si="11"/>
        <v>NHW-EU, Multi-ancestrya</v>
      </c>
      <c r="F478" s="78" t="str">
        <f t="shared" si="11"/>
        <v>Locus</v>
      </c>
      <c r="G478" s="78" t="str">
        <f t="shared" si="11"/>
        <v>2 (SV), 2 (VS)</v>
      </c>
      <c r="H478" s="78"/>
      <c r="I478" s="79"/>
      <c r="J478" s="177">
        <v>1</v>
      </c>
      <c r="K478" s="171" t="s">
        <v>119</v>
      </c>
      <c r="L478" s="77"/>
      <c r="M478" s="77"/>
      <c r="N478" s="77"/>
      <c r="O478" s="77"/>
      <c r="P478" s="77" t="s">
        <v>30</v>
      </c>
      <c r="Q478" s="82" t="s">
        <v>31</v>
      </c>
      <c r="R478" s="82" t="s">
        <v>31</v>
      </c>
      <c r="S478" s="153">
        <v>1.29576774627742</v>
      </c>
      <c r="T478" s="153">
        <v>1.29576774627742</v>
      </c>
      <c r="U478" s="154">
        <v>0</v>
      </c>
      <c r="V478" s="50"/>
    </row>
    <row r="479" spans="1:25" ht="30" x14ac:dyDescent="0.2">
      <c r="A479" s="1">
        <v>477</v>
      </c>
      <c r="B479" s="76" t="str">
        <f t="shared" si="10"/>
        <v>CLU / PTK2B</v>
      </c>
      <c r="C479" s="77" t="s">
        <v>569</v>
      </c>
      <c r="D479" s="78" t="str">
        <f t="shared" si="11"/>
        <v>Multiple</v>
      </c>
      <c r="E479" s="78" t="str">
        <f t="shared" si="11"/>
        <v>NHW-EU, Multi-ancestrya</v>
      </c>
      <c r="F479" s="78" t="str">
        <f t="shared" si="11"/>
        <v>Locus</v>
      </c>
      <c r="G479" s="78" t="str">
        <f t="shared" si="11"/>
        <v>2 (SV), 2 (VS)</v>
      </c>
      <c r="H479" s="78"/>
      <c r="I479" s="79"/>
      <c r="J479" s="80">
        <v>0</v>
      </c>
      <c r="K479" s="81" t="s">
        <v>66</v>
      </c>
      <c r="L479" s="77"/>
      <c r="M479" s="77"/>
      <c r="N479" s="77"/>
      <c r="O479" s="77"/>
      <c r="P479" s="77" t="s">
        <v>30</v>
      </c>
      <c r="Q479" s="82" t="s">
        <v>31</v>
      </c>
      <c r="R479" s="82" t="s">
        <v>31</v>
      </c>
      <c r="S479" s="153">
        <v>1.0422046816161701</v>
      </c>
      <c r="T479" s="153">
        <v>1.0422046816161701</v>
      </c>
      <c r="U479" s="154">
        <v>0</v>
      </c>
      <c r="V479" s="50"/>
    </row>
    <row r="480" spans="1:25" ht="30" x14ac:dyDescent="0.2">
      <c r="A480" s="1">
        <v>478</v>
      </c>
      <c r="B480" s="76" t="str">
        <f t="shared" si="10"/>
        <v>CLU / PTK2B</v>
      </c>
      <c r="C480" s="77" t="s">
        <v>570</v>
      </c>
      <c r="D480" s="78" t="str">
        <f t="shared" si="11"/>
        <v>Multiple</v>
      </c>
      <c r="E480" s="78" t="str">
        <f t="shared" si="11"/>
        <v>NHW-EU, Multi-ancestrya</v>
      </c>
      <c r="F480" s="78" t="str">
        <f t="shared" si="11"/>
        <v>Locus</v>
      </c>
      <c r="G480" s="78" t="str">
        <f t="shared" si="11"/>
        <v>2 (SV), 2 (VS)</v>
      </c>
      <c r="H480" s="78"/>
      <c r="I480" s="79"/>
      <c r="J480" s="177">
        <v>2</v>
      </c>
      <c r="K480" s="171" t="s">
        <v>119</v>
      </c>
      <c r="L480" s="77"/>
      <c r="M480" s="77"/>
      <c r="N480" s="77"/>
      <c r="O480" s="77"/>
      <c r="P480" s="77" t="s">
        <v>30</v>
      </c>
      <c r="Q480" s="82" t="s">
        <v>31</v>
      </c>
      <c r="R480" s="82" t="s">
        <v>31</v>
      </c>
      <c r="S480" s="153">
        <v>1.23504080793739</v>
      </c>
      <c r="T480" s="153">
        <v>1.23504080793739</v>
      </c>
      <c r="U480" s="154">
        <v>0</v>
      </c>
      <c r="V480" s="50"/>
    </row>
    <row r="481" spans="1:25" ht="30" x14ac:dyDescent="0.2">
      <c r="A481" s="1">
        <v>479</v>
      </c>
      <c r="B481" s="76" t="str">
        <f t="shared" si="10"/>
        <v>CLU / PTK2B</v>
      </c>
      <c r="C481" s="77" t="s">
        <v>571</v>
      </c>
      <c r="D481" s="78" t="str">
        <f t="shared" si="11"/>
        <v>Multiple</v>
      </c>
      <c r="E481" s="78" t="str">
        <f t="shared" si="11"/>
        <v>NHW-EU, Multi-ancestrya</v>
      </c>
      <c r="F481" s="78" t="str">
        <f t="shared" si="11"/>
        <v>Locus</v>
      </c>
      <c r="G481" s="78" t="str">
        <f t="shared" si="11"/>
        <v>2 (SV), 2 (VS)</v>
      </c>
      <c r="H481" s="78"/>
      <c r="I481" s="86"/>
      <c r="J481" s="84">
        <v>5</v>
      </c>
      <c r="K481" s="171" t="s">
        <v>119</v>
      </c>
      <c r="L481" s="142"/>
      <c r="M481" s="142"/>
      <c r="N481" s="77"/>
      <c r="O481" s="77"/>
      <c r="P481" s="77" t="s">
        <v>30</v>
      </c>
      <c r="Q481" s="153">
        <v>0.29833712963555198</v>
      </c>
      <c r="R481" s="153">
        <v>0.49013399380675798</v>
      </c>
      <c r="S481" s="153">
        <v>3.78307791728527</v>
      </c>
      <c r="T481" s="153">
        <v>1.7973082251096799</v>
      </c>
      <c r="U481" s="154">
        <v>1.9857696921755901</v>
      </c>
      <c r="V481" s="50" t="s">
        <v>64</v>
      </c>
    </row>
    <row r="482" spans="1:25" ht="30" x14ac:dyDescent="0.2">
      <c r="A482" s="1">
        <v>480</v>
      </c>
      <c r="B482" s="76" t="str">
        <f t="shared" si="10"/>
        <v>CLU / PTK2B</v>
      </c>
      <c r="C482" s="77" t="s">
        <v>572</v>
      </c>
      <c r="D482" s="78" t="str">
        <f t="shared" si="11"/>
        <v>Multiple</v>
      </c>
      <c r="E482" s="78" t="str">
        <f t="shared" si="11"/>
        <v>NHW-EU, Multi-ancestrya</v>
      </c>
      <c r="F482" s="78" t="str">
        <f t="shared" si="11"/>
        <v>Locus</v>
      </c>
      <c r="G482" s="78" t="str">
        <f t="shared" si="11"/>
        <v>2 (SV), 2 (VS)</v>
      </c>
      <c r="H482" s="78"/>
      <c r="I482" s="86"/>
      <c r="J482" s="177">
        <v>5</v>
      </c>
      <c r="K482" s="171" t="s">
        <v>119</v>
      </c>
      <c r="L482" s="77"/>
      <c r="M482" s="77"/>
      <c r="N482" s="77"/>
      <c r="O482" s="77"/>
      <c r="P482" s="77" t="s">
        <v>30</v>
      </c>
      <c r="Q482" s="153">
        <v>0.243764371647198</v>
      </c>
      <c r="R482" s="153">
        <v>0.40097388159875402</v>
      </c>
      <c r="S482" s="153">
        <v>3.74350391507138</v>
      </c>
      <c r="T482" s="153">
        <v>2.2436324402938399</v>
      </c>
      <c r="U482" s="154">
        <v>1.4998714747775399</v>
      </c>
      <c r="V482" s="50" t="s">
        <v>64</v>
      </c>
    </row>
    <row r="483" spans="1:25" ht="30" x14ac:dyDescent="0.2">
      <c r="A483" s="1">
        <v>481</v>
      </c>
      <c r="B483" s="76" t="str">
        <f t="shared" si="10"/>
        <v>CLU / PTK2B</v>
      </c>
      <c r="C483" s="77" t="s">
        <v>573</v>
      </c>
      <c r="D483" s="78" t="str">
        <f t="shared" si="11"/>
        <v>Multiple</v>
      </c>
      <c r="E483" s="78" t="str">
        <f t="shared" si="11"/>
        <v>NHW-EU, Multi-ancestrya</v>
      </c>
      <c r="F483" s="78" t="str">
        <f t="shared" si="11"/>
        <v>Locus</v>
      </c>
      <c r="G483" s="78" t="str">
        <f t="shared" si="11"/>
        <v>2 (SV), 2 (VS)</v>
      </c>
      <c r="H483" s="78"/>
      <c r="I483" s="79"/>
      <c r="J483" s="177">
        <v>2</v>
      </c>
      <c r="K483" s="171" t="s">
        <v>119</v>
      </c>
      <c r="L483" s="77"/>
      <c r="M483" s="77"/>
      <c r="N483" s="77"/>
      <c r="O483" s="77"/>
      <c r="P483" s="77" t="s">
        <v>30</v>
      </c>
      <c r="Q483" s="82" t="s">
        <v>31</v>
      </c>
      <c r="R483" s="82" t="s">
        <v>31</v>
      </c>
      <c r="S483" s="153">
        <v>1.1152197116668401</v>
      </c>
      <c r="T483" s="153">
        <v>1.1152197116668401</v>
      </c>
      <c r="U483" s="154">
        <v>0</v>
      </c>
      <c r="V483" s="50"/>
    </row>
    <row r="484" spans="1:25" ht="30" x14ac:dyDescent="0.2">
      <c r="A484" s="1">
        <v>482</v>
      </c>
      <c r="B484" s="76" t="str">
        <f t="shared" si="10"/>
        <v>CLU / PTK2B</v>
      </c>
      <c r="C484" s="77" t="s">
        <v>574</v>
      </c>
      <c r="D484" s="78" t="str">
        <f t="shared" si="11"/>
        <v>Multiple</v>
      </c>
      <c r="E484" s="78" t="str">
        <f t="shared" si="11"/>
        <v>NHW-EU, Multi-ancestrya</v>
      </c>
      <c r="F484" s="78" t="str">
        <f t="shared" si="11"/>
        <v>Locus</v>
      </c>
      <c r="G484" s="78" t="str">
        <f t="shared" si="11"/>
        <v>2 (SV), 2 (VS)</v>
      </c>
      <c r="H484" s="78"/>
      <c r="I484" s="79"/>
      <c r="J484" s="177">
        <v>2</v>
      </c>
      <c r="K484" s="171" t="s">
        <v>119</v>
      </c>
      <c r="L484" s="77"/>
      <c r="M484" s="77"/>
      <c r="N484" s="77"/>
      <c r="O484" s="77"/>
      <c r="P484" s="77" t="s">
        <v>30</v>
      </c>
      <c r="Q484" s="153">
        <v>6.97754732151266E-3</v>
      </c>
      <c r="R484" s="82" t="s">
        <v>31</v>
      </c>
      <c r="S484" s="153">
        <v>3.5320838063225799</v>
      </c>
      <c r="T484" s="153">
        <v>2.4939705253587099</v>
      </c>
      <c r="U484" s="154">
        <v>1.03811328096387</v>
      </c>
      <c r="V484" s="50"/>
    </row>
    <row r="485" spans="1:25" ht="30" x14ac:dyDescent="0.2">
      <c r="A485" s="1">
        <v>483</v>
      </c>
      <c r="B485" s="132" t="str">
        <f t="shared" si="10"/>
        <v>CLU / PTK2B</v>
      </c>
      <c r="C485" s="133" t="s">
        <v>575</v>
      </c>
      <c r="D485" s="134" t="str">
        <f t="shared" si="11"/>
        <v>Multiple</v>
      </c>
      <c r="E485" s="134" t="str">
        <f t="shared" si="11"/>
        <v>NHW-EU, Multi-ancestrya</v>
      </c>
      <c r="F485" s="134" t="str">
        <f t="shared" si="11"/>
        <v>Locus</v>
      </c>
      <c r="G485" s="134" t="str">
        <f t="shared" si="11"/>
        <v>2 (SV), 2 (VS)</v>
      </c>
      <c r="H485" s="134"/>
      <c r="I485" s="135"/>
      <c r="J485" s="178">
        <v>3</v>
      </c>
      <c r="K485" s="92" t="s">
        <v>66</v>
      </c>
      <c r="L485" s="133"/>
      <c r="M485" s="133"/>
      <c r="N485" s="133"/>
      <c r="O485" s="133"/>
      <c r="P485" s="133" t="s">
        <v>30</v>
      </c>
      <c r="Q485" s="156">
        <v>0.10604277891904</v>
      </c>
      <c r="R485" s="156">
        <v>0.174432319162244</v>
      </c>
      <c r="S485" s="156">
        <v>3.0429667962871201</v>
      </c>
      <c r="T485" s="156">
        <v>2.1935210535905201</v>
      </c>
      <c r="U485" s="157">
        <v>0.84944574269659601</v>
      </c>
      <c r="V485" s="50"/>
    </row>
    <row r="486" spans="1:25" x14ac:dyDescent="0.2">
      <c r="A486" s="1">
        <v>484</v>
      </c>
      <c r="B486" s="184" t="s">
        <v>576</v>
      </c>
      <c r="C486" s="185" t="s">
        <v>576</v>
      </c>
      <c r="D486" s="186" t="s">
        <v>58</v>
      </c>
      <c r="E486" s="187" t="s">
        <v>577</v>
      </c>
      <c r="F486" s="186" t="s">
        <v>27</v>
      </c>
      <c r="G486" s="186" t="s">
        <v>33</v>
      </c>
      <c r="H486" s="186"/>
      <c r="I486" s="188"/>
      <c r="J486" s="189"/>
      <c r="K486" s="190" t="s">
        <v>30</v>
      </c>
      <c r="L486" s="185"/>
      <c r="M486" s="185"/>
      <c r="N486" s="189"/>
      <c r="O486" s="189"/>
      <c r="P486" s="185"/>
      <c r="Q486" s="191">
        <v>2.0141837239392401E-2</v>
      </c>
      <c r="R486" s="191">
        <v>3.3131792846661401E-2</v>
      </c>
      <c r="S486" s="191">
        <v>3.49734848577046</v>
      </c>
      <c r="T486" s="191">
        <v>1.5458665098464699</v>
      </c>
      <c r="U486" s="192">
        <v>1.9514819759239901</v>
      </c>
      <c r="V486" s="25"/>
    </row>
    <row r="487" spans="1:25" x14ac:dyDescent="0.2">
      <c r="A487" s="1">
        <v>485</v>
      </c>
      <c r="B487" s="123" t="s">
        <v>578</v>
      </c>
      <c r="C487" s="124" t="s">
        <v>579</v>
      </c>
      <c r="D487" s="125" t="s">
        <v>25</v>
      </c>
      <c r="E487" s="125" t="s">
        <v>26</v>
      </c>
      <c r="F487" s="125" t="s">
        <v>27</v>
      </c>
      <c r="G487" s="125" t="s">
        <v>33</v>
      </c>
      <c r="H487" s="125"/>
      <c r="I487" s="126"/>
      <c r="J487" s="127" t="s">
        <v>30</v>
      </c>
      <c r="K487" s="128" t="s">
        <v>30</v>
      </c>
      <c r="L487" s="124" t="s">
        <v>30</v>
      </c>
      <c r="M487" s="124" t="s">
        <v>30</v>
      </c>
      <c r="N487" s="124" t="s">
        <v>30</v>
      </c>
      <c r="O487" s="124" t="s">
        <v>30</v>
      </c>
      <c r="P487" s="124"/>
      <c r="Q487" s="151">
        <v>4.78521180563324E-3</v>
      </c>
      <c r="R487" s="129" t="s">
        <v>31</v>
      </c>
      <c r="S487" s="151">
        <v>2.0036207732825901</v>
      </c>
      <c r="T487" s="151">
        <v>1.02994823936769</v>
      </c>
      <c r="U487" s="152">
        <v>0.97367253391490205</v>
      </c>
      <c r="V487" s="50"/>
    </row>
    <row r="488" spans="1:25" x14ac:dyDescent="0.2">
      <c r="A488" s="1">
        <v>486</v>
      </c>
      <c r="B488" s="76" t="str">
        <f t="shared" si="10"/>
        <v>COX7C</v>
      </c>
      <c r="C488" s="77" t="s">
        <v>578</v>
      </c>
      <c r="D488" s="78" t="str">
        <f t="shared" si="11"/>
        <v>Single</v>
      </c>
      <c r="E488" s="78" t="str">
        <f t="shared" si="11"/>
        <v>NHW-EU</v>
      </c>
      <c r="F488" s="78" t="str">
        <f t="shared" si="11"/>
        <v>Locus</v>
      </c>
      <c r="G488" s="78" t="str">
        <f t="shared" si="11"/>
        <v>2 (SV)</v>
      </c>
      <c r="H488" s="78"/>
      <c r="I488" s="79"/>
      <c r="J488" s="80" t="s">
        <v>30</v>
      </c>
      <c r="K488" s="131" t="s">
        <v>30</v>
      </c>
      <c r="L488" s="77" t="s">
        <v>30</v>
      </c>
      <c r="M488" s="77" t="s">
        <v>30</v>
      </c>
      <c r="N488" s="77" t="s">
        <v>30</v>
      </c>
      <c r="O488" s="77" t="s">
        <v>30</v>
      </c>
      <c r="P488" s="149" t="s">
        <v>209</v>
      </c>
      <c r="Q488" s="153">
        <v>0.369579854684702</v>
      </c>
      <c r="R488" s="82" t="s">
        <v>31</v>
      </c>
      <c r="S488" s="153">
        <v>2.18782073600878</v>
      </c>
      <c r="T488" s="153">
        <v>0.69384050046528101</v>
      </c>
      <c r="U488" s="154">
        <v>1.4939802355434999</v>
      </c>
      <c r="V488" s="50"/>
    </row>
    <row r="489" spans="1:25" x14ac:dyDescent="0.2">
      <c r="A489" s="1">
        <v>487</v>
      </c>
      <c r="B489" s="132" t="str">
        <f t="shared" si="10"/>
        <v>COX7C</v>
      </c>
      <c r="C489" s="133" t="s">
        <v>580</v>
      </c>
      <c r="D489" s="134" t="str">
        <f t="shared" si="11"/>
        <v>Single</v>
      </c>
      <c r="E489" s="134" t="str">
        <f t="shared" si="11"/>
        <v>NHW-EU</v>
      </c>
      <c r="F489" s="134" t="str">
        <f t="shared" si="11"/>
        <v>Locus</v>
      </c>
      <c r="G489" s="134" t="str">
        <f t="shared" si="11"/>
        <v>2 (SV)</v>
      </c>
      <c r="H489" s="134"/>
      <c r="I489" s="135"/>
      <c r="J489" s="136" t="s">
        <v>30</v>
      </c>
      <c r="K489" s="137" t="s">
        <v>30</v>
      </c>
      <c r="L489" s="133" t="s">
        <v>30</v>
      </c>
      <c r="M489" s="133" t="s">
        <v>30</v>
      </c>
      <c r="N489" s="133" t="s">
        <v>30</v>
      </c>
      <c r="O489" s="133" t="s">
        <v>30</v>
      </c>
      <c r="P489" s="133"/>
      <c r="Q489" s="138" t="s">
        <v>31</v>
      </c>
      <c r="R489" s="138" t="s">
        <v>31</v>
      </c>
      <c r="S489" s="156">
        <v>1.7406002575699699</v>
      </c>
      <c r="T489" s="156">
        <v>1.7406002575699699</v>
      </c>
      <c r="U489" s="157">
        <v>0</v>
      </c>
      <c r="V489" s="50"/>
    </row>
    <row r="490" spans="1:25" ht="30" x14ac:dyDescent="0.2">
      <c r="A490" s="1">
        <v>488</v>
      </c>
      <c r="B490" s="26" t="s">
        <v>581</v>
      </c>
      <c r="C490" s="27" t="s">
        <v>582</v>
      </c>
      <c r="D490" s="29" t="s">
        <v>58</v>
      </c>
      <c r="E490" s="29" t="s">
        <v>410</v>
      </c>
      <c r="F490" s="29" t="s">
        <v>27</v>
      </c>
      <c r="G490" s="29" t="s">
        <v>61</v>
      </c>
      <c r="H490" s="29"/>
      <c r="I490" s="30"/>
      <c r="J490" s="31">
        <v>1</v>
      </c>
      <c r="K490" s="175" t="s">
        <v>66</v>
      </c>
      <c r="L490" s="27"/>
      <c r="M490" s="27" t="s">
        <v>581</v>
      </c>
      <c r="N490" s="27"/>
      <c r="O490" s="27"/>
      <c r="P490" s="27" t="s">
        <v>30</v>
      </c>
      <c r="Q490" s="34">
        <v>0.23727982312468501</v>
      </c>
      <c r="R490" s="34" t="s">
        <v>31</v>
      </c>
      <c r="S490" s="34">
        <v>2.93849662920146</v>
      </c>
      <c r="T490" s="34">
        <v>1.1356252145944801</v>
      </c>
      <c r="U490" s="35">
        <v>1.80287141460698</v>
      </c>
      <c r="V490" s="25"/>
      <c r="Y490" t="s">
        <v>583</v>
      </c>
    </row>
    <row r="491" spans="1:25" ht="30" x14ac:dyDescent="0.2">
      <c r="A491" s="1">
        <v>489</v>
      </c>
      <c r="B491" s="36" t="str">
        <f t="shared" si="10"/>
        <v>CR1</v>
      </c>
      <c r="C491" s="37" t="s">
        <v>584</v>
      </c>
      <c r="D491" s="39" t="str">
        <f t="shared" si="11"/>
        <v>Multiple</v>
      </c>
      <c r="E491" s="39" t="str">
        <f t="shared" si="11"/>
        <v>NHW-EU, Multi-ancestrya</v>
      </c>
      <c r="F491" s="39" t="str">
        <f t="shared" si="11"/>
        <v>Locus</v>
      </c>
      <c r="G491" s="39" t="str">
        <f t="shared" si="11"/>
        <v>1, 2 (SV), 2 (VS)</v>
      </c>
      <c r="H491" s="39"/>
      <c r="I491" s="40"/>
      <c r="J491" s="41">
        <v>2</v>
      </c>
      <c r="K491" s="171" t="s">
        <v>119</v>
      </c>
      <c r="L491" s="37"/>
      <c r="M491" s="37"/>
      <c r="N491" s="37"/>
      <c r="O491" s="37"/>
      <c r="P491" s="37" t="s">
        <v>30</v>
      </c>
      <c r="Q491" s="42" t="s">
        <v>31</v>
      </c>
      <c r="R491" s="42" t="s">
        <v>31</v>
      </c>
      <c r="S491" s="42">
        <v>2.92792115439436</v>
      </c>
      <c r="T491" s="42">
        <v>1.2010259676336399</v>
      </c>
      <c r="U491" s="43">
        <v>1.7268951867607201</v>
      </c>
      <c r="V491" s="25"/>
    </row>
    <row r="492" spans="1:25" ht="30" x14ac:dyDescent="0.2">
      <c r="A492" s="1">
        <v>490</v>
      </c>
      <c r="B492" s="36" t="str">
        <f t="shared" si="10"/>
        <v>CR1</v>
      </c>
      <c r="C492" s="37" t="s">
        <v>585</v>
      </c>
      <c r="D492" s="39" t="str">
        <f t="shared" si="11"/>
        <v>Multiple</v>
      </c>
      <c r="E492" s="39" t="str">
        <f t="shared" si="11"/>
        <v>NHW-EU, Multi-ancestrya</v>
      </c>
      <c r="F492" s="39" t="str">
        <f t="shared" si="11"/>
        <v>Locus</v>
      </c>
      <c r="G492" s="39" t="str">
        <f t="shared" si="11"/>
        <v>1, 2 (SV), 2 (VS)</v>
      </c>
      <c r="H492" s="39"/>
      <c r="I492" s="40"/>
      <c r="J492" s="41">
        <v>2</v>
      </c>
      <c r="K492" s="141" t="s">
        <v>66</v>
      </c>
      <c r="L492" s="37"/>
      <c r="M492" s="37"/>
      <c r="N492" s="37"/>
      <c r="O492" s="37"/>
      <c r="P492" s="37" t="s">
        <v>30</v>
      </c>
      <c r="Q492" s="42">
        <v>1.03482359311717E-2</v>
      </c>
      <c r="R492" s="42" t="s">
        <v>31</v>
      </c>
      <c r="S492" s="42">
        <v>2.55369526329706</v>
      </c>
      <c r="T492" s="42">
        <v>1.04067837802305</v>
      </c>
      <c r="U492" s="43">
        <v>1.51301688527401</v>
      </c>
      <c r="V492" s="25"/>
    </row>
    <row r="493" spans="1:25" ht="30" x14ac:dyDescent="0.2">
      <c r="A493" s="1">
        <v>491</v>
      </c>
      <c r="B493" s="36" t="str">
        <f t="shared" si="10"/>
        <v>CR1</v>
      </c>
      <c r="C493" s="37" t="s">
        <v>586</v>
      </c>
      <c r="D493" s="39" t="str">
        <f t="shared" si="11"/>
        <v>Multiple</v>
      </c>
      <c r="E493" s="39" t="str">
        <f t="shared" si="11"/>
        <v>NHW-EU, Multi-ancestrya</v>
      </c>
      <c r="F493" s="39" t="str">
        <f t="shared" si="11"/>
        <v>Locus</v>
      </c>
      <c r="G493" s="39" t="str">
        <f t="shared" si="11"/>
        <v>1, 2 (SV), 2 (VS)</v>
      </c>
      <c r="H493" s="39"/>
      <c r="I493" s="40"/>
      <c r="J493" s="41">
        <v>2</v>
      </c>
      <c r="K493" s="171" t="s">
        <v>119</v>
      </c>
      <c r="L493" s="37"/>
      <c r="M493" s="37"/>
      <c r="N493" s="37"/>
      <c r="O493" s="37"/>
      <c r="P493" s="37" t="s">
        <v>30</v>
      </c>
      <c r="Q493" s="42">
        <v>2.84052844107895E-3</v>
      </c>
      <c r="R493" s="42" t="s">
        <v>31</v>
      </c>
      <c r="S493" s="42">
        <v>2.2320734983796799</v>
      </c>
      <c r="T493" s="42">
        <v>2.2320734983796799</v>
      </c>
      <c r="U493" s="43">
        <v>0</v>
      </c>
      <c r="V493" s="25"/>
    </row>
    <row r="494" spans="1:25" ht="30" x14ac:dyDescent="0.2">
      <c r="A494" s="1">
        <v>492</v>
      </c>
      <c r="B494" s="36" t="str">
        <f t="shared" si="10"/>
        <v>CR1</v>
      </c>
      <c r="C494" s="37" t="s">
        <v>587</v>
      </c>
      <c r="D494" s="39" t="str">
        <f t="shared" si="11"/>
        <v>Multiple</v>
      </c>
      <c r="E494" s="39" t="str">
        <f t="shared" si="11"/>
        <v>NHW-EU, Multi-ancestrya</v>
      </c>
      <c r="F494" s="39" t="str">
        <f t="shared" si="11"/>
        <v>Locus</v>
      </c>
      <c r="G494" s="39" t="str">
        <f t="shared" si="11"/>
        <v>1, 2 (SV), 2 (VS)</v>
      </c>
      <c r="H494" s="39" t="s">
        <v>588</v>
      </c>
      <c r="I494" s="40"/>
      <c r="J494" s="84">
        <v>6</v>
      </c>
      <c r="K494" s="171" t="s">
        <v>119</v>
      </c>
      <c r="L494" s="37"/>
      <c r="M494" s="37"/>
      <c r="N494" s="37"/>
      <c r="O494" s="37"/>
      <c r="P494" s="37" t="s">
        <v>30</v>
      </c>
      <c r="Q494" s="42">
        <v>2.2174791281082099E-3</v>
      </c>
      <c r="R494" s="42" t="s">
        <v>31</v>
      </c>
      <c r="S494" s="42">
        <v>3.11793779908658</v>
      </c>
      <c r="T494" s="42">
        <v>2.2288495474786001</v>
      </c>
      <c r="U494" s="43">
        <v>0.889088251607975</v>
      </c>
      <c r="V494" s="25"/>
    </row>
    <row r="495" spans="1:25" ht="30" x14ac:dyDescent="0.2">
      <c r="A495" s="1">
        <v>493</v>
      </c>
      <c r="B495" s="36" t="str">
        <f t="shared" si="10"/>
        <v>CR1</v>
      </c>
      <c r="C495" s="37" t="s">
        <v>581</v>
      </c>
      <c r="D495" s="39" t="str">
        <f t="shared" si="11"/>
        <v>Multiple</v>
      </c>
      <c r="E495" s="39" t="str">
        <f t="shared" si="11"/>
        <v>NHW-EU, Multi-ancestrya</v>
      </c>
      <c r="F495" s="39" t="str">
        <f t="shared" si="11"/>
        <v>Locus</v>
      </c>
      <c r="G495" s="39" t="str">
        <f t="shared" si="11"/>
        <v>1, 2 (SV), 2 (VS)</v>
      </c>
      <c r="H495" s="39" t="s">
        <v>589</v>
      </c>
      <c r="I495" s="86"/>
      <c r="J495" s="84">
        <v>7</v>
      </c>
      <c r="K495" s="180" t="s">
        <v>565</v>
      </c>
      <c r="L495" s="37"/>
      <c r="M495" s="37"/>
      <c r="N495" s="142"/>
      <c r="O495" s="37"/>
      <c r="P495" s="37" t="s">
        <v>30</v>
      </c>
      <c r="Q495" s="42">
        <v>0.47389128415210902</v>
      </c>
      <c r="R495" s="42">
        <v>0.77951517841946905</v>
      </c>
      <c r="S495" s="42">
        <v>3.8499553903083901</v>
      </c>
      <c r="T495" s="42">
        <v>2.3991032606759899</v>
      </c>
      <c r="U495" s="43">
        <v>1.4508521296324</v>
      </c>
      <c r="V495" s="25" t="s">
        <v>64</v>
      </c>
    </row>
    <row r="496" spans="1:25" ht="30" x14ac:dyDescent="0.2">
      <c r="A496" s="1">
        <v>494</v>
      </c>
      <c r="B496" s="36" t="str">
        <f t="shared" si="10"/>
        <v>CR1</v>
      </c>
      <c r="C496" s="37" t="s">
        <v>590</v>
      </c>
      <c r="D496" s="39" t="str">
        <f t="shared" si="11"/>
        <v>Multiple</v>
      </c>
      <c r="E496" s="39" t="str">
        <f t="shared" si="11"/>
        <v>NHW-EU, Multi-ancestrya</v>
      </c>
      <c r="F496" s="39" t="str">
        <f t="shared" si="11"/>
        <v>Locus</v>
      </c>
      <c r="G496" s="39" t="str">
        <f t="shared" si="11"/>
        <v>1, 2 (SV), 2 (VS)</v>
      </c>
      <c r="H496" s="39"/>
      <c r="I496" s="40"/>
      <c r="J496" s="41">
        <v>2</v>
      </c>
      <c r="K496" s="171" t="s">
        <v>119</v>
      </c>
      <c r="L496" s="37"/>
      <c r="M496" s="37"/>
      <c r="N496" s="37"/>
      <c r="O496" s="37"/>
      <c r="P496" s="37" t="s">
        <v>30</v>
      </c>
      <c r="Q496" s="42">
        <v>0.160527219986351</v>
      </c>
      <c r="R496" s="42">
        <v>0.26405508753859402</v>
      </c>
      <c r="S496" s="42">
        <v>1.30735831203593</v>
      </c>
      <c r="T496" s="42">
        <v>1.30735831203593</v>
      </c>
      <c r="U496" s="43">
        <v>0</v>
      </c>
      <c r="V496" s="25"/>
    </row>
    <row r="497" spans="1:22" ht="30" x14ac:dyDescent="0.2">
      <c r="A497" s="1">
        <v>495</v>
      </c>
      <c r="B497" s="55" t="str">
        <f t="shared" si="10"/>
        <v>CR1</v>
      </c>
      <c r="C497" s="56" t="s">
        <v>591</v>
      </c>
      <c r="D497" s="58" t="str">
        <f t="shared" si="11"/>
        <v>Multiple</v>
      </c>
      <c r="E497" s="58" t="str">
        <f t="shared" si="11"/>
        <v>NHW-EU, Multi-ancestrya</v>
      </c>
      <c r="F497" s="58" t="str">
        <f t="shared" si="11"/>
        <v>Locus</v>
      </c>
      <c r="G497" s="58" t="str">
        <f t="shared" si="11"/>
        <v>1, 2 (SV), 2 (VS)</v>
      </c>
      <c r="H497" s="58"/>
      <c r="I497" s="59"/>
      <c r="J497" s="60">
        <v>1</v>
      </c>
      <c r="K497" s="172" t="s">
        <v>119</v>
      </c>
      <c r="L497" s="56"/>
      <c r="M497" s="56"/>
      <c r="N497" s="56"/>
      <c r="O497" s="56"/>
      <c r="P497" s="56" t="s">
        <v>30</v>
      </c>
      <c r="Q497" s="62">
        <v>3.2769713282884798E-2</v>
      </c>
      <c r="R497" s="62">
        <v>5.3903690024185699E-2</v>
      </c>
      <c r="S497" s="62">
        <v>1.7374559893097501</v>
      </c>
      <c r="T497" s="62">
        <v>1.7374559893097501</v>
      </c>
      <c r="U497" s="63">
        <v>0</v>
      </c>
      <c r="V497" s="25"/>
    </row>
    <row r="498" spans="1:22" x14ac:dyDescent="0.2">
      <c r="A498" s="1">
        <v>496</v>
      </c>
      <c r="B498" s="123" t="s">
        <v>592</v>
      </c>
      <c r="C498" s="124" t="s">
        <v>593</v>
      </c>
      <c r="D498" s="125" t="s">
        <v>25</v>
      </c>
      <c r="E498" s="125" t="s">
        <v>26</v>
      </c>
      <c r="F498" s="125" t="s">
        <v>27</v>
      </c>
      <c r="G498" s="125" t="s">
        <v>33</v>
      </c>
      <c r="H498" s="125"/>
      <c r="I498" s="126"/>
      <c r="J498" s="127" t="s">
        <v>30</v>
      </c>
      <c r="K498" s="128" t="s">
        <v>30</v>
      </c>
      <c r="L498" s="124" t="s">
        <v>30</v>
      </c>
      <c r="M498" s="124" t="s">
        <v>30</v>
      </c>
      <c r="N498" s="127" t="s">
        <v>30</v>
      </c>
      <c r="O498" s="127" t="s">
        <v>30</v>
      </c>
      <c r="P498" s="124"/>
      <c r="Q498" s="151">
        <v>3.6957985468470199E-2</v>
      </c>
      <c r="R498" s="129" t="s">
        <v>31</v>
      </c>
      <c r="S498" s="151">
        <v>1.0606017482824801</v>
      </c>
      <c r="T498" s="151">
        <v>1.0606017482824801</v>
      </c>
      <c r="U498" s="152">
        <v>0</v>
      </c>
      <c r="V498" s="50"/>
    </row>
    <row r="499" spans="1:22" x14ac:dyDescent="0.2">
      <c r="A499" s="1">
        <v>497</v>
      </c>
      <c r="B499" s="76" t="str">
        <f t="shared" si="10"/>
        <v>CTSB</v>
      </c>
      <c r="C499" s="77" t="s">
        <v>592</v>
      </c>
      <c r="D499" s="78" t="str">
        <f t="shared" si="11"/>
        <v>Single</v>
      </c>
      <c r="E499" s="78" t="str">
        <f t="shared" si="11"/>
        <v>NHW-EU</v>
      </c>
      <c r="F499" s="78" t="str">
        <f t="shared" si="11"/>
        <v>Locus</v>
      </c>
      <c r="G499" s="78" t="str">
        <f t="shared" si="11"/>
        <v>2 (SV)</v>
      </c>
      <c r="H499" s="78"/>
      <c r="I499" s="79"/>
      <c r="J499" s="80" t="s">
        <v>30</v>
      </c>
      <c r="K499" s="131" t="s">
        <v>30</v>
      </c>
      <c r="L499" s="77" t="s">
        <v>30</v>
      </c>
      <c r="M499" s="77" t="s">
        <v>30</v>
      </c>
      <c r="N499" s="80" t="s">
        <v>30</v>
      </c>
      <c r="O499" s="80" t="s">
        <v>30</v>
      </c>
      <c r="P499" s="142" t="s">
        <v>35</v>
      </c>
      <c r="Q499" s="153">
        <v>3.5110086195046701E-3</v>
      </c>
      <c r="R499" s="82" t="s">
        <v>31</v>
      </c>
      <c r="S499" s="153">
        <v>3.5722377293957801</v>
      </c>
      <c r="T499" s="153">
        <v>2.3041907871196199</v>
      </c>
      <c r="U499" s="154">
        <v>1.26804694227616</v>
      </c>
      <c r="V499" s="50"/>
    </row>
    <row r="500" spans="1:22" x14ac:dyDescent="0.2">
      <c r="A500" s="1">
        <v>498</v>
      </c>
      <c r="B500" s="76" t="str">
        <f t="shared" si="10"/>
        <v>CTSB</v>
      </c>
      <c r="C500" s="77" t="s">
        <v>594</v>
      </c>
      <c r="D500" s="78" t="str">
        <f t="shared" si="11"/>
        <v>Single</v>
      </c>
      <c r="E500" s="78" t="str">
        <f t="shared" si="11"/>
        <v>NHW-EU</v>
      </c>
      <c r="F500" s="78" t="str">
        <f t="shared" si="11"/>
        <v>Locus</v>
      </c>
      <c r="G500" s="78" t="str">
        <f t="shared" si="11"/>
        <v>2 (SV)</v>
      </c>
      <c r="H500" s="78"/>
      <c r="I500" s="79"/>
      <c r="J500" s="80" t="s">
        <v>30</v>
      </c>
      <c r="K500" s="131" t="s">
        <v>30</v>
      </c>
      <c r="L500" s="77" t="s">
        <v>30</v>
      </c>
      <c r="M500" s="77" t="s">
        <v>30</v>
      </c>
      <c r="N500" s="80" t="s">
        <v>30</v>
      </c>
      <c r="O500" s="80" t="s">
        <v>30</v>
      </c>
      <c r="P500" s="77"/>
      <c r="Q500" s="82" t="s">
        <v>31</v>
      </c>
      <c r="R500" s="82" t="s">
        <v>31</v>
      </c>
      <c r="S500" s="82" t="s">
        <v>31</v>
      </c>
      <c r="T500" s="82" t="s">
        <v>31</v>
      </c>
      <c r="U500" s="83" t="s">
        <v>31</v>
      </c>
      <c r="V500" s="75"/>
    </row>
    <row r="501" spans="1:22" x14ac:dyDescent="0.2">
      <c r="A501" s="1">
        <v>499</v>
      </c>
      <c r="B501" s="76" t="str">
        <f t="shared" si="10"/>
        <v>CTSB</v>
      </c>
      <c r="C501" s="77" t="s">
        <v>595</v>
      </c>
      <c r="D501" s="78" t="str">
        <f t="shared" si="11"/>
        <v>Single</v>
      </c>
      <c r="E501" s="78" t="str">
        <f t="shared" si="11"/>
        <v>NHW-EU</v>
      </c>
      <c r="F501" s="78" t="str">
        <f t="shared" si="11"/>
        <v>Locus</v>
      </c>
      <c r="G501" s="78" t="str">
        <f t="shared" si="11"/>
        <v>2 (SV)</v>
      </c>
      <c r="H501" s="78"/>
      <c r="I501" s="79"/>
      <c r="J501" s="80" t="s">
        <v>30</v>
      </c>
      <c r="K501" s="131" t="s">
        <v>30</v>
      </c>
      <c r="L501" s="77" t="s">
        <v>30</v>
      </c>
      <c r="M501" s="77" t="s">
        <v>30</v>
      </c>
      <c r="N501" s="80" t="s">
        <v>30</v>
      </c>
      <c r="O501" s="80" t="s">
        <v>30</v>
      </c>
      <c r="P501" s="77"/>
      <c r="Q501" s="82" t="s">
        <v>31</v>
      </c>
      <c r="R501" s="82" t="s">
        <v>31</v>
      </c>
      <c r="S501" s="82" t="s">
        <v>31</v>
      </c>
      <c r="T501" s="82" t="s">
        <v>31</v>
      </c>
      <c r="U501" s="83" t="s">
        <v>31</v>
      </c>
      <c r="V501" s="75"/>
    </row>
    <row r="502" spans="1:22" x14ac:dyDescent="0.2">
      <c r="A502" s="1">
        <v>500</v>
      </c>
      <c r="B502" s="76" t="str">
        <f t="shared" si="10"/>
        <v>CTSB</v>
      </c>
      <c r="C502" s="77" t="s">
        <v>596</v>
      </c>
      <c r="D502" s="78" t="str">
        <f t="shared" si="11"/>
        <v>Single</v>
      </c>
      <c r="E502" s="78" t="str">
        <f t="shared" si="11"/>
        <v>NHW-EU</v>
      </c>
      <c r="F502" s="78" t="str">
        <f t="shared" si="11"/>
        <v>Locus</v>
      </c>
      <c r="G502" s="78" t="str">
        <f t="shared" si="11"/>
        <v>2 (SV)</v>
      </c>
      <c r="H502" s="78"/>
      <c r="I502" s="79"/>
      <c r="J502" s="80" t="s">
        <v>30</v>
      </c>
      <c r="K502" s="131" t="s">
        <v>30</v>
      </c>
      <c r="L502" s="77" t="s">
        <v>30</v>
      </c>
      <c r="M502" s="77" t="s">
        <v>30</v>
      </c>
      <c r="N502" s="80" t="s">
        <v>30</v>
      </c>
      <c r="O502" s="80" t="s">
        <v>30</v>
      </c>
      <c r="P502" s="77"/>
      <c r="Q502" s="82" t="s">
        <v>31</v>
      </c>
      <c r="R502" s="82" t="s">
        <v>31</v>
      </c>
      <c r="S502" s="82" t="s">
        <v>31</v>
      </c>
      <c r="T502" s="82" t="s">
        <v>31</v>
      </c>
      <c r="U502" s="83" t="s">
        <v>31</v>
      </c>
      <c r="V502" s="75"/>
    </row>
    <row r="503" spans="1:22" x14ac:dyDescent="0.2">
      <c r="A503" s="1">
        <v>501</v>
      </c>
      <c r="B503" s="76" t="str">
        <f t="shared" si="10"/>
        <v>CTSB</v>
      </c>
      <c r="C503" s="77" t="s">
        <v>597</v>
      </c>
      <c r="D503" s="78" t="str">
        <f t="shared" si="11"/>
        <v>Single</v>
      </c>
      <c r="E503" s="78" t="str">
        <f t="shared" si="11"/>
        <v>NHW-EU</v>
      </c>
      <c r="F503" s="78" t="str">
        <f t="shared" si="11"/>
        <v>Locus</v>
      </c>
      <c r="G503" s="78" t="str">
        <f t="shared" si="11"/>
        <v>2 (SV)</v>
      </c>
      <c r="H503" s="78"/>
      <c r="I503" s="79"/>
      <c r="J503" s="80" t="s">
        <v>30</v>
      </c>
      <c r="K503" s="131" t="s">
        <v>30</v>
      </c>
      <c r="L503" s="77" t="s">
        <v>30</v>
      </c>
      <c r="M503" s="77" t="s">
        <v>30</v>
      </c>
      <c r="N503" s="80" t="s">
        <v>30</v>
      </c>
      <c r="O503" s="80" t="s">
        <v>30</v>
      </c>
      <c r="P503" s="77"/>
      <c r="Q503" s="82" t="s">
        <v>31</v>
      </c>
      <c r="R503" s="82" t="s">
        <v>31</v>
      </c>
      <c r="S503" s="82" t="s">
        <v>31</v>
      </c>
      <c r="T503" s="82" t="s">
        <v>31</v>
      </c>
      <c r="U503" s="83" t="s">
        <v>31</v>
      </c>
      <c r="V503" s="75"/>
    </row>
    <row r="504" spans="1:22" x14ac:dyDescent="0.2">
      <c r="A504" s="1">
        <v>502</v>
      </c>
      <c r="B504" s="76" t="str">
        <f t="shared" si="10"/>
        <v>CTSB</v>
      </c>
      <c r="C504" s="77" t="s">
        <v>598</v>
      </c>
      <c r="D504" s="78" t="str">
        <f t="shared" si="11"/>
        <v>Single</v>
      </c>
      <c r="E504" s="78" t="str">
        <f t="shared" si="11"/>
        <v>NHW-EU</v>
      </c>
      <c r="F504" s="78" t="str">
        <f t="shared" si="11"/>
        <v>Locus</v>
      </c>
      <c r="G504" s="78" t="str">
        <f t="shared" si="11"/>
        <v>2 (SV)</v>
      </c>
      <c r="H504" s="78"/>
      <c r="I504" s="79"/>
      <c r="J504" s="80" t="s">
        <v>30</v>
      </c>
      <c r="K504" s="131" t="s">
        <v>30</v>
      </c>
      <c r="L504" s="77" t="s">
        <v>30</v>
      </c>
      <c r="M504" s="77" t="s">
        <v>30</v>
      </c>
      <c r="N504" s="80" t="s">
        <v>30</v>
      </c>
      <c r="O504" s="80" t="s">
        <v>30</v>
      </c>
      <c r="P504" s="77"/>
      <c r="Q504" s="82" t="s">
        <v>31</v>
      </c>
      <c r="R504" s="82" t="s">
        <v>31</v>
      </c>
      <c r="S504" s="82" t="s">
        <v>31</v>
      </c>
      <c r="T504" s="82" t="s">
        <v>31</v>
      </c>
      <c r="U504" s="83" t="s">
        <v>31</v>
      </c>
      <c r="V504" s="75"/>
    </row>
    <row r="505" spans="1:22" x14ac:dyDescent="0.2">
      <c r="A505" s="1">
        <v>503</v>
      </c>
      <c r="B505" s="76" t="str">
        <f t="shared" si="10"/>
        <v>CTSB</v>
      </c>
      <c r="C505" s="77" t="s">
        <v>599</v>
      </c>
      <c r="D505" s="78" t="str">
        <f t="shared" si="11"/>
        <v>Single</v>
      </c>
      <c r="E505" s="78" t="str">
        <f t="shared" si="11"/>
        <v>NHW-EU</v>
      </c>
      <c r="F505" s="78" t="str">
        <f t="shared" si="11"/>
        <v>Locus</v>
      </c>
      <c r="G505" s="78" t="str">
        <f t="shared" si="11"/>
        <v>2 (SV)</v>
      </c>
      <c r="H505" s="78"/>
      <c r="I505" s="79"/>
      <c r="J505" s="80" t="s">
        <v>30</v>
      </c>
      <c r="K505" s="131" t="s">
        <v>30</v>
      </c>
      <c r="L505" s="77" t="s">
        <v>30</v>
      </c>
      <c r="M505" s="77" t="s">
        <v>30</v>
      </c>
      <c r="N505" s="80" t="s">
        <v>30</v>
      </c>
      <c r="O505" s="80" t="s">
        <v>30</v>
      </c>
      <c r="P505" s="77"/>
      <c r="Q505" s="153">
        <v>2.4454540593838599E-3</v>
      </c>
      <c r="R505" s="82" t="s">
        <v>31</v>
      </c>
      <c r="S505" s="153">
        <v>3.9906628542468501</v>
      </c>
      <c r="T505" s="153">
        <v>1.99302925218961</v>
      </c>
      <c r="U505" s="154">
        <v>1.9976336020572401</v>
      </c>
      <c r="V505" s="50"/>
    </row>
    <row r="506" spans="1:22" x14ac:dyDescent="0.2">
      <c r="A506" s="1">
        <v>504</v>
      </c>
      <c r="B506" s="76" t="str">
        <f t="shared" si="10"/>
        <v>CTSB</v>
      </c>
      <c r="C506" s="77" t="s">
        <v>600</v>
      </c>
      <c r="D506" s="78" t="str">
        <f t="shared" si="11"/>
        <v>Single</v>
      </c>
      <c r="E506" s="78" t="str">
        <f t="shared" si="11"/>
        <v>NHW-EU</v>
      </c>
      <c r="F506" s="78" t="str">
        <f t="shared" si="11"/>
        <v>Locus</v>
      </c>
      <c r="G506" s="78" t="str">
        <f t="shared" si="11"/>
        <v>2 (SV)</v>
      </c>
      <c r="H506" s="78"/>
      <c r="I506" s="79"/>
      <c r="J506" s="80" t="s">
        <v>30</v>
      </c>
      <c r="K506" s="131" t="s">
        <v>30</v>
      </c>
      <c r="L506" s="77" t="s">
        <v>30</v>
      </c>
      <c r="M506" s="77" t="s">
        <v>30</v>
      </c>
      <c r="N506" s="80" t="s">
        <v>30</v>
      </c>
      <c r="O506" s="80" t="s">
        <v>30</v>
      </c>
      <c r="P506" s="77"/>
      <c r="Q506" s="82" t="s">
        <v>31</v>
      </c>
      <c r="R506" s="82" t="s">
        <v>31</v>
      </c>
      <c r="S506" s="153">
        <v>1.49888617823589</v>
      </c>
      <c r="T506" s="153">
        <v>1.49888617823589</v>
      </c>
      <c r="U506" s="154">
        <v>0</v>
      </c>
      <c r="V506" s="50"/>
    </row>
    <row r="507" spans="1:22" x14ac:dyDescent="0.2">
      <c r="A507" s="1">
        <v>505</v>
      </c>
      <c r="B507" s="76" t="str">
        <f t="shared" si="10"/>
        <v>CTSB</v>
      </c>
      <c r="C507" s="77" t="s">
        <v>601</v>
      </c>
      <c r="D507" s="78" t="str">
        <f t="shared" si="11"/>
        <v>Single</v>
      </c>
      <c r="E507" s="78" t="str">
        <f t="shared" si="11"/>
        <v>NHW-EU</v>
      </c>
      <c r="F507" s="78" t="str">
        <f t="shared" si="11"/>
        <v>Locus</v>
      </c>
      <c r="G507" s="78" t="str">
        <f t="shared" si="11"/>
        <v>2 (SV)</v>
      </c>
      <c r="H507" s="78"/>
      <c r="I507" s="79"/>
      <c r="J507" s="80" t="s">
        <v>30</v>
      </c>
      <c r="K507" s="131" t="s">
        <v>30</v>
      </c>
      <c r="L507" s="77" t="s">
        <v>30</v>
      </c>
      <c r="M507" s="77" t="s">
        <v>30</v>
      </c>
      <c r="N507" s="80" t="s">
        <v>30</v>
      </c>
      <c r="O507" s="80" t="s">
        <v>30</v>
      </c>
      <c r="P507" s="77"/>
      <c r="Q507" s="82" t="s">
        <v>31</v>
      </c>
      <c r="R507" s="82" t="s">
        <v>31</v>
      </c>
      <c r="S507" s="153">
        <v>4.1494480472870796</v>
      </c>
      <c r="T507" s="153">
        <v>2.1816991113970898</v>
      </c>
      <c r="U507" s="154">
        <v>1.96774893588999</v>
      </c>
      <c r="V507" s="50"/>
    </row>
    <row r="508" spans="1:22" x14ac:dyDescent="0.2">
      <c r="A508" s="1">
        <v>506</v>
      </c>
      <c r="B508" s="76" t="str">
        <f t="shared" si="10"/>
        <v>CTSB</v>
      </c>
      <c r="C508" s="77" t="s">
        <v>602</v>
      </c>
      <c r="D508" s="78" t="str">
        <f t="shared" si="11"/>
        <v>Single</v>
      </c>
      <c r="E508" s="78" t="str">
        <f t="shared" si="11"/>
        <v>NHW-EU</v>
      </c>
      <c r="F508" s="78" t="str">
        <f t="shared" si="11"/>
        <v>Locus</v>
      </c>
      <c r="G508" s="78" t="str">
        <f t="shared" si="11"/>
        <v>2 (SV)</v>
      </c>
      <c r="H508" s="78"/>
      <c r="I508" s="79"/>
      <c r="J508" s="80" t="s">
        <v>30</v>
      </c>
      <c r="K508" s="131" t="s">
        <v>30</v>
      </c>
      <c r="L508" s="77" t="s">
        <v>30</v>
      </c>
      <c r="M508" s="77" t="s">
        <v>30</v>
      </c>
      <c r="N508" s="80" t="s">
        <v>30</v>
      </c>
      <c r="O508" s="80" t="s">
        <v>30</v>
      </c>
      <c r="P508" s="77"/>
      <c r="Q508" s="82" t="s">
        <v>31</v>
      </c>
      <c r="R508" s="82" t="s">
        <v>31</v>
      </c>
      <c r="S508" s="153">
        <v>1.4057366948522301</v>
      </c>
      <c r="T508" s="153">
        <v>1.4057366948522301</v>
      </c>
      <c r="U508" s="154">
        <v>0</v>
      </c>
      <c r="V508" s="50"/>
    </row>
    <row r="509" spans="1:22" x14ac:dyDescent="0.2">
      <c r="A509" s="1">
        <v>507</v>
      </c>
      <c r="B509" s="76" t="str">
        <f t="shared" si="10"/>
        <v>CTSB</v>
      </c>
      <c r="C509" s="77" t="s">
        <v>603</v>
      </c>
      <c r="D509" s="78" t="str">
        <f t="shared" si="11"/>
        <v>Single</v>
      </c>
      <c r="E509" s="78" t="str">
        <f t="shared" si="11"/>
        <v>NHW-EU</v>
      </c>
      <c r="F509" s="78" t="str">
        <f t="shared" si="11"/>
        <v>Locus</v>
      </c>
      <c r="G509" s="78" t="str">
        <f t="shared" si="11"/>
        <v>2 (SV)</v>
      </c>
      <c r="H509" s="78"/>
      <c r="I509" s="79"/>
      <c r="J509" s="80" t="s">
        <v>30</v>
      </c>
      <c r="K509" s="131" t="s">
        <v>30</v>
      </c>
      <c r="L509" s="77" t="s">
        <v>30</v>
      </c>
      <c r="M509" s="77" t="s">
        <v>30</v>
      </c>
      <c r="N509" s="80" t="s">
        <v>30</v>
      </c>
      <c r="O509" s="80" t="s">
        <v>30</v>
      </c>
      <c r="P509" s="77"/>
      <c r="Q509" s="82" t="s">
        <v>31</v>
      </c>
      <c r="R509" s="82" t="s">
        <v>31</v>
      </c>
      <c r="S509" s="153">
        <v>2.6686631233303002</v>
      </c>
      <c r="T509" s="153">
        <v>2.0641770410317601</v>
      </c>
      <c r="U509" s="154">
        <v>0.60448608229853995</v>
      </c>
      <c r="V509" s="50"/>
    </row>
    <row r="510" spans="1:22" x14ac:dyDescent="0.2">
      <c r="A510" s="1">
        <v>508</v>
      </c>
      <c r="B510" s="76" t="str">
        <f t="shared" si="10"/>
        <v>CTSB</v>
      </c>
      <c r="C510" s="77" t="s">
        <v>604</v>
      </c>
      <c r="D510" s="78" t="str">
        <f t="shared" si="11"/>
        <v>Single</v>
      </c>
      <c r="E510" s="78" t="str">
        <f t="shared" si="11"/>
        <v>NHW-EU</v>
      </c>
      <c r="F510" s="78" t="str">
        <f t="shared" si="11"/>
        <v>Locus</v>
      </c>
      <c r="G510" s="78" t="str">
        <f t="shared" si="11"/>
        <v>2 (SV)</v>
      </c>
      <c r="H510" s="78"/>
      <c r="I510" s="79"/>
      <c r="J510" s="80" t="s">
        <v>30</v>
      </c>
      <c r="K510" s="131" t="s">
        <v>30</v>
      </c>
      <c r="L510" s="77" t="s">
        <v>30</v>
      </c>
      <c r="M510" s="77" t="s">
        <v>30</v>
      </c>
      <c r="N510" s="80" t="s">
        <v>30</v>
      </c>
      <c r="O510" s="80" t="s">
        <v>30</v>
      </c>
      <c r="P510" s="77"/>
      <c r="Q510" s="82" t="s">
        <v>31</v>
      </c>
      <c r="R510" s="82" t="s">
        <v>31</v>
      </c>
      <c r="S510" s="153">
        <v>0.56642035641514998</v>
      </c>
      <c r="T510" s="153">
        <v>0.56642035641514998</v>
      </c>
      <c r="U510" s="154">
        <v>0</v>
      </c>
      <c r="V510" s="50"/>
    </row>
    <row r="511" spans="1:22" x14ac:dyDescent="0.2">
      <c r="A511" s="1">
        <v>509</v>
      </c>
      <c r="B511" s="76" t="str">
        <f t="shared" si="10"/>
        <v>CTSB</v>
      </c>
      <c r="C511" s="77" t="s">
        <v>605</v>
      </c>
      <c r="D511" s="78" t="str">
        <f t="shared" si="11"/>
        <v>Single</v>
      </c>
      <c r="E511" s="78" t="str">
        <f t="shared" si="11"/>
        <v>NHW-EU</v>
      </c>
      <c r="F511" s="78" t="str">
        <f t="shared" si="11"/>
        <v>Locus</v>
      </c>
      <c r="G511" s="78" t="str">
        <f t="shared" si="11"/>
        <v>2 (SV)</v>
      </c>
      <c r="H511" s="78"/>
      <c r="I511" s="79"/>
      <c r="J511" s="80" t="s">
        <v>30</v>
      </c>
      <c r="K511" s="131" t="s">
        <v>30</v>
      </c>
      <c r="L511" s="77" t="s">
        <v>30</v>
      </c>
      <c r="M511" s="77" t="s">
        <v>30</v>
      </c>
      <c r="N511" s="80" t="s">
        <v>30</v>
      </c>
      <c r="O511" s="80" t="s">
        <v>30</v>
      </c>
      <c r="P511" s="77"/>
      <c r="Q511" s="82" t="s">
        <v>31</v>
      </c>
      <c r="R511" s="82" t="s">
        <v>31</v>
      </c>
      <c r="S511" s="153">
        <v>0.68900575558751198</v>
      </c>
      <c r="T511" s="153">
        <v>0.68900575558751198</v>
      </c>
      <c r="U511" s="154">
        <v>0</v>
      </c>
      <c r="V511" s="50"/>
    </row>
    <row r="512" spans="1:22" x14ac:dyDescent="0.2">
      <c r="A512" s="1">
        <v>510</v>
      </c>
      <c r="B512" s="132" t="str">
        <f t="shared" si="10"/>
        <v>CTSB</v>
      </c>
      <c r="C512" s="133" t="s">
        <v>606</v>
      </c>
      <c r="D512" s="134" t="str">
        <f t="shared" si="11"/>
        <v>Single</v>
      </c>
      <c r="E512" s="134" t="str">
        <f t="shared" si="11"/>
        <v>NHW-EU</v>
      </c>
      <c r="F512" s="134" t="str">
        <f t="shared" si="11"/>
        <v>Locus</v>
      </c>
      <c r="G512" s="134" t="str">
        <f t="shared" si="11"/>
        <v>2 (SV)</v>
      </c>
      <c r="H512" s="134"/>
      <c r="I512" s="135"/>
      <c r="J512" s="136" t="s">
        <v>30</v>
      </c>
      <c r="K512" s="137" t="s">
        <v>30</v>
      </c>
      <c r="L512" s="133" t="s">
        <v>30</v>
      </c>
      <c r="M512" s="133" t="s">
        <v>30</v>
      </c>
      <c r="N512" s="136" t="s">
        <v>30</v>
      </c>
      <c r="O512" s="136" t="s">
        <v>30</v>
      </c>
      <c r="P512" s="133"/>
      <c r="Q512" s="138" t="s">
        <v>31</v>
      </c>
      <c r="R512" s="138" t="s">
        <v>31</v>
      </c>
      <c r="S512" s="138" t="s">
        <v>31</v>
      </c>
      <c r="T512" s="138" t="s">
        <v>31</v>
      </c>
      <c r="U512" s="139" t="s">
        <v>31</v>
      </c>
      <c r="V512" s="75"/>
    </row>
    <row r="513" spans="1:22" x14ac:dyDescent="0.2">
      <c r="A513" s="1">
        <v>511</v>
      </c>
      <c r="B513" s="26" t="s">
        <v>607</v>
      </c>
      <c r="C513" s="27" t="s">
        <v>608</v>
      </c>
      <c r="D513" s="29" t="s">
        <v>25</v>
      </c>
      <c r="E513" s="29" t="s">
        <v>26</v>
      </c>
      <c r="F513" s="29" t="s">
        <v>27</v>
      </c>
      <c r="G513" s="29" t="s">
        <v>33</v>
      </c>
      <c r="H513" s="29"/>
      <c r="I513" s="30"/>
      <c r="J513" s="31"/>
      <c r="K513" s="170" t="s">
        <v>412</v>
      </c>
      <c r="L513" s="27"/>
      <c r="M513" s="27"/>
      <c r="N513" s="27"/>
      <c r="O513" s="27"/>
      <c r="P513" s="27"/>
      <c r="Q513" s="34" t="s">
        <v>31</v>
      </c>
      <c r="R513" s="34" t="s">
        <v>31</v>
      </c>
      <c r="S513" s="34">
        <v>1.9180915217947401</v>
      </c>
      <c r="T513" s="34">
        <v>1.9180915217947401</v>
      </c>
      <c r="U513" s="35">
        <v>0</v>
      </c>
      <c r="V513" s="25"/>
    </row>
    <row r="514" spans="1:22" x14ac:dyDescent="0.2">
      <c r="A514" s="1">
        <v>512</v>
      </c>
      <c r="B514" s="36" t="str">
        <f t="shared" si="10"/>
        <v>CTSH</v>
      </c>
      <c r="C514" s="37" t="s">
        <v>609</v>
      </c>
      <c r="D514" s="39" t="str">
        <f t="shared" si="11"/>
        <v>Single</v>
      </c>
      <c r="E514" s="39" t="str">
        <f t="shared" si="11"/>
        <v>NHW-EU</v>
      </c>
      <c r="F514" s="39" t="str">
        <f t="shared" si="11"/>
        <v>Locus</v>
      </c>
      <c r="G514" s="39" t="str">
        <f t="shared" si="11"/>
        <v>2 (SV)</v>
      </c>
      <c r="H514" s="39"/>
      <c r="I514" s="40"/>
      <c r="J514" s="41"/>
      <c r="K514" s="141" t="s">
        <v>66</v>
      </c>
      <c r="L514" s="37"/>
      <c r="M514" s="37"/>
      <c r="N514" s="37"/>
      <c r="O514" s="37"/>
      <c r="P514" s="37"/>
      <c r="Q514" s="42">
        <v>2.0863077244967498E-3</v>
      </c>
      <c r="R514" s="42" t="s">
        <v>31</v>
      </c>
      <c r="S514" s="42">
        <v>2.29519950593878</v>
      </c>
      <c r="T514" s="42">
        <v>1.1311086758445701</v>
      </c>
      <c r="U514" s="43">
        <v>1.1640908300942101</v>
      </c>
      <c r="V514" s="25"/>
    </row>
    <row r="515" spans="1:22" x14ac:dyDescent="0.2">
      <c r="A515" s="1">
        <v>513</v>
      </c>
      <c r="B515" s="36" t="str">
        <f t="shared" si="10"/>
        <v>CTSH</v>
      </c>
      <c r="C515" s="37" t="s">
        <v>610</v>
      </c>
      <c r="D515" s="39" t="str">
        <f t="shared" si="11"/>
        <v>Single</v>
      </c>
      <c r="E515" s="39" t="str">
        <f t="shared" si="11"/>
        <v>NHW-EU</v>
      </c>
      <c r="F515" s="39" t="str">
        <f t="shared" si="11"/>
        <v>Locus</v>
      </c>
      <c r="G515" s="39" t="str">
        <f t="shared" si="11"/>
        <v>2 (SV)</v>
      </c>
      <c r="H515" s="39"/>
      <c r="I515" s="40"/>
      <c r="J515" s="41"/>
      <c r="K515" s="141" t="s">
        <v>66</v>
      </c>
      <c r="L515" s="37"/>
      <c r="M515" s="37"/>
      <c r="N515" s="37"/>
      <c r="O515" s="37"/>
      <c r="P515" s="37"/>
      <c r="Q515" s="42" t="s">
        <v>31</v>
      </c>
      <c r="R515" s="42" t="s">
        <v>31</v>
      </c>
      <c r="S515" s="42">
        <v>1.84561189754135</v>
      </c>
      <c r="T515" s="42">
        <v>1.84561189754135</v>
      </c>
      <c r="U515" s="43">
        <v>0</v>
      </c>
      <c r="V515" s="25"/>
    </row>
    <row r="516" spans="1:22" x14ac:dyDescent="0.2">
      <c r="A516" s="1">
        <v>514</v>
      </c>
      <c r="B516" s="36" t="str">
        <f t="shared" si="10"/>
        <v>CTSH</v>
      </c>
      <c r="C516" s="37" t="s">
        <v>611</v>
      </c>
      <c r="D516" s="39" t="str">
        <f t="shared" si="11"/>
        <v>Single</v>
      </c>
      <c r="E516" s="39" t="str">
        <f t="shared" si="11"/>
        <v>NHW-EU</v>
      </c>
      <c r="F516" s="39" t="str">
        <f t="shared" si="11"/>
        <v>Locus</v>
      </c>
      <c r="G516" s="39" t="str">
        <f t="shared" si="11"/>
        <v>2 (SV)</v>
      </c>
      <c r="H516" s="39"/>
      <c r="I516" s="40"/>
      <c r="J516" s="41"/>
      <c r="K516" s="141" t="s">
        <v>66</v>
      </c>
      <c r="L516" s="37"/>
      <c r="M516" s="37"/>
      <c r="N516" s="37"/>
      <c r="O516" s="37"/>
      <c r="P516" s="37"/>
      <c r="Q516" s="42">
        <v>0.100607849330835</v>
      </c>
      <c r="R516" s="42" t="s">
        <v>31</v>
      </c>
      <c r="S516" s="42" t="s">
        <v>31</v>
      </c>
      <c r="T516" s="42" t="s">
        <v>31</v>
      </c>
      <c r="U516" s="43" t="s">
        <v>31</v>
      </c>
      <c r="V516" s="25"/>
    </row>
    <row r="517" spans="1:22" x14ac:dyDescent="0.2">
      <c r="A517" s="1">
        <v>515</v>
      </c>
      <c r="B517" s="36" t="str">
        <f t="shared" si="10"/>
        <v>CTSH</v>
      </c>
      <c r="C517" s="37" t="s">
        <v>612</v>
      </c>
      <c r="D517" s="39" t="str">
        <f t="shared" si="11"/>
        <v>Single</v>
      </c>
      <c r="E517" s="39" t="str">
        <f t="shared" si="11"/>
        <v>NHW-EU</v>
      </c>
      <c r="F517" s="39" t="str">
        <f t="shared" si="11"/>
        <v>Locus</v>
      </c>
      <c r="G517" s="39" t="str">
        <f t="shared" si="11"/>
        <v>2 (SV)</v>
      </c>
      <c r="H517" s="39"/>
      <c r="I517" s="40"/>
      <c r="J517" s="41"/>
      <c r="K517" s="141" t="s">
        <v>66</v>
      </c>
      <c r="L517" s="37"/>
      <c r="M517" s="37"/>
      <c r="N517" s="37"/>
      <c r="O517" s="37"/>
      <c r="P517" s="37"/>
      <c r="Q517" s="42" t="s">
        <v>31</v>
      </c>
      <c r="R517" s="42" t="s">
        <v>31</v>
      </c>
      <c r="S517" s="42" t="s">
        <v>31</v>
      </c>
      <c r="T517" s="42" t="s">
        <v>31</v>
      </c>
      <c r="U517" s="43" t="s">
        <v>31</v>
      </c>
      <c r="V517" s="25"/>
    </row>
    <row r="518" spans="1:22" x14ac:dyDescent="0.2">
      <c r="A518" s="1">
        <v>516</v>
      </c>
      <c r="B518" s="36" t="str">
        <f t="shared" si="10"/>
        <v>CTSH</v>
      </c>
      <c r="C518" s="37" t="s">
        <v>607</v>
      </c>
      <c r="D518" s="39" t="str">
        <f t="shared" si="11"/>
        <v>Single</v>
      </c>
      <c r="E518" s="39" t="str">
        <f t="shared" si="11"/>
        <v>NHW-EU</v>
      </c>
      <c r="F518" s="39" t="str">
        <f t="shared" si="11"/>
        <v>Locus</v>
      </c>
      <c r="G518" s="39" t="str">
        <f t="shared" si="11"/>
        <v>2 (SV)</v>
      </c>
      <c r="H518" s="39"/>
      <c r="I518" s="86"/>
      <c r="J518" s="41"/>
      <c r="K518" s="180" t="s">
        <v>613</v>
      </c>
      <c r="L518" s="37"/>
      <c r="M518" s="37"/>
      <c r="N518" s="37"/>
      <c r="O518" s="37"/>
      <c r="P518" s="142" t="s">
        <v>35</v>
      </c>
      <c r="Q518" s="42">
        <v>0.358127482361006</v>
      </c>
      <c r="R518" s="42" t="s">
        <v>31</v>
      </c>
      <c r="S518" s="42">
        <v>3.8219878842248001</v>
      </c>
      <c r="T518" s="42">
        <v>2.3948328556174001</v>
      </c>
      <c r="U518" s="43">
        <v>1.4271550286074</v>
      </c>
      <c r="V518" s="25" t="s">
        <v>64</v>
      </c>
    </row>
    <row r="519" spans="1:22" x14ac:dyDescent="0.2">
      <c r="A519" s="1">
        <v>517</v>
      </c>
      <c r="B519" s="36" t="str">
        <f t="shared" si="10"/>
        <v>CTSH</v>
      </c>
      <c r="C519" s="37" t="s">
        <v>614</v>
      </c>
      <c r="D519" s="39" t="str">
        <f t="shared" si="11"/>
        <v>Single</v>
      </c>
      <c r="E519" s="39" t="str">
        <f t="shared" si="11"/>
        <v>NHW-EU</v>
      </c>
      <c r="F519" s="39" t="str">
        <f t="shared" si="11"/>
        <v>Locus</v>
      </c>
      <c r="G519" s="39" t="str">
        <f t="shared" si="11"/>
        <v>2 (SV)</v>
      </c>
      <c r="H519" s="39"/>
      <c r="I519" s="40"/>
      <c r="J519" s="41"/>
      <c r="K519" s="141" t="s">
        <v>66</v>
      </c>
      <c r="L519" s="37"/>
      <c r="M519" s="37"/>
      <c r="N519" s="37"/>
      <c r="O519" s="37"/>
      <c r="P519" s="37"/>
      <c r="Q519" s="42" t="s">
        <v>31</v>
      </c>
      <c r="R519" s="42" t="s">
        <v>31</v>
      </c>
      <c r="S519" s="42">
        <v>3.1351495632871602</v>
      </c>
      <c r="T519" s="42">
        <v>2.00949421344081</v>
      </c>
      <c r="U519" s="43">
        <v>1.12565534984635</v>
      </c>
      <c r="V519" s="25"/>
    </row>
    <row r="520" spans="1:22" x14ac:dyDescent="0.2">
      <c r="A520" s="1">
        <v>518</v>
      </c>
      <c r="B520" s="36" t="str">
        <f t="shared" ref="B520:B582" si="12">B519</f>
        <v>CTSH</v>
      </c>
      <c r="C520" s="37" t="s">
        <v>615</v>
      </c>
      <c r="D520" s="39" t="str">
        <f t="shared" ref="D520:G582" si="13">D519</f>
        <v>Single</v>
      </c>
      <c r="E520" s="39" t="str">
        <f t="shared" si="13"/>
        <v>NHW-EU</v>
      </c>
      <c r="F520" s="39" t="str">
        <f t="shared" si="13"/>
        <v>Locus</v>
      </c>
      <c r="G520" s="39" t="str">
        <f t="shared" si="13"/>
        <v>2 (SV)</v>
      </c>
      <c r="H520" s="39"/>
      <c r="I520" s="40"/>
      <c r="J520" s="41"/>
      <c r="K520" s="141" t="s">
        <v>66</v>
      </c>
      <c r="L520" s="37"/>
      <c r="M520" s="37"/>
      <c r="N520" s="37"/>
      <c r="O520" s="37"/>
      <c r="P520" s="37"/>
      <c r="Q520" s="42">
        <v>2.2174791281082099E-3</v>
      </c>
      <c r="R520" s="42" t="s">
        <v>31</v>
      </c>
      <c r="S520" s="42">
        <v>3.21293242950712</v>
      </c>
      <c r="T520" s="42">
        <v>2.1618164571915699</v>
      </c>
      <c r="U520" s="43">
        <v>1.0511159723155501</v>
      </c>
      <c r="V520" s="25"/>
    </row>
    <row r="521" spans="1:22" x14ac:dyDescent="0.2">
      <c r="A521" s="1">
        <v>519</v>
      </c>
      <c r="B521" s="36" t="str">
        <f t="shared" si="12"/>
        <v>CTSH</v>
      </c>
      <c r="C521" s="37" t="s">
        <v>616</v>
      </c>
      <c r="D521" s="39" t="str">
        <f t="shared" si="13"/>
        <v>Single</v>
      </c>
      <c r="E521" s="39" t="str">
        <f t="shared" si="13"/>
        <v>NHW-EU</v>
      </c>
      <c r="F521" s="39" t="str">
        <f t="shared" si="13"/>
        <v>Locus</v>
      </c>
      <c r="G521" s="39" t="str">
        <f t="shared" si="13"/>
        <v>2 (SV)</v>
      </c>
      <c r="H521" s="39"/>
      <c r="I521" s="40"/>
      <c r="J521" s="41"/>
      <c r="K521" s="141" t="s">
        <v>66</v>
      </c>
      <c r="L521" s="37"/>
      <c r="M521" s="37"/>
      <c r="N521" s="37"/>
      <c r="O521" s="37"/>
      <c r="P521" s="37"/>
      <c r="Q521" s="42" t="s">
        <v>31</v>
      </c>
      <c r="R521" s="42" t="s">
        <v>31</v>
      </c>
      <c r="S521" s="42">
        <v>2.6043432123229899</v>
      </c>
      <c r="T521" s="42">
        <v>1.31443015779552</v>
      </c>
      <c r="U521" s="43">
        <v>1.28991305452747</v>
      </c>
      <c r="V521" s="25"/>
    </row>
    <row r="522" spans="1:22" x14ac:dyDescent="0.2">
      <c r="A522" s="1">
        <v>520</v>
      </c>
      <c r="B522" s="36" t="str">
        <f t="shared" si="12"/>
        <v>CTSH</v>
      </c>
      <c r="C522" s="37" t="s">
        <v>617</v>
      </c>
      <c r="D522" s="39" t="str">
        <f t="shared" si="13"/>
        <v>Single</v>
      </c>
      <c r="E522" s="39" t="str">
        <f t="shared" si="13"/>
        <v>NHW-EU</v>
      </c>
      <c r="F522" s="39" t="str">
        <f t="shared" si="13"/>
        <v>Locus</v>
      </c>
      <c r="G522" s="39" t="str">
        <f t="shared" si="13"/>
        <v>2 (SV)</v>
      </c>
      <c r="H522" s="39"/>
      <c r="I522" s="40"/>
      <c r="J522" s="41"/>
      <c r="K522" s="180" t="s">
        <v>412</v>
      </c>
      <c r="L522" s="37"/>
      <c r="M522" s="37"/>
      <c r="N522" s="37"/>
      <c r="O522" s="37"/>
      <c r="P522" s="37"/>
      <c r="Q522" s="42" t="s">
        <v>31</v>
      </c>
      <c r="R522" s="42" t="s">
        <v>31</v>
      </c>
      <c r="S522" s="42">
        <v>3.3568645266115098</v>
      </c>
      <c r="T522" s="42">
        <v>1.6184180218425499</v>
      </c>
      <c r="U522" s="43">
        <v>1.7384465047689599</v>
      </c>
      <c r="V522" s="25"/>
    </row>
    <row r="523" spans="1:22" x14ac:dyDescent="0.2">
      <c r="A523" s="1">
        <v>521</v>
      </c>
      <c r="B523" s="36" t="str">
        <f t="shared" si="12"/>
        <v>CTSH</v>
      </c>
      <c r="C523" s="37" t="s">
        <v>618</v>
      </c>
      <c r="D523" s="39" t="str">
        <f t="shared" si="13"/>
        <v>Single</v>
      </c>
      <c r="E523" s="39" t="str">
        <f t="shared" si="13"/>
        <v>NHW-EU</v>
      </c>
      <c r="F523" s="39" t="str">
        <f t="shared" si="13"/>
        <v>Locus</v>
      </c>
      <c r="G523" s="39" t="str">
        <f t="shared" si="13"/>
        <v>2 (SV)</v>
      </c>
      <c r="H523" s="39"/>
      <c r="I523" s="40"/>
      <c r="J523" s="41"/>
      <c r="K523" s="141" t="s">
        <v>66</v>
      </c>
      <c r="L523" s="37"/>
      <c r="M523" s="37"/>
      <c r="N523" s="37"/>
      <c r="O523" s="37"/>
      <c r="P523" s="37"/>
      <c r="Q523" s="42" t="s">
        <v>31</v>
      </c>
      <c r="R523" s="42" t="s">
        <v>31</v>
      </c>
      <c r="S523" s="42">
        <v>3.55025549500811</v>
      </c>
      <c r="T523" s="42">
        <v>1.7504904559990599</v>
      </c>
      <c r="U523" s="43">
        <v>1.79976503900905</v>
      </c>
      <c r="V523" s="25"/>
    </row>
    <row r="524" spans="1:22" x14ac:dyDescent="0.2">
      <c r="A524" s="1">
        <v>522</v>
      </c>
      <c r="B524" s="36" t="str">
        <f t="shared" si="12"/>
        <v>CTSH</v>
      </c>
      <c r="C524" s="37" t="s">
        <v>619</v>
      </c>
      <c r="D524" s="39" t="str">
        <f t="shared" si="13"/>
        <v>Single</v>
      </c>
      <c r="E524" s="39" t="str">
        <f t="shared" si="13"/>
        <v>NHW-EU</v>
      </c>
      <c r="F524" s="39" t="str">
        <f t="shared" si="13"/>
        <v>Locus</v>
      </c>
      <c r="G524" s="39" t="str">
        <f t="shared" si="13"/>
        <v>2 (SV)</v>
      </c>
      <c r="H524" s="39"/>
      <c r="I524" s="40"/>
      <c r="J524" s="41"/>
      <c r="K524" s="180" t="s">
        <v>412</v>
      </c>
      <c r="L524" s="37"/>
      <c r="M524" s="37"/>
      <c r="N524" s="37"/>
      <c r="O524" s="37"/>
      <c r="P524" s="37"/>
      <c r="Q524" s="42">
        <v>2.6854835171069998E-3</v>
      </c>
      <c r="R524" s="42" t="s">
        <v>31</v>
      </c>
      <c r="S524" s="42">
        <v>3.7823542755867798</v>
      </c>
      <c r="T524" s="42">
        <v>1.7861220654655099</v>
      </c>
      <c r="U524" s="43">
        <v>1.9962322101212699</v>
      </c>
      <c r="V524" s="25"/>
    </row>
    <row r="525" spans="1:22" x14ac:dyDescent="0.2">
      <c r="A525" s="1">
        <v>523</v>
      </c>
      <c r="B525" s="55" t="str">
        <f t="shared" si="12"/>
        <v>CTSH</v>
      </c>
      <c r="C525" s="56" t="s">
        <v>620</v>
      </c>
      <c r="D525" s="58" t="str">
        <f t="shared" si="13"/>
        <v>Single</v>
      </c>
      <c r="E525" s="58" t="str">
        <f t="shared" si="13"/>
        <v>NHW-EU</v>
      </c>
      <c r="F525" s="58" t="str">
        <f t="shared" si="13"/>
        <v>Locus</v>
      </c>
      <c r="G525" s="58" t="str">
        <f t="shared" si="13"/>
        <v>2 (SV)</v>
      </c>
      <c r="H525" s="58"/>
      <c r="I525" s="59"/>
      <c r="J525" s="60"/>
      <c r="K525" s="143" t="s">
        <v>66</v>
      </c>
      <c r="L525" s="56"/>
      <c r="M525" s="56"/>
      <c r="N525" s="56"/>
      <c r="O525" s="56"/>
      <c r="P525" s="56"/>
      <c r="Q525" s="62">
        <v>3.69739751301469E-3</v>
      </c>
      <c r="R525" s="62" t="s">
        <v>31</v>
      </c>
      <c r="S525" s="62">
        <v>1.5940783012669599</v>
      </c>
      <c r="T525" s="62">
        <v>1.2359960360178699</v>
      </c>
      <c r="U525" s="63">
        <v>0.35808226524909098</v>
      </c>
      <c r="V525" s="25"/>
    </row>
    <row r="526" spans="1:22" x14ac:dyDescent="0.2">
      <c r="A526" s="1">
        <v>524</v>
      </c>
      <c r="B526" s="123" t="s">
        <v>621</v>
      </c>
      <c r="C526" s="124" t="s">
        <v>622</v>
      </c>
      <c r="D526" s="125" t="s">
        <v>25</v>
      </c>
      <c r="E526" s="125" t="s">
        <v>26</v>
      </c>
      <c r="F526" s="125" t="s">
        <v>27</v>
      </c>
      <c r="G526" s="125" t="s">
        <v>33</v>
      </c>
      <c r="H526" s="125"/>
      <c r="I526" s="126"/>
      <c r="J526" s="127" t="s">
        <v>30</v>
      </c>
      <c r="K526" s="128" t="s">
        <v>368</v>
      </c>
      <c r="L526" s="124"/>
      <c r="M526" s="124"/>
      <c r="N526" s="124"/>
      <c r="O526" s="124"/>
      <c r="P526" s="124"/>
      <c r="Q526" s="129" t="s">
        <v>31</v>
      </c>
      <c r="R526" s="129" t="s">
        <v>31</v>
      </c>
      <c r="S526" s="151">
        <v>3.08577149233906</v>
      </c>
      <c r="T526" s="151">
        <v>1.1587793996881399</v>
      </c>
      <c r="U526" s="152">
        <v>1.9269920926509201</v>
      </c>
      <c r="V526" s="50"/>
    </row>
    <row r="527" spans="1:22" x14ac:dyDescent="0.2">
      <c r="A527" s="1">
        <v>525</v>
      </c>
      <c r="B527" s="76" t="str">
        <f t="shared" si="12"/>
        <v>DOC2A</v>
      </c>
      <c r="C527" s="77" t="s">
        <v>623</v>
      </c>
      <c r="D527" s="78" t="str">
        <f t="shared" si="13"/>
        <v>Single</v>
      </c>
      <c r="E527" s="78" t="str">
        <f t="shared" si="13"/>
        <v>NHW-EU</v>
      </c>
      <c r="F527" s="78" t="str">
        <f t="shared" si="13"/>
        <v>Locus</v>
      </c>
      <c r="G527" s="78" t="str">
        <f t="shared" si="13"/>
        <v>2 (SV)</v>
      </c>
      <c r="H527" s="78"/>
      <c r="I527" s="79"/>
      <c r="J527" s="80" t="s">
        <v>30</v>
      </c>
      <c r="K527" s="131" t="s">
        <v>368</v>
      </c>
      <c r="L527" s="77"/>
      <c r="M527" s="77"/>
      <c r="N527" s="77"/>
      <c r="O527" s="77"/>
      <c r="P527" s="77"/>
      <c r="Q527" s="82" t="s">
        <v>31</v>
      </c>
      <c r="R527" s="82" t="s">
        <v>31</v>
      </c>
      <c r="S527" s="153">
        <v>3.2154602101401402</v>
      </c>
      <c r="T527" s="153">
        <v>1.3067836627368301</v>
      </c>
      <c r="U527" s="154">
        <v>1.9086765474033101</v>
      </c>
      <c r="V527" s="50"/>
    </row>
    <row r="528" spans="1:22" x14ac:dyDescent="0.2">
      <c r="A528" s="1">
        <v>526</v>
      </c>
      <c r="B528" s="76" t="str">
        <f t="shared" si="12"/>
        <v>DOC2A</v>
      </c>
      <c r="C528" s="77" t="s">
        <v>624</v>
      </c>
      <c r="D528" s="78" t="str">
        <f t="shared" si="13"/>
        <v>Single</v>
      </c>
      <c r="E528" s="78" t="str">
        <f t="shared" si="13"/>
        <v>NHW-EU</v>
      </c>
      <c r="F528" s="78" t="str">
        <f t="shared" si="13"/>
        <v>Locus</v>
      </c>
      <c r="G528" s="78" t="str">
        <f t="shared" si="13"/>
        <v>2 (SV)</v>
      </c>
      <c r="H528" s="78"/>
      <c r="I528" s="79"/>
      <c r="J528" s="80" t="s">
        <v>30</v>
      </c>
      <c r="K528" s="131" t="s">
        <v>368</v>
      </c>
      <c r="L528" s="77"/>
      <c r="M528" s="77"/>
      <c r="N528" s="77"/>
      <c r="O528" s="77"/>
      <c r="P528" s="77"/>
      <c r="Q528" s="82" t="s">
        <v>31</v>
      </c>
      <c r="R528" s="82" t="s">
        <v>31</v>
      </c>
      <c r="S528" s="82" t="s">
        <v>31</v>
      </c>
      <c r="T528" s="82" t="s">
        <v>31</v>
      </c>
      <c r="U528" s="83" t="s">
        <v>31</v>
      </c>
      <c r="V528" s="75"/>
    </row>
    <row r="529" spans="1:22" x14ac:dyDescent="0.2">
      <c r="A529" s="1">
        <v>527</v>
      </c>
      <c r="B529" s="76" t="str">
        <f t="shared" si="12"/>
        <v>DOC2A</v>
      </c>
      <c r="C529" s="77" t="s">
        <v>625</v>
      </c>
      <c r="D529" s="78" t="str">
        <f t="shared" si="13"/>
        <v>Single</v>
      </c>
      <c r="E529" s="78" t="str">
        <f t="shared" si="13"/>
        <v>NHW-EU</v>
      </c>
      <c r="F529" s="78" t="str">
        <f t="shared" si="13"/>
        <v>Locus</v>
      </c>
      <c r="G529" s="78" t="str">
        <f t="shared" si="13"/>
        <v>2 (SV)</v>
      </c>
      <c r="H529" s="78"/>
      <c r="I529" s="79"/>
      <c r="J529" s="80" t="s">
        <v>30</v>
      </c>
      <c r="K529" s="131" t="s">
        <v>368</v>
      </c>
      <c r="L529" s="77"/>
      <c r="M529" s="77"/>
      <c r="N529" s="77"/>
      <c r="O529" s="77"/>
      <c r="P529" s="77"/>
      <c r="Q529" s="82" t="s">
        <v>31</v>
      </c>
      <c r="R529" s="82" t="s">
        <v>31</v>
      </c>
      <c r="S529" s="82" t="s">
        <v>31</v>
      </c>
      <c r="T529" s="82" t="s">
        <v>31</v>
      </c>
      <c r="U529" s="83" t="s">
        <v>31</v>
      </c>
      <c r="V529" s="75"/>
    </row>
    <row r="530" spans="1:22" x14ac:dyDescent="0.2">
      <c r="A530" s="1">
        <v>528</v>
      </c>
      <c r="B530" s="76" t="str">
        <f t="shared" si="12"/>
        <v>DOC2A</v>
      </c>
      <c r="C530" s="77" t="s">
        <v>626</v>
      </c>
      <c r="D530" s="78" t="str">
        <f t="shared" si="13"/>
        <v>Single</v>
      </c>
      <c r="E530" s="78" t="str">
        <f t="shared" si="13"/>
        <v>NHW-EU</v>
      </c>
      <c r="F530" s="78" t="str">
        <f t="shared" si="13"/>
        <v>Locus</v>
      </c>
      <c r="G530" s="78" t="str">
        <f t="shared" si="13"/>
        <v>2 (SV)</v>
      </c>
      <c r="H530" s="78"/>
      <c r="I530" s="79"/>
      <c r="J530" s="80" t="s">
        <v>30</v>
      </c>
      <c r="K530" s="131" t="s">
        <v>368</v>
      </c>
      <c r="L530" s="77"/>
      <c r="M530" s="77"/>
      <c r="N530" s="77"/>
      <c r="O530" s="77"/>
      <c r="P530" s="77"/>
      <c r="Q530" s="153">
        <v>4.1101456056338803E-2</v>
      </c>
      <c r="R530" s="153">
        <v>6.7608774249346498E-2</v>
      </c>
      <c r="S530" s="82" t="s">
        <v>31</v>
      </c>
      <c r="T530" s="82" t="s">
        <v>31</v>
      </c>
      <c r="U530" s="83" t="s">
        <v>31</v>
      </c>
      <c r="V530" s="75"/>
    </row>
    <row r="531" spans="1:22" x14ac:dyDescent="0.2">
      <c r="A531" s="1">
        <v>529</v>
      </c>
      <c r="B531" s="76" t="str">
        <f t="shared" si="12"/>
        <v>DOC2A</v>
      </c>
      <c r="C531" s="77" t="s">
        <v>627</v>
      </c>
      <c r="D531" s="78" t="str">
        <f t="shared" si="13"/>
        <v>Single</v>
      </c>
      <c r="E531" s="78" t="str">
        <f t="shared" si="13"/>
        <v>NHW-EU</v>
      </c>
      <c r="F531" s="78" t="str">
        <f t="shared" si="13"/>
        <v>Locus</v>
      </c>
      <c r="G531" s="78" t="str">
        <f t="shared" si="13"/>
        <v>2 (SV)</v>
      </c>
      <c r="H531" s="78"/>
      <c r="I531" s="79"/>
      <c r="J531" s="80" t="s">
        <v>30</v>
      </c>
      <c r="K531" s="131" t="s">
        <v>368</v>
      </c>
      <c r="L531" s="77"/>
      <c r="M531" s="77"/>
      <c r="N531" s="77"/>
      <c r="O531" s="77"/>
      <c r="P531" s="77"/>
      <c r="Q531" s="82" t="s">
        <v>31</v>
      </c>
      <c r="R531" s="82" t="s">
        <v>31</v>
      </c>
      <c r="S531" s="153">
        <v>2.3526868011961302</v>
      </c>
      <c r="T531" s="153">
        <v>1.3519294557782899</v>
      </c>
      <c r="U531" s="154">
        <v>1.00075734541784</v>
      </c>
      <c r="V531" s="50"/>
    </row>
    <row r="532" spans="1:22" x14ac:dyDescent="0.2">
      <c r="A532" s="1">
        <v>530</v>
      </c>
      <c r="B532" s="76" t="str">
        <f t="shared" si="12"/>
        <v>DOC2A</v>
      </c>
      <c r="C532" s="77" t="s">
        <v>628</v>
      </c>
      <c r="D532" s="78" t="str">
        <f t="shared" si="13"/>
        <v>Single</v>
      </c>
      <c r="E532" s="78" t="str">
        <f t="shared" si="13"/>
        <v>NHW-EU</v>
      </c>
      <c r="F532" s="78" t="str">
        <f t="shared" si="13"/>
        <v>Locus</v>
      </c>
      <c r="G532" s="78" t="str">
        <f t="shared" si="13"/>
        <v>2 (SV)</v>
      </c>
      <c r="H532" s="78"/>
      <c r="I532" s="79"/>
      <c r="J532" s="80" t="s">
        <v>30</v>
      </c>
      <c r="K532" s="131" t="s">
        <v>368</v>
      </c>
      <c r="L532" s="77"/>
      <c r="M532" s="77"/>
      <c r="N532" s="77"/>
      <c r="O532" s="77"/>
      <c r="P532" s="77"/>
      <c r="Q532" s="82" t="s">
        <v>31</v>
      </c>
      <c r="R532" s="82" t="s">
        <v>31</v>
      </c>
      <c r="S532" s="153">
        <v>3.5069393491121499</v>
      </c>
      <c r="T532" s="153">
        <v>1.5800640614533299</v>
      </c>
      <c r="U532" s="154">
        <v>1.92687528765882</v>
      </c>
      <c r="V532" s="50"/>
    </row>
    <row r="533" spans="1:22" x14ac:dyDescent="0.2">
      <c r="A533" s="1">
        <v>531</v>
      </c>
      <c r="B533" s="76" t="str">
        <f t="shared" si="12"/>
        <v>DOC2A</v>
      </c>
      <c r="C533" s="77" t="s">
        <v>629</v>
      </c>
      <c r="D533" s="78" t="str">
        <f t="shared" si="13"/>
        <v>Single</v>
      </c>
      <c r="E533" s="78" t="str">
        <f t="shared" si="13"/>
        <v>NHW-EU</v>
      </c>
      <c r="F533" s="78" t="str">
        <f t="shared" si="13"/>
        <v>Locus</v>
      </c>
      <c r="G533" s="78" t="str">
        <f t="shared" si="13"/>
        <v>2 (SV)</v>
      </c>
      <c r="H533" s="78"/>
      <c r="I533" s="79"/>
      <c r="J533" s="80" t="s">
        <v>30</v>
      </c>
      <c r="K533" s="131" t="s">
        <v>368</v>
      </c>
      <c r="L533" s="77"/>
      <c r="M533" s="77"/>
      <c r="N533" s="77"/>
      <c r="O533" s="77"/>
      <c r="P533" s="77"/>
      <c r="Q533" s="153">
        <v>1.1805897768596399E-2</v>
      </c>
      <c r="R533" s="82" t="s">
        <v>31</v>
      </c>
      <c r="S533" s="153">
        <v>3.4299021587295102</v>
      </c>
      <c r="T533" s="153">
        <v>1.4982859454207</v>
      </c>
      <c r="U533" s="154">
        <v>1.9316162133088099</v>
      </c>
      <c r="V533" s="50"/>
    </row>
    <row r="534" spans="1:22" x14ac:dyDescent="0.2">
      <c r="A534" s="1">
        <v>532</v>
      </c>
      <c r="B534" s="76" t="str">
        <f t="shared" si="12"/>
        <v>DOC2A</v>
      </c>
      <c r="C534" s="77" t="s">
        <v>630</v>
      </c>
      <c r="D534" s="78" t="str">
        <f t="shared" si="13"/>
        <v>Single</v>
      </c>
      <c r="E534" s="78" t="str">
        <f t="shared" si="13"/>
        <v>NHW-EU</v>
      </c>
      <c r="F534" s="78" t="str">
        <f t="shared" si="13"/>
        <v>Locus</v>
      </c>
      <c r="G534" s="78" t="str">
        <f t="shared" si="13"/>
        <v>2 (SV)</v>
      </c>
      <c r="H534" s="78"/>
      <c r="I534" s="79"/>
      <c r="J534" s="80" t="s">
        <v>30</v>
      </c>
      <c r="K534" s="131" t="s">
        <v>368</v>
      </c>
      <c r="L534" s="77"/>
      <c r="M534" s="77"/>
      <c r="N534" s="77"/>
      <c r="O534" s="77"/>
      <c r="P534" s="77"/>
      <c r="Q534" s="82" t="s">
        <v>31</v>
      </c>
      <c r="R534" s="82" t="s">
        <v>31</v>
      </c>
      <c r="S534" s="153">
        <v>3.0170476725559801</v>
      </c>
      <c r="T534" s="153">
        <v>1.11329345088237</v>
      </c>
      <c r="U534" s="154">
        <v>1.9037542216736101</v>
      </c>
      <c r="V534" s="50"/>
    </row>
    <row r="535" spans="1:22" x14ac:dyDescent="0.2">
      <c r="A535" s="1">
        <v>533</v>
      </c>
      <c r="B535" s="76" t="str">
        <f t="shared" si="12"/>
        <v>DOC2A</v>
      </c>
      <c r="C535" s="77" t="s">
        <v>621</v>
      </c>
      <c r="D535" s="78" t="str">
        <f t="shared" si="13"/>
        <v>Single</v>
      </c>
      <c r="E535" s="78" t="str">
        <f t="shared" si="13"/>
        <v>NHW-EU</v>
      </c>
      <c r="F535" s="78" t="str">
        <f t="shared" si="13"/>
        <v>Locus</v>
      </c>
      <c r="G535" s="78" t="str">
        <f t="shared" si="13"/>
        <v>2 (SV)</v>
      </c>
      <c r="H535" s="78"/>
      <c r="I535" s="86"/>
      <c r="J535" s="80" t="s">
        <v>30</v>
      </c>
      <c r="K535" s="131" t="s">
        <v>368</v>
      </c>
      <c r="L535" s="77"/>
      <c r="M535" s="77"/>
      <c r="N535" s="77"/>
      <c r="O535" s="77"/>
      <c r="P535" s="142" t="s">
        <v>35</v>
      </c>
      <c r="Q535" s="153">
        <v>0.14717701168422201</v>
      </c>
      <c r="R535" s="153">
        <v>0.24020733482516299</v>
      </c>
      <c r="S535" s="153">
        <v>3.70816058989708</v>
      </c>
      <c r="T535" s="153">
        <v>1.9710132693643101</v>
      </c>
      <c r="U535" s="154">
        <v>1.7371473205327701</v>
      </c>
      <c r="V535" s="50" t="s">
        <v>64</v>
      </c>
    </row>
    <row r="536" spans="1:22" x14ac:dyDescent="0.2">
      <c r="A536" s="1">
        <v>534</v>
      </c>
      <c r="B536" s="76" t="str">
        <f t="shared" si="12"/>
        <v>DOC2A</v>
      </c>
      <c r="C536" s="77" t="s">
        <v>631</v>
      </c>
      <c r="D536" s="78" t="str">
        <f t="shared" si="13"/>
        <v>Single</v>
      </c>
      <c r="E536" s="78" t="str">
        <f t="shared" si="13"/>
        <v>NHW-EU</v>
      </c>
      <c r="F536" s="78" t="str">
        <f t="shared" si="13"/>
        <v>Locus</v>
      </c>
      <c r="G536" s="78" t="str">
        <f t="shared" si="13"/>
        <v>2 (SV)</v>
      </c>
      <c r="H536" s="78"/>
      <c r="I536" s="79"/>
      <c r="J536" s="80" t="s">
        <v>30</v>
      </c>
      <c r="K536" s="131" t="s">
        <v>368</v>
      </c>
      <c r="L536" s="77"/>
      <c r="M536" s="77"/>
      <c r="N536" s="77"/>
      <c r="O536" s="77"/>
      <c r="P536" s="77"/>
      <c r="Q536" s="153">
        <v>2.4856461302270899E-2</v>
      </c>
      <c r="R536" s="153">
        <v>4.08869913943695E-2</v>
      </c>
      <c r="S536" s="153">
        <v>2.4330927091099102</v>
      </c>
      <c r="T536" s="153">
        <v>1.5881528991113201</v>
      </c>
      <c r="U536" s="154">
        <v>0.84493980999858898</v>
      </c>
      <c r="V536" s="50"/>
    </row>
    <row r="537" spans="1:22" x14ac:dyDescent="0.2">
      <c r="A537" s="1">
        <v>535</v>
      </c>
      <c r="B537" s="76" t="str">
        <f t="shared" si="12"/>
        <v>DOC2A</v>
      </c>
      <c r="C537" s="77" t="s">
        <v>632</v>
      </c>
      <c r="D537" s="78" t="str">
        <f t="shared" si="13"/>
        <v>Single</v>
      </c>
      <c r="E537" s="78" t="str">
        <f t="shared" si="13"/>
        <v>NHW-EU</v>
      </c>
      <c r="F537" s="78" t="str">
        <f t="shared" si="13"/>
        <v>Locus</v>
      </c>
      <c r="G537" s="78" t="str">
        <f t="shared" si="13"/>
        <v>2 (SV)</v>
      </c>
      <c r="H537" s="78"/>
      <c r="I537" s="79"/>
      <c r="J537" s="80" t="s">
        <v>30</v>
      </c>
      <c r="K537" s="131" t="s">
        <v>368</v>
      </c>
      <c r="L537" s="77"/>
      <c r="M537" s="77"/>
      <c r="N537" s="77"/>
      <c r="O537" s="77"/>
      <c r="P537" s="77"/>
      <c r="Q537" s="82" t="s">
        <v>31</v>
      </c>
      <c r="R537" s="82" t="s">
        <v>31</v>
      </c>
      <c r="S537" s="153">
        <v>2.9658322642588502</v>
      </c>
      <c r="T537" s="153">
        <v>1.6584598539348401</v>
      </c>
      <c r="U537" s="154">
        <v>1.3073724103240101</v>
      </c>
      <c r="V537" s="50"/>
    </row>
    <row r="538" spans="1:22" x14ac:dyDescent="0.2">
      <c r="A538" s="1">
        <v>536</v>
      </c>
      <c r="B538" s="76" t="str">
        <f t="shared" si="12"/>
        <v>DOC2A</v>
      </c>
      <c r="C538" s="77" t="s">
        <v>633</v>
      </c>
      <c r="D538" s="78" t="str">
        <f t="shared" si="13"/>
        <v>Single</v>
      </c>
      <c r="E538" s="78" t="str">
        <f t="shared" si="13"/>
        <v>NHW-EU</v>
      </c>
      <c r="F538" s="78" t="str">
        <f t="shared" si="13"/>
        <v>Locus</v>
      </c>
      <c r="G538" s="78" t="str">
        <f t="shared" si="13"/>
        <v>2 (SV)</v>
      </c>
      <c r="H538" s="78"/>
      <c r="I538" s="79"/>
      <c r="J538" s="80" t="s">
        <v>30</v>
      </c>
      <c r="K538" s="131" t="s">
        <v>368</v>
      </c>
      <c r="L538" s="77"/>
      <c r="M538" s="77"/>
      <c r="N538" s="77"/>
      <c r="O538" s="77"/>
      <c r="P538" s="77"/>
      <c r="Q538" s="82" t="s">
        <v>31</v>
      </c>
      <c r="R538" s="82" t="s">
        <v>31</v>
      </c>
      <c r="S538" s="153">
        <v>2.11431466755502</v>
      </c>
      <c r="T538" s="153">
        <v>2.11431466755502</v>
      </c>
      <c r="U538" s="154">
        <v>0</v>
      </c>
      <c r="V538" s="50"/>
    </row>
    <row r="539" spans="1:22" x14ac:dyDescent="0.2">
      <c r="A539" s="1">
        <v>537</v>
      </c>
      <c r="B539" s="76" t="str">
        <f t="shared" si="12"/>
        <v>DOC2A</v>
      </c>
      <c r="C539" s="77" t="s">
        <v>634</v>
      </c>
      <c r="D539" s="78" t="str">
        <f t="shared" si="13"/>
        <v>Single</v>
      </c>
      <c r="E539" s="78" t="str">
        <f t="shared" si="13"/>
        <v>NHW-EU</v>
      </c>
      <c r="F539" s="78" t="str">
        <f t="shared" si="13"/>
        <v>Locus</v>
      </c>
      <c r="G539" s="78" t="str">
        <f t="shared" si="13"/>
        <v>2 (SV)</v>
      </c>
      <c r="H539" s="78"/>
      <c r="I539" s="79"/>
      <c r="J539" s="80" t="s">
        <v>30</v>
      </c>
      <c r="K539" s="131" t="s">
        <v>368</v>
      </c>
      <c r="L539" s="77"/>
      <c r="M539" s="77"/>
      <c r="N539" s="77"/>
      <c r="O539" s="77"/>
      <c r="P539" s="77"/>
      <c r="Q539" s="82" t="s">
        <v>31</v>
      </c>
      <c r="R539" s="82" t="s">
        <v>31</v>
      </c>
      <c r="S539" s="153">
        <v>3.2610924545305799</v>
      </c>
      <c r="T539" s="153">
        <v>1.2619158764341301</v>
      </c>
      <c r="U539" s="154">
        <v>1.9991765780964501</v>
      </c>
      <c r="V539" s="50"/>
    </row>
    <row r="540" spans="1:22" x14ac:dyDescent="0.2">
      <c r="A540" s="1">
        <v>538</v>
      </c>
      <c r="B540" s="76" t="str">
        <f t="shared" si="12"/>
        <v>DOC2A</v>
      </c>
      <c r="C540" s="77" t="s">
        <v>635</v>
      </c>
      <c r="D540" s="78" t="str">
        <f t="shared" si="13"/>
        <v>Single</v>
      </c>
      <c r="E540" s="78" t="str">
        <f t="shared" si="13"/>
        <v>NHW-EU</v>
      </c>
      <c r="F540" s="78" t="str">
        <f t="shared" si="13"/>
        <v>Locus</v>
      </c>
      <c r="G540" s="78" t="str">
        <f t="shared" si="13"/>
        <v>2 (SV)</v>
      </c>
      <c r="H540" s="78"/>
      <c r="I540" s="79"/>
      <c r="J540" s="80" t="s">
        <v>30</v>
      </c>
      <c r="K540" s="131" t="s">
        <v>368</v>
      </c>
      <c r="L540" s="77"/>
      <c r="M540" s="77"/>
      <c r="N540" s="77"/>
      <c r="O540" s="77"/>
      <c r="P540" s="77"/>
      <c r="Q540" s="153">
        <v>9.0992986551520494E-3</v>
      </c>
      <c r="R540" s="82" t="s">
        <v>31</v>
      </c>
      <c r="S540" s="153">
        <v>1.5551402342663601</v>
      </c>
      <c r="T540" s="153">
        <v>1.5551402342663601</v>
      </c>
      <c r="U540" s="154">
        <v>0</v>
      </c>
      <c r="V540" s="50"/>
    </row>
    <row r="541" spans="1:22" x14ac:dyDescent="0.2">
      <c r="A541" s="1">
        <v>539</v>
      </c>
      <c r="B541" s="76" t="str">
        <f t="shared" si="12"/>
        <v>DOC2A</v>
      </c>
      <c r="C541" s="77" t="s">
        <v>636</v>
      </c>
      <c r="D541" s="78" t="str">
        <f t="shared" si="13"/>
        <v>Single</v>
      </c>
      <c r="E541" s="78" t="str">
        <f t="shared" si="13"/>
        <v>NHW-EU</v>
      </c>
      <c r="F541" s="78" t="str">
        <f t="shared" si="13"/>
        <v>Locus</v>
      </c>
      <c r="G541" s="78" t="str">
        <f t="shared" si="13"/>
        <v>2 (SV)</v>
      </c>
      <c r="H541" s="78"/>
      <c r="I541" s="79"/>
      <c r="J541" s="80" t="s">
        <v>30</v>
      </c>
      <c r="K541" s="131" t="s">
        <v>368</v>
      </c>
      <c r="L541" s="77"/>
      <c r="M541" s="77"/>
      <c r="N541" s="77"/>
      <c r="O541" s="77"/>
      <c r="P541" s="77"/>
      <c r="Q541" s="82" t="s">
        <v>31</v>
      </c>
      <c r="R541" s="82" t="s">
        <v>31</v>
      </c>
      <c r="S541" s="153">
        <v>1.882461172965</v>
      </c>
      <c r="T541" s="153">
        <v>0.92405052227094497</v>
      </c>
      <c r="U541" s="154">
        <v>0.95841065069405895</v>
      </c>
      <c r="V541" s="50"/>
    </row>
    <row r="542" spans="1:22" x14ac:dyDescent="0.2">
      <c r="A542" s="1">
        <v>540</v>
      </c>
      <c r="B542" s="76" t="str">
        <f t="shared" si="12"/>
        <v>DOC2A</v>
      </c>
      <c r="C542" s="77" t="s">
        <v>637</v>
      </c>
      <c r="D542" s="78" t="str">
        <f t="shared" si="13"/>
        <v>Single</v>
      </c>
      <c r="E542" s="78" t="str">
        <f t="shared" si="13"/>
        <v>NHW-EU</v>
      </c>
      <c r="F542" s="78" t="str">
        <f t="shared" si="13"/>
        <v>Locus</v>
      </c>
      <c r="G542" s="78" t="str">
        <f t="shared" si="13"/>
        <v>2 (SV)</v>
      </c>
      <c r="H542" s="78"/>
      <c r="I542" s="79"/>
      <c r="J542" s="80" t="s">
        <v>30</v>
      </c>
      <c r="K542" s="131" t="s">
        <v>368</v>
      </c>
      <c r="L542" s="77"/>
      <c r="M542" s="77"/>
      <c r="N542" s="77"/>
      <c r="O542" s="77"/>
      <c r="P542" s="77"/>
      <c r="Q542" s="153">
        <v>6.7901480407352402E-2</v>
      </c>
      <c r="R542" s="153">
        <v>5.7830502484714101E-2</v>
      </c>
      <c r="S542" s="153">
        <v>3.88171213740462</v>
      </c>
      <c r="T542" s="153">
        <v>1.9023456693218499</v>
      </c>
      <c r="U542" s="154">
        <v>1.9793664680827701</v>
      </c>
      <c r="V542" s="50"/>
    </row>
    <row r="543" spans="1:22" x14ac:dyDescent="0.2">
      <c r="A543" s="1">
        <v>541</v>
      </c>
      <c r="B543" s="76" t="str">
        <f t="shared" si="12"/>
        <v>DOC2A</v>
      </c>
      <c r="C543" s="77" t="s">
        <v>638</v>
      </c>
      <c r="D543" s="78" t="str">
        <f t="shared" si="13"/>
        <v>Single</v>
      </c>
      <c r="E543" s="78" t="str">
        <f t="shared" si="13"/>
        <v>NHW-EU</v>
      </c>
      <c r="F543" s="78" t="str">
        <f t="shared" si="13"/>
        <v>Locus</v>
      </c>
      <c r="G543" s="78" t="str">
        <f t="shared" si="13"/>
        <v>2 (SV)</v>
      </c>
      <c r="H543" s="78"/>
      <c r="I543" s="79"/>
      <c r="J543" s="80" t="s">
        <v>30</v>
      </c>
      <c r="K543" s="131" t="s">
        <v>368</v>
      </c>
      <c r="L543" s="77"/>
      <c r="M543" s="77"/>
      <c r="N543" s="77"/>
      <c r="O543" s="77"/>
      <c r="P543" s="77"/>
      <c r="Q543" s="82" t="s">
        <v>31</v>
      </c>
      <c r="R543" s="82" t="s">
        <v>31</v>
      </c>
      <c r="S543" s="153">
        <v>1.01866676455845</v>
      </c>
      <c r="T543" s="153">
        <v>1.01866676455845</v>
      </c>
      <c r="U543" s="154">
        <v>0</v>
      </c>
      <c r="V543" s="50"/>
    </row>
    <row r="544" spans="1:22" x14ac:dyDescent="0.2">
      <c r="A544" s="1">
        <v>542</v>
      </c>
      <c r="B544" s="76" t="str">
        <f t="shared" si="12"/>
        <v>DOC2A</v>
      </c>
      <c r="C544" s="77" t="s">
        <v>639</v>
      </c>
      <c r="D544" s="78" t="str">
        <f t="shared" si="13"/>
        <v>Single</v>
      </c>
      <c r="E544" s="78" t="str">
        <f t="shared" si="13"/>
        <v>NHW-EU</v>
      </c>
      <c r="F544" s="78" t="str">
        <f t="shared" si="13"/>
        <v>Locus</v>
      </c>
      <c r="G544" s="78" t="str">
        <f t="shared" si="13"/>
        <v>2 (SV)</v>
      </c>
      <c r="H544" s="78"/>
      <c r="I544" s="79"/>
      <c r="J544" s="80" t="s">
        <v>30</v>
      </c>
      <c r="K544" s="131" t="s">
        <v>368</v>
      </c>
      <c r="L544" s="77"/>
      <c r="M544" s="77"/>
      <c r="N544" s="77"/>
      <c r="O544" s="77"/>
      <c r="P544" s="77"/>
      <c r="Q544" s="153">
        <v>0.33063489754139702</v>
      </c>
      <c r="R544" s="82" t="s">
        <v>31</v>
      </c>
      <c r="S544" s="153">
        <v>2.7816022337410802</v>
      </c>
      <c r="T544" s="153">
        <v>1.42930006696634</v>
      </c>
      <c r="U544" s="154">
        <v>1.3523021667747399</v>
      </c>
      <c r="V544" s="50"/>
    </row>
    <row r="545" spans="1:22" x14ac:dyDescent="0.2">
      <c r="A545" s="1">
        <v>543</v>
      </c>
      <c r="B545" s="76" t="str">
        <f t="shared" si="12"/>
        <v>DOC2A</v>
      </c>
      <c r="C545" s="77" t="s">
        <v>640</v>
      </c>
      <c r="D545" s="78" t="str">
        <f t="shared" si="13"/>
        <v>Single</v>
      </c>
      <c r="E545" s="78" t="str">
        <f t="shared" si="13"/>
        <v>NHW-EU</v>
      </c>
      <c r="F545" s="78" t="str">
        <f t="shared" si="13"/>
        <v>Locus</v>
      </c>
      <c r="G545" s="78" t="str">
        <f t="shared" si="13"/>
        <v>2 (SV)</v>
      </c>
      <c r="H545" s="78"/>
      <c r="I545" s="79"/>
      <c r="J545" s="80" t="s">
        <v>30</v>
      </c>
      <c r="K545" s="131" t="s">
        <v>368</v>
      </c>
      <c r="L545" s="77"/>
      <c r="M545" s="77"/>
      <c r="N545" s="77"/>
      <c r="O545" s="77"/>
      <c r="P545" s="77"/>
      <c r="Q545" s="82" t="s">
        <v>31</v>
      </c>
      <c r="R545" s="82" t="s">
        <v>31</v>
      </c>
      <c r="S545" s="82" t="s">
        <v>31</v>
      </c>
      <c r="T545" s="82" t="s">
        <v>31</v>
      </c>
      <c r="U545" s="83" t="s">
        <v>31</v>
      </c>
      <c r="V545" s="75"/>
    </row>
    <row r="546" spans="1:22" x14ac:dyDescent="0.2">
      <c r="A546" s="1">
        <v>544</v>
      </c>
      <c r="B546" s="76" t="str">
        <f t="shared" si="12"/>
        <v>DOC2A</v>
      </c>
      <c r="C546" s="77" t="s">
        <v>641</v>
      </c>
      <c r="D546" s="78" t="str">
        <f t="shared" si="13"/>
        <v>Single</v>
      </c>
      <c r="E546" s="78" t="str">
        <f t="shared" si="13"/>
        <v>NHW-EU</v>
      </c>
      <c r="F546" s="78" t="str">
        <f t="shared" si="13"/>
        <v>Locus</v>
      </c>
      <c r="G546" s="78" t="str">
        <f t="shared" si="13"/>
        <v>2 (SV)</v>
      </c>
      <c r="H546" s="78"/>
      <c r="I546" s="79"/>
      <c r="J546" s="80" t="s">
        <v>30</v>
      </c>
      <c r="K546" s="131" t="s">
        <v>368</v>
      </c>
      <c r="L546" s="77"/>
      <c r="M546" s="77"/>
      <c r="N546" s="77"/>
      <c r="O546" s="77"/>
      <c r="P546" s="77"/>
      <c r="Q546" s="82" t="s">
        <v>31</v>
      </c>
      <c r="R546" s="82" t="s">
        <v>31</v>
      </c>
      <c r="S546" s="153">
        <v>0.99281818248561604</v>
      </c>
      <c r="T546" s="153">
        <v>0.99281818248561604</v>
      </c>
      <c r="U546" s="154">
        <v>0</v>
      </c>
      <c r="V546" s="50"/>
    </row>
    <row r="547" spans="1:22" x14ac:dyDescent="0.2">
      <c r="A547" s="1">
        <v>545</v>
      </c>
      <c r="B547" s="76" t="str">
        <f t="shared" si="12"/>
        <v>DOC2A</v>
      </c>
      <c r="C547" s="77" t="s">
        <v>642</v>
      </c>
      <c r="D547" s="78" t="str">
        <f t="shared" si="13"/>
        <v>Single</v>
      </c>
      <c r="E547" s="78" t="str">
        <f t="shared" si="13"/>
        <v>NHW-EU</v>
      </c>
      <c r="F547" s="78" t="str">
        <f t="shared" si="13"/>
        <v>Locus</v>
      </c>
      <c r="G547" s="78" t="str">
        <f t="shared" si="13"/>
        <v>2 (SV)</v>
      </c>
      <c r="H547" s="78"/>
      <c r="I547" s="79"/>
      <c r="J547" s="80" t="s">
        <v>30</v>
      </c>
      <c r="K547" s="131" t="s">
        <v>368</v>
      </c>
      <c r="L547" s="77"/>
      <c r="M547" s="77"/>
      <c r="N547" s="77"/>
      <c r="O547" s="77"/>
      <c r="P547" s="77"/>
      <c r="Q547" s="82" t="s">
        <v>31</v>
      </c>
      <c r="R547" s="82" t="s">
        <v>31</v>
      </c>
      <c r="S547" s="153">
        <v>1.38486080044731</v>
      </c>
      <c r="T547" s="153">
        <v>1.38486080044731</v>
      </c>
      <c r="U547" s="154">
        <v>0</v>
      </c>
      <c r="V547" s="50"/>
    </row>
    <row r="548" spans="1:22" x14ac:dyDescent="0.2">
      <c r="A548" s="1">
        <v>546</v>
      </c>
      <c r="B548" s="76" t="str">
        <f t="shared" si="12"/>
        <v>DOC2A</v>
      </c>
      <c r="C548" s="77" t="s">
        <v>643</v>
      </c>
      <c r="D548" s="78" t="str">
        <f t="shared" si="13"/>
        <v>Single</v>
      </c>
      <c r="E548" s="78" t="str">
        <f t="shared" si="13"/>
        <v>NHW-EU</v>
      </c>
      <c r="F548" s="78" t="str">
        <f t="shared" si="13"/>
        <v>Locus</v>
      </c>
      <c r="G548" s="78" t="str">
        <f t="shared" si="13"/>
        <v>2 (SV)</v>
      </c>
      <c r="H548" s="78"/>
      <c r="I548" s="79"/>
      <c r="J548" s="80" t="s">
        <v>30</v>
      </c>
      <c r="K548" s="131" t="s">
        <v>368</v>
      </c>
      <c r="L548" s="77"/>
      <c r="M548" s="77"/>
      <c r="N548" s="77"/>
      <c r="O548" s="77"/>
      <c r="P548" s="77"/>
      <c r="Q548" s="153">
        <v>2.0465114947226599E-2</v>
      </c>
      <c r="R548" s="153">
        <v>3.3663560121596998E-2</v>
      </c>
      <c r="S548" s="153">
        <v>1.5142754703754799</v>
      </c>
      <c r="T548" s="153">
        <v>1.5142754703754799</v>
      </c>
      <c r="U548" s="154">
        <v>0</v>
      </c>
      <c r="V548" s="50"/>
    </row>
    <row r="549" spans="1:22" x14ac:dyDescent="0.2">
      <c r="A549" s="1">
        <v>547</v>
      </c>
      <c r="B549" s="76" t="str">
        <f t="shared" si="12"/>
        <v>DOC2A</v>
      </c>
      <c r="C549" s="77" t="s">
        <v>644</v>
      </c>
      <c r="D549" s="78" t="str">
        <f t="shared" si="13"/>
        <v>Single</v>
      </c>
      <c r="E549" s="78" t="str">
        <f t="shared" si="13"/>
        <v>NHW-EU</v>
      </c>
      <c r="F549" s="78" t="str">
        <f t="shared" si="13"/>
        <v>Locus</v>
      </c>
      <c r="G549" s="78" t="str">
        <f t="shared" si="13"/>
        <v>2 (SV)</v>
      </c>
      <c r="H549" s="78"/>
      <c r="I549" s="79"/>
      <c r="J549" s="80" t="s">
        <v>30</v>
      </c>
      <c r="K549" s="131" t="s">
        <v>368</v>
      </c>
      <c r="L549" s="77"/>
      <c r="M549" s="77"/>
      <c r="N549" s="77"/>
      <c r="O549" s="77"/>
      <c r="P549" s="77"/>
      <c r="Q549" s="82" t="s">
        <v>31</v>
      </c>
      <c r="R549" s="82" t="s">
        <v>31</v>
      </c>
      <c r="S549" s="153">
        <v>3.9471750515438599</v>
      </c>
      <c r="T549" s="153">
        <v>2.04361087668598</v>
      </c>
      <c r="U549" s="154">
        <v>1.90356417485788</v>
      </c>
      <c r="V549" s="50"/>
    </row>
    <row r="550" spans="1:22" x14ac:dyDescent="0.2">
      <c r="A550" s="1">
        <v>548</v>
      </c>
      <c r="B550" s="76" t="str">
        <f t="shared" si="12"/>
        <v>DOC2A</v>
      </c>
      <c r="C550" s="77" t="s">
        <v>645</v>
      </c>
      <c r="D550" s="78" t="str">
        <f t="shared" si="13"/>
        <v>Single</v>
      </c>
      <c r="E550" s="78" t="str">
        <f t="shared" si="13"/>
        <v>NHW-EU</v>
      </c>
      <c r="F550" s="78" t="str">
        <f t="shared" si="13"/>
        <v>Locus</v>
      </c>
      <c r="G550" s="78" t="str">
        <f t="shared" si="13"/>
        <v>2 (SV)</v>
      </c>
      <c r="H550" s="78"/>
      <c r="I550" s="79"/>
      <c r="J550" s="80" t="s">
        <v>30</v>
      </c>
      <c r="K550" s="131" t="s">
        <v>368</v>
      </c>
      <c r="L550" s="77"/>
      <c r="M550" s="77"/>
      <c r="N550" s="77"/>
      <c r="O550" s="77"/>
      <c r="P550" s="77"/>
      <c r="Q550" s="82" t="s">
        <v>31</v>
      </c>
      <c r="R550" s="82" t="s">
        <v>31</v>
      </c>
      <c r="S550" s="153">
        <v>4.0310125915805202</v>
      </c>
      <c r="T550" s="153">
        <v>2.0517332692328898</v>
      </c>
      <c r="U550" s="154">
        <v>1.9792793223476299</v>
      </c>
      <c r="V550" s="50"/>
    </row>
    <row r="551" spans="1:22" x14ac:dyDescent="0.2">
      <c r="A551" s="1">
        <v>549</v>
      </c>
      <c r="B551" s="76" t="str">
        <f t="shared" si="12"/>
        <v>DOC2A</v>
      </c>
      <c r="C551" s="77" t="s">
        <v>646</v>
      </c>
      <c r="D551" s="78" t="str">
        <f t="shared" si="13"/>
        <v>Single</v>
      </c>
      <c r="E551" s="78" t="str">
        <f t="shared" si="13"/>
        <v>NHW-EU</v>
      </c>
      <c r="F551" s="78" t="str">
        <f t="shared" si="13"/>
        <v>Locus</v>
      </c>
      <c r="G551" s="78" t="str">
        <f t="shared" si="13"/>
        <v>2 (SV)</v>
      </c>
      <c r="H551" s="78"/>
      <c r="I551" s="79"/>
      <c r="J551" s="80" t="s">
        <v>30</v>
      </c>
      <c r="K551" s="131" t="s">
        <v>368</v>
      </c>
      <c r="L551" s="77"/>
      <c r="M551" s="77"/>
      <c r="N551" s="77"/>
      <c r="O551" s="77"/>
      <c r="P551" s="77"/>
      <c r="Q551" s="82" t="s">
        <v>31</v>
      </c>
      <c r="R551" s="82" t="s">
        <v>31</v>
      </c>
      <c r="S551" s="153">
        <v>2.7446534797859701</v>
      </c>
      <c r="T551" s="153">
        <v>0.84172679393974603</v>
      </c>
      <c r="U551" s="154">
        <v>1.9029266858462199</v>
      </c>
      <c r="V551" s="50"/>
    </row>
    <row r="552" spans="1:22" x14ac:dyDescent="0.2">
      <c r="A552" s="1">
        <v>550</v>
      </c>
      <c r="B552" s="76" t="str">
        <f t="shared" si="12"/>
        <v>DOC2A</v>
      </c>
      <c r="C552" s="77" t="s">
        <v>647</v>
      </c>
      <c r="D552" s="78" t="str">
        <f t="shared" si="13"/>
        <v>Single</v>
      </c>
      <c r="E552" s="78" t="str">
        <f t="shared" si="13"/>
        <v>NHW-EU</v>
      </c>
      <c r="F552" s="78" t="str">
        <f t="shared" si="13"/>
        <v>Locus</v>
      </c>
      <c r="G552" s="78" t="str">
        <f t="shared" si="13"/>
        <v>2 (SV)</v>
      </c>
      <c r="H552" s="78"/>
      <c r="I552" s="79"/>
      <c r="J552" s="80" t="s">
        <v>30</v>
      </c>
      <c r="K552" s="131" t="s">
        <v>368</v>
      </c>
      <c r="L552" s="77"/>
      <c r="M552" s="77"/>
      <c r="N552" s="77"/>
      <c r="O552" s="77"/>
      <c r="P552" s="77"/>
      <c r="Q552" s="82" t="s">
        <v>31</v>
      </c>
      <c r="R552" s="82" t="s">
        <v>31</v>
      </c>
      <c r="S552" s="153">
        <v>3.4477320288057101</v>
      </c>
      <c r="T552" s="153">
        <v>1.59102024660759</v>
      </c>
      <c r="U552" s="154">
        <v>1.8567117821981201</v>
      </c>
      <c r="V552" s="50"/>
    </row>
    <row r="553" spans="1:22" x14ac:dyDescent="0.2">
      <c r="A553" s="1">
        <v>551</v>
      </c>
      <c r="B553" s="76" t="str">
        <f t="shared" si="12"/>
        <v>DOC2A</v>
      </c>
      <c r="C553" s="77" t="s">
        <v>648</v>
      </c>
      <c r="D553" s="78" t="str">
        <f t="shared" si="13"/>
        <v>Single</v>
      </c>
      <c r="E553" s="78" t="str">
        <f t="shared" si="13"/>
        <v>NHW-EU</v>
      </c>
      <c r="F553" s="78" t="str">
        <f t="shared" si="13"/>
        <v>Locus</v>
      </c>
      <c r="G553" s="78" t="str">
        <f t="shared" si="13"/>
        <v>2 (SV)</v>
      </c>
      <c r="H553" s="78"/>
      <c r="I553" s="79"/>
      <c r="J553" s="80" t="s">
        <v>30</v>
      </c>
      <c r="K553" s="131" t="s">
        <v>368</v>
      </c>
      <c r="L553" s="77"/>
      <c r="M553" s="77"/>
      <c r="N553" s="77"/>
      <c r="O553" s="77"/>
      <c r="P553" s="77"/>
      <c r="Q553" s="153">
        <v>8.9569399081263507E-3</v>
      </c>
      <c r="R553" s="82" t="s">
        <v>31</v>
      </c>
      <c r="S553" s="153">
        <v>3.1699666747617399</v>
      </c>
      <c r="T553" s="153">
        <v>1.7627102691332801</v>
      </c>
      <c r="U553" s="154">
        <v>1.40725640562846</v>
      </c>
      <c r="V553" s="50"/>
    </row>
    <row r="554" spans="1:22" x14ac:dyDescent="0.2">
      <c r="A554" s="1">
        <v>552</v>
      </c>
      <c r="B554" s="76" t="str">
        <f t="shared" si="12"/>
        <v>DOC2A</v>
      </c>
      <c r="C554" s="77" t="s">
        <v>649</v>
      </c>
      <c r="D554" s="78" t="str">
        <f t="shared" si="13"/>
        <v>Single</v>
      </c>
      <c r="E554" s="78" t="str">
        <f t="shared" si="13"/>
        <v>NHW-EU</v>
      </c>
      <c r="F554" s="78" t="str">
        <f t="shared" si="13"/>
        <v>Locus</v>
      </c>
      <c r="G554" s="78" t="str">
        <f t="shared" si="13"/>
        <v>2 (SV)</v>
      </c>
      <c r="H554" s="78"/>
      <c r="I554" s="79"/>
      <c r="J554" s="80" t="s">
        <v>30</v>
      </c>
      <c r="K554" s="131" t="s">
        <v>368</v>
      </c>
      <c r="L554" s="77"/>
      <c r="M554" s="77"/>
      <c r="N554" s="77"/>
      <c r="O554" s="77"/>
      <c r="P554" s="77"/>
      <c r="Q554" s="82" t="s">
        <v>31</v>
      </c>
      <c r="R554" s="82" t="s">
        <v>31</v>
      </c>
      <c r="S554" s="82" t="s">
        <v>31</v>
      </c>
      <c r="T554" s="82" t="s">
        <v>31</v>
      </c>
      <c r="U554" s="83" t="s">
        <v>31</v>
      </c>
      <c r="V554" s="75"/>
    </row>
    <row r="555" spans="1:22" x14ac:dyDescent="0.2">
      <c r="A555" s="1">
        <v>553</v>
      </c>
      <c r="B555" s="76" t="str">
        <f t="shared" si="12"/>
        <v>DOC2A</v>
      </c>
      <c r="C555" s="77" t="s">
        <v>650</v>
      </c>
      <c r="D555" s="78" t="str">
        <f t="shared" si="13"/>
        <v>Single</v>
      </c>
      <c r="E555" s="78" t="str">
        <f t="shared" si="13"/>
        <v>NHW-EU</v>
      </c>
      <c r="F555" s="78" t="str">
        <f t="shared" si="13"/>
        <v>Locus</v>
      </c>
      <c r="G555" s="78" t="str">
        <f t="shared" si="13"/>
        <v>2 (SV)</v>
      </c>
      <c r="H555" s="78"/>
      <c r="I555" s="79"/>
      <c r="J555" s="80" t="s">
        <v>30</v>
      </c>
      <c r="K555" s="131" t="s">
        <v>368</v>
      </c>
      <c r="L555" s="77"/>
      <c r="M555" s="77"/>
      <c r="N555" s="77"/>
      <c r="O555" s="77"/>
      <c r="P555" s="77"/>
      <c r="Q555" s="82" t="s">
        <v>31</v>
      </c>
      <c r="R555" s="82" t="s">
        <v>31</v>
      </c>
      <c r="S555" s="153">
        <v>3.4068241370502799</v>
      </c>
      <c r="T555" s="153">
        <v>1.84100406589909</v>
      </c>
      <c r="U555" s="154">
        <v>1.56582007115119</v>
      </c>
      <c r="V555" s="50"/>
    </row>
    <row r="556" spans="1:22" x14ac:dyDescent="0.2">
      <c r="A556" s="1">
        <v>554</v>
      </c>
      <c r="B556" s="76" t="str">
        <f t="shared" si="12"/>
        <v>DOC2A</v>
      </c>
      <c r="C556" s="77" t="s">
        <v>651</v>
      </c>
      <c r="D556" s="78" t="str">
        <f t="shared" si="13"/>
        <v>Single</v>
      </c>
      <c r="E556" s="78" t="str">
        <f t="shared" si="13"/>
        <v>NHW-EU</v>
      </c>
      <c r="F556" s="78" t="str">
        <f t="shared" si="13"/>
        <v>Locus</v>
      </c>
      <c r="G556" s="78" t="str">
        <f t="shared" si="13"/>
        <v>2 (SV)</v>
      </c>
      <c r="H556" s="78"/>
      <c r="I556" s="79"/>
      <c r="J556" s="80" t="s">
        <v>30</v>
      </c>
      <c r="K556" s="131" t="s">
        <v>368</v>
      </c>
      <c r="L556" s="77"/>
      <c r="M556" s="77"/>
      <c r="N556" s="77"/>
      <c r="O556" s="77"/>
      <c r="P556" s="77"/>
      <c r="Q556" s="82" t="s">
        <v>31</v>
      </c>
      <c r="R556" s="82" t="s">
        <v>31</v>
      </c>
      <c r="S556" s="82" t="s">
        <v>31</v>
      </c>
      <c r="T556" s="82" t="s">
        <v>31</v>
      </c>
      <c r="U556" s="83" t="s">
        <v>31</v>
      </c>
      <c r="V556" s="75"/>
    </row>
    <row r="557" spans="1:22" x14ac:dyDescent="0.2">
      <c r="A557" s="1">
        <v>555</v>
      </c>
      <c r="B557" s="76" t="str">
        <f t="shared" si="12"/>
        <v>DOC2A</v>
      </c>
      <c r="C557" s="77" t="s">
        <v>652</v>
      </c>
      <c r="D557" s="78" t="str">
        <f t="shared" si="13"/>
        <v>Single</v>
      </c>
      <c r="E557" s="78" t="str">
        <f t="shared" si="13"/>
        <v>NHW-EU</v>
      </c>
      <c r="F557" s="78" t="str">
        <f t="shared" si="13"/>
        <v>Locus</v>
      </c>
      <c r="G557" s="78" t="str">
        <f t="shared" si="13"/>
        <v>2 (SV)</v>
      </c>
      <c r="H557" s="78"/>
      <c r="I557" s="79"/>
      <c r="J557" s="80" t="s">
        <v>30</v>
      </c>
      <c r="K557" s="131" t="s">
        <v>368</v>
      </c>
      <c r="L557" s="77"/>
      <c r="M557" s="77"/>
      <c r="N557" s="77"/>
      <c r="O557" s="77"/>
      <c r="P557" s="77"/>
      <c r="Q557" s="82" t="s">
        <v>31</v>
      </c>
      <c r="R557" s="82" t="s">
        <v>31</v>
      </c>
      <c r="S557" s="153">
        <v>3.3533909317871502</v>
      </c>
      <c r="T557" s="153">
        <v>1.5082878832139399</v>
      </c>
      <c r="U557" s="154">
        <v>1.8451030485732101</v>
      </c>
      <c r="V557" s="50"/>
    </row>
    <row r="558" spans="1:22" x14ac:dyDescent="0.2">
      <c r="A558" s="1">
        <v>556</v>
      </c>
      <c r="B558" s="76" t="str">
        <f t="shared" si="12"/>
        <v>DOC2A</v>
      </c>
      <c r="C558" s="77" t="s">
        <v>653</v>
      </c>
      <c r="D558" s="78" t="str">
        <f t="shared" si="13"/>
        <v>Single</v>
      </c>
      <c r="E558" s="78" t="str">
        <f t="shared" si="13"/>
        <v>NHW-EU</v>
      </c>
      <c r="F558" s="78" t="str">
        <f t="shared" si="13"/>
        <v>Locus</v>
      </c>
      <c r="G558" s="78" t="str">
        <f t="shared" si="13"/>
        <v>2 (SV)</v>
      </c>
      <c r="H558" s="78"/>
      <c r="I558" s="79"/>
      <c r="J558" s="80" t="s">
        <v>30</v>
      </c>
      <c r="K558" s="131" t="s">
        <v>368</v>
      </c>
      <c r="L558" s="77"/>
      <c r="M558" s="77"/>
      <c r="N558" s="77"/>
      <c r="O558" s="77"/>
      <c r="P558" s="77"/>
      <c r="Q558" s="82" t="s">
        <v>31</v>
      </c>
      <c r="R558" s="82" t="s">
        <v>31</v>
      </c>
      <c r="S558" s="153">
        <v>2.44394434811981</v>
      </c>
      <c r="T558" s="153">
        <v>0.637662247344285</v>
      </c>
      <c r="U558" s="154">
        <v>1.8062821007755301</v>
      </c>
      <c r="V558" s="50"/>
    </row>
    <row r="559" spans="1:22" x14ac:dyDescent="0.2">
      <c r="A559" s="1">
        <v>557</v>
      </c>
      <c r="B559" s="76" t="str">
        <f t="shared" si="12"/>
        <v>DOC2A</v>
      </c>
      <c r="C559" s="77" t="s">
        <v>654</v>
      </c>
      <c r="D559" s="78" t="str">
        <f t="shared" si="13"/>
        <v>Single</v>
      </c>
      <c r="E559" s="78" t="str">
        <f t="shared" si="13"/>
        <v>NHW-EU</v>
      </c>
      <c r="F559" s="78" t="str">
        <f t="shared" si="13"/>
        <v>Locus</v>
      </c>
      <c r="G559" s="78" t="str">
        <f t="shared" si="13"/>
        <v>2 (SV)</v>
      </c>
      <c r="H559" s="78"/>
      <c r="I559" s="79"/>
      <c r="J559" s="80" t="s">
        <v>30</v>
      </c>
      <c r="K559" s="131" t="s">
        <v>368</v>
      </c>
      <c r="L559" s="77"/>
      <c r="M559" s="77"/>
      <c r="N559" s="77"/>
      <c r="O559" s="77"/>
      <c r="P559" s="77"/>
      <c r="Q559" s="153">
        <v>2.32052330615262E-2</v>
      </c>
      <c r="R559" s="153">
        <v>3.8170846312925603E-2</v>
      </c>
      <c r="S559" s="153">
        <v>3.4682704627557102</v>
      </c>
      <c r="T559" s="153">
        <v>2.1793067044739698</v>
      </c>
      <c r="U559" s="154">
        <v>1.2889637582817399</v>
      </c>
      <c r="V559" s="50"/>
    </row>
    <row r="560" spans="1:22" x14ac:dyDescent="0.2">
      <c r="A560" s="1">
        <v>558</v>
      </c>
      <c r="B560" s="76" t="str">
        <f t="shared" si="12"/>
        <v>DOC2A</v>
      </c>
      <c r="C560" s="77" t="s">
        <v>655</v>
      </c>
      <c r="D560" s="78" t="str">
        <f t="shared" si="13"/>
        <v>Single</v>
      </c>
      <c r="E560" s="78" t="str">
        <f t="shared" si="13"/>
        <v>NHW-EU</v>
      </c>
      <c r="F560" s="78" t="str">
        <f t="shared" si="13"/>
        <v>Locus</v>
      </c>
      <c r="G560" s="78" t="str">
        <f t="shared" si="13"/>
        <v>2 (SV)</v>
      </c>
      <c r="H560" s="78"/>
      <c r="I560" s="79"/>
      <c r="J560" s="80" t="s">
        <v>30</v>
      </c>
      <c r="K560" s="131" t="s">
        <v>368</v>
      </c>
      <c r="L560" s="77"/>
      <c r="M560" s="77"/>
      <c r="N560" s="77"/>
      <c r="O560" s="77"/>
      <c r="P560" s="77"/>
      <c r="Q560" s="153">
        <v>2.5490562246416399E-2</v>
      </c>
      <c r="R560" s="153">
        <v>4.1930039298857899E-2</v>
      </c>
      <c r="S560" s="153">
        <v>1.2628629744676501</v>
      </c>
      <c r="T560" s="153">
        <v>1.2628629744676501</v>
      </c>
      <c r="U560" s="154">
        <v>0</v>
      </c>
      <c r="V560" s="50"/>
    </row>
    <row r="561" spans="1:25" x14ac:dyDescent="0.2">
      <c r="A561" s="1">
        <v>559</v>
      </c>
      <c r="B561" s="76" t="str">
        <f t="shared" si="12"/>
        <v>DOC2A</v>
      </c>
      <c r="C561" s="77" t="s">
        <v>656</v>
      </c>
      <c r="D561" s="78" t="str">
        <f t="shared" si="13"/>
        <v>Single</v>
      </c>
      <c r="E561" s="78" t="str">
        <f t="shared" si="13"/>
        <v>NHW-EU</v>
      </c>
      <c r="F561" s="78" t="str">
        <f t="shared" si="13"/>
        <v>Locus</v>
      </c>
      <c r="G561" s="78" t="str">
        <f t="shared" si="13"/>
        <v>2 (SV)</v>
      </c>
      <c r="H561" s="78"/>
      <c r="I561" s="79"/>
      <c r="J561" s="80" t="s">
        <v>30</v>
      </c>
      <c r="K561" s="131" t="s">
        <v>368</v>
      </c>
      <c r="L561" s="77"/>
      <c r="M561" s="77"/>
      <c r="N561" s="77"/>
      <c r="O561" s="77"/>
      <c r="P561" s="77"/>
      <c r="Q561" s="82" t="s">
        <v>31</v>
      </c>
      <c r="R561" s="82" t="s">
        <v>31</v>
      </c>
      <c r="S561" s="153">
        <v>2.4598237220298098</v>
      </c>
      <c r="T561" s="153">
        <v>1.5047541489730401</v>
      </c>
      <c r="U561" s="154">
        <v>0.95506957305676798</v>
      </c>
      <c r="V561" s="50"/>
    </row>
    <row r="562" spans="1:25" x14ac:dyDescent="0.2">
      <c r="A562" s="1">
        <v>560</v>
      </c>
      <c r="B562" s="76" t="str">
        <f t="shared" si="12"/>
        <v>DOC2A</v>
      </c>
      <c r="C562" s="77" t="s">
        <v>657</v>
      </c>
      <c r="D562" s="78" t="str">
        <f t="shared" si="13"/>
        <v>Single</v>
      </c>
      <c r="E562" s="78" t="str">
        <f t="shared" si="13"/>
        <v>NHW-EU</v>
      </c>
      <c r="F562" s="78" t="str">
        <f t="shared" si="13"/>
        <v>Locus</v>
      </c>
      <c r="G562" s="78" t="str">
        <f t="shared" si="13"/>
        <v>2 (SV)</v>
      </c>
      <c r="H562" s="78"/>
      <c r="I562" s="79"/>
      <c r="J562" s="80" t="s">
        <v>30</v>
      </c>
      <c r="K562" s="131" t="s">
        <v>368</v>
      </c>
      <c r="L562" s="77"/>
      <c r="M562" s="77"/>
      <c r="N562" s="77"/>
      <c r="O562" s="77"/>
      <c r="P562" s="77"/>
      <c r="Q562" s="153">
        <v>5.40374035322903E-3</v>
      </c>
      <c r="R562" s="82" t="s">
        <v>31</v>
      </c>
      <c r="S562" s="153">
        <v>2.6025733416455199</v>
      </c>
      <c r="T562" s="153">
        <v>1.6887143983862001</v>
      </c>
      <c r="U562" s="154">
        <v>0.91385894325932204</v>
      </c>
      <c r="V562" s="50"/>
    </row>
    <row r="563" spans="1:25" x14ac:dyDescent="0.2">
      <c r="A563" s="1">
        <v>561</v>
      </c>
      <c r="B563" s="76" t="str">
        <f t="shared" si="12"/>
        <v>DOC2A</v>
      </c>
      <c r="C563" s="77" t="s">
        <v>658</v>
      </c>
      <c r="D563" s="78" t="str">
        <f t="shared" si="13"/>
        <v>Single</v>
      </c>
      <c r="E563" s="78" t="str">
        <f t="shared" si="13"/>
        <v>NHW-EU</v>
      </c>
      <c r="F563" s="78" t="str">
        <f t="shared" si="13"/>
        <v>Locus</v>
      </c>
      <c r="G563" s="78" t="str">
        <f t="shared" si="13"/>
        <v>2 (SV)</v>
      </c>
      <c r="H563" s="78"/>
      <c r="I563" s="79"/>
      <c r="J563" s="80" t="s">
        <v>30</v>
      </c>
      <c r="K563" s="131" t="s">
        <v>368</v>
      </c>
      <c r="L563" s="77"/>
      <c r="M563" s="77"/>
      <c r="N563" s="77"/>
      <c r="O563" s="77"/>
      <c r="P563" s="77"/>
      <c r="Q563" s="82" t="s">
        <v>31</v>
      </c>
      <c r="R563" s="82" t="s">
        <v>31</v>
      </c>
      <c r="S563" s="82" t="s">
        <v>31</v>
      </c>
      <c r="T563" s="82" t="s">
        <v>31</v>
      </c>
      <c r="U563" s="83" t="s">
        <v>31</v>
      </c>
      <c r="V563" s="75"/>
    </row>
    <row r="564" spans="1:25" x14ac:dyDescent="0.2">
      <c r="A564" s="1">
        <v>562</v>
      </c>
      <c r="B564" s="76" t="str">
        <f t="shared" si="12"/>
        <v>DOC2A</v>
      </c>
      <c r="C564" s="77" t="s">
        <v>659</v>
      </c>
      <c r="D564" s="78" t="str">
        <f t="shared" si="13"/>
        <v>Single</v>
      </c>
      <c r="E564" s="78" t="str">
        <f t="shared" si="13"/>
        <v>NHW-EU</v>
      </c>
      <c r="F564" s="78" t="str">
        <f t="shared" si="13"/>
        <v>Locus</v>
      </c>
      <c r="G564" s="78" t="str">
        <f t="shared" si="13"/>
        <v>2 (SV)</v>
      </c>
      <c r="H564" s="78"/>
      <c r="I564" s="79"/>
      <c r="J564" s="80" t="s">
        <v>30</v>
      </c>
      <c r="K564" s="131" t="s">
        <v>368</v>
      </c>
      <c r="L564" s="77"/>
      <c r="M564" s="77"/>
      <c r="N564" s="77"/>
      <c r="O564" s="77"/>
      <c r="P564" s="77"/>
      <c r="Q564" s="82" t="s">
        <v>31</v>
      </c>
      <c r="R564" s="82" t="s">
        <v>31</v>
      </c>
      <c r="S564" s="153">
        <v>1.1950696283752</v>
      </c>
      <c r="T564" s="153">
        <v>0.87047111934918697</v>
      </c>
      <c r="U564" s="154">
        <v>0.324598509026014</v>
      </c>
      <c r="V564" s="50"/>
    </row>
    <row r="565" spans="1:25" x14ac:dyDescent="0.2">
      <c r="A565" s="1">
        <v>563</v>
      </c>
      <c r="B565" s="132" t="str">
        <f t="shared" si="12"/>
        <v>DOC2A</v>
      </c>
      <c r="C565" s="133" t="s">
        <v>660</v>
      </c>
      <c r="D565" s="134" t="str">
        <f t="shared" si="13"/>
        <v>Single</v>
      </c>
      <c r="E565" s="134" t="str">
        <f t="shared" si="13"/>
        <v>NHW-EU</v>
      </c>
      <c r="F565" s="134" t="str">
        <f t="shared" si="13"/>
        <v>Locus</v>
      </c>
      <c r="G565" s="134" t="str">
        <f t="shared" si="13"/>
        <v>2 (SV)</v>
      </c>
      <c r="H565" s="134"/>
      <c r="I565" s="135"/>
      <c r="J565" s="136" t="s">
        <v>30</v>
      </c>
      <c r="K565" s="137" t="s">
        <v>368</v>
      </c>
      <c r="L565" s="133"/>
      <c r="M565" s="133"/>
      <c r="N565" s="133"/>
      <c r="O565" s="133"/>
      <c r="P565" s="133"/>
      <c r="Q565" s="138" t="s">
        <v>31</v>
      </c>
      <c r="R565" s="138" t="s">
        <v>31</v>
      </c>
      <c r="S565" s="156">
        <v>1.32433186004055</v>
      </c>
      <c r="T565" s="156">
        <v>1.32433186004055</v>
      </c>
      <c r="U565" s="157">
        <v>0</v>
      </c>
      <c r="V565" s="50"/>
    </row>
    <row r="566" spans="1:25" ht="30" x14ac:dyDescent="0.2">
      <c r="A566" s="1">
        <v>564</v>
      </c>
      <c r="B566" s="26" t="s">
        <v>661</v>
      </c>
      <c r="C566" s="27" t="s">
        <v>662</v>
      </c>
      <c r="D566" s="29" t="s">
        <v>58</v>
      </c>
      <c r="E566" s="29" t="s">
        <v>410</v>
      </c>
      <c r="F566" s="29" t="s">
        <v>27</v>
      </c>
      <c r="G566" s="29" t="s">
        <v>33</v>
      </c>
      <c r="H566" s="29"/>
      <c r="I566" s="30"/>
      <c r="J566" s="31">
        <v>2</v>
      </c>
      <c r="K566" s="148" t="s">
        <v>66</v>
      </c>
      <c r="L566" s="27"/>
      <c r="M566" s="27"/>
      <c r="N566" s="31"/>
      <c r="O566" s="31"/>
      <c r="P566" s="27" t="s">
        <v>30</v>
      </c>
      <c r="Q566" s="34" t="s">
        <v>31</v>
      </c>
      <c r="R566" s="34" t="s">
        <v>31</v>
      </c>
      <c r="S566" s="34">
        <v>1.8454859350303401</v>
      </c>
      <c r="T566" s="34">
        <v>1.8454859350303401</v>
      </c>
      <c r="U566" s="35">
        <v>0</v>
      </c>
      <c r="V566" s="25"/>
      <c r="Y566" t="s">
        <v>663</v>
      </c>
    </row>
    <row r="567" spans="1:25" ht="30" x14ac:dyDescent="0.2">
      <c r="A567" s="1">
        <v>565</v>
      </c>
      <c r="B567" s="36" t="str">
        <f t="shared" si="12"/>
        <v>ECHDC3 / USP6NL</v>
      </c>
      <c r="C567" s="37" t="s">
        <v>664</v>
      </c>
      <c r="D567" s="39" t="str">
        <f t="shared" si="13"/>
        <v>Multiple</v>
      </c>
      <c r="E567" s="39" t="str">
        <f t="shared" si="13"/>
        <v>NHW-EU, Multi-ancestrya</v>
      </c>
      <c r="F567" s="39" t="str">
        <f t="shared" si="13"/>
        <v>Locus</v>
      </c>
      <c r="G567" s="39" t="str">
        <f t="shared" si="13"/>
        <v>2 (SV)</v>
      </c>
      <c r="H567" s="39"/>
      <c r="I567" s="40"/>
      <c r="J567" s="41">
        <v>4</v>
      </c>
      <c r="K567" s="32" t="s">
        <v>66</v>
      </c>
      <c r="L567" s="37"/>
      <c r="M567" s="37"/>
      <c r="N567" s="41"/>
      <c r="O567" s="41"/>
      <c r="P567" s="37" t="s">
        <v>30</v>
      </c>
      <c r="Q567" s="42">
        <v>0.44231842670477101</v>
      </c>
      <c r="R567" s="42">
        <v>0.72758022530625799</v>
      </c>
      <c r="S567" s="42">
        <v>2.9831203299881799</v>
      </c>
      <c r="T567" s="42">
        <v>1.9023897130965</v>
      </c>
      <c r="U567" s="43">
        <v>1.0807306168916799</v>
      </c>
      <c r="V567" s="25"/>
    </row>
    <row r="568" spans="1:25" ht="30" x14ac:dyDescent="0.2">
      <c r="A568" s="1">
        <v>566</v>
      </c>
      <c r="B568" s="36" t="str">
        <f t="shared" si="12"/>
        <v>ECHDC3 / USP6NL</v>
      </c>
      <c r="C568" s="37" t="s">
        <v>665</v>
      </c>
      <c r="D568" s="39" t="str">
        <f t="shared" si="13"/>
        <v>Multiple</v>
      </c>
      <c r="E568" s="39" t="str">
        <f t="shared" si="13"/>
        <v>NHW-EU, Multi-ancestrya</v>
      </c>
      <c r="F568" s="39" t="str">
        <f t="shared" si="13"/>
        <v>Locus</v>
      </c>
      <c r="G568" s="39" t="str">
        <f t="shared" si="13"/>
        <v>2 (SV)</v>
      </c>
      <c r="H568" s="39"/>
      <c r="I568" s="40"/>
      <c r="J568" s="41">
        <v>1</v>
      </c>
      <c r="K568" s="32" t="s">
        <v>66</v>
      </c>
      <c r="L568" s="37"/>
      <c r="M568" s="37"/>
      <c r="N568" s="41"/>
      <c r="O568" s="41"/>
      <c r="P568" s="37" t="s">
        <v>30</v>
      </c>
      <c r="Q568" s="42">
        <v>4.3429829117229903E-2</v>
      </c>
      <c r="R568" s="42">
        <v>7.1438771170916904E-2</v>
      </c>
      <c r="S568" s="42">
        <v>1.8210667052656699</v>
      </c>
      <c r="T568" s="42">
        <v>1.03334361915177</v>
      </c>
      <c r="U568" s="43">
        <v>0.78772308611390396</v>
      </c>
      <c r="V568" s="25"/>
    </row>
    <row r="569" spans="1:25" ht="30" x14ac:dyDescent="0.2">
      <c r="A569" s="1">
        <v>567</v>
      </c>
      <c r="B569" s="36" t="str">
        <f t="shared" si="12"/>
        <v>ECHDC3 / USP6NL</v>
      </c>
      <c r="C569" s="37" t="s">
        <v>666</v>
      </c>
      <c r="D569" s="39" t="str">
        <f t="shared" si="13"/>
        <v>Multiple</v>
      </c>
      <c r="E569" s="39" t="str">
        <f t="shared" si="13"/>
        <v>NHW-EU, Multi-ancestrya</v>
      </c>
      <c r="F569" s="39" t="str">
        <f t="shared" si="13"/>
        <v>Locus</v>
      </c>
      <c r="G569" s="39" t="str">
        <f t="shared" si="13"/>
        <v>2 (SV)</v>
      </c>
      <c r="H569" s="39"/>
      <c r="I569" s="40"/>
      <c r="J569" s="41">
        <v>3</v>
      </c>
      <c r="K569" s="32" t="s">
        <v>66</v>
      </c>
      <c r="L569" s="37"/>
      <c r="M569" s="37"/>
      <c r="N569" s="41"/>
      <c r="O569" s="41"/>
      <c r="P569" s="37" t="s">
        <v>30</v>
      </c>
      <c r="Q569" s="42" t="s">
        <v>31</v>
      </c>
      <c r="R569" s="42" t="s">
        <v>31</v>
      </c>
      <c r="S569" s="42">
        <v>3.0330846348782701</v>
      </c>
      <c r="T569" s="42">
        <v>1.6701485667868201</v>
      </c>
      <c r="U569" s="43">
        <v>1.36293606809145</v>
      </c>
      <c r="V569" s="25"/>
    </row>
    <row r="570" spans="1:25" ht="30" x14ac:dyDescent="0.2">
      <c r="A570" s="1">
        <v>568</v>
      </c>
      <c r="B570" s="36" t="str">
        <f t="shared" si="12"/>
        <v>ECHDC3 / USP6NL</v>
      </c>
      <c r="C570" s="37" t="s">
        <v>667</v>
      </c>
      <c r="D570" s="39" t="str">
        <f t="shared" si="13"/>
        <v>Multiple</v>
      </c>
      <c r="E570" s="39" t="str">
        <f t="shared" si="13"/>
        <v>NHW-EU, Multi-ancestrya</v>
      </c>
      <c r="F570" s="39" t="str">
        <f t="shared" si="13"/>
        <v>Locus</v>
      </c>
      <c r="G570" s="39" t="str">
        <f t="shared" si="13"/>
        <v>2 (SV)</v>
      </c>
      <c r="H570" s="39"/>
      <c r="I570" s="40"/>
      <c r="J570" s="41">
        <v>2</v>
      </c>
      <c r="K570" s="32" t="s">
        <v>66</v>
      </c>
      <c r="L570" s="37"/>
      <c r="M570" s="37"/>
      <c r="N570" s="41"/>
      <c r="O570" s="41"/>
      <c r="P570" s="37" t="s">
        <v>30</v>
      </c>
      <c r="Q570" s="42" t="s">
        <v>31</v>
      </c>
      <c r="R570" s="42" t="s">
        <v>31</v>
      </c>
      <c r="S570" s="42">
        <v>3.4764646054385402</v>
      </c>
      <c r="T570" s="42">
        <v>1.61863325803362</v>
      </c>
      <c r="U570" s="43">
        <v>1.85783134740492</v>
      </c>
      <c r="V570" s="25"/>
    </row>
    <row r="571" spans="1:25" ht="30" x14ac:dyDescent="0.2">
      <c r="A571" s="1">
        <v>569</v>
      </c>
      <c r="B571" s="55" t="str">
        <f t="shared" si="12"/>
        <v>ECHDC3 / USP6NL</v>
      </c>
      <c r="C571" s="56" t="s">
        <v>668</v>
      </c>
      <c r="D571" s="58" t="str">
        <f t="shared" si="13"/>
        <v>Multiple</v>
      </c>
      <c r="E571" s="58" t="str">
        <f t="shared" si="13"/>
        <v>NHW-EU, Multi-ancestrya</v>
      </c>
      <c r="F571" s="58" t="str">
        <f t="shared" si="13"/>
        <v>Locus</v>
      </c>
      <c r="G571" s="58" t="str">
        <f t="shared" si="13"/>
        <v>2 (SV)</v>
      </c>
      <c r="H571" s="58"/>
      <c r="I571" s="174"/>
      <c r="J571" s="60">
        <v>3</v>
      </c>
      <c r="K571" s="193" t="s">
        <v>412</v>
      </c>
      <c r="L571" s="56"/>
      <c r="M571" s="181"/>
      <c r="N571" s="91"/>
      <c r="O571" s="91"/>
      <c r="P571" s="56" t="s">
        <v>30</v>
      </c>
      <c r="Q571" s="62">
        <v>0.393757591057534</v>
      </c>
      <c r="R571" s="62">
        <v>0.64770133807659303</v>
      </c>
      <c r="S571" s="62">
        <v>2.99258381022474</v>
      </c>
      <c r="T571" s="62">
        <v>1.69553812226708</v>
      </c>
      <c r="U571" s="63">
        <v>1.29704568795766</v>
      </c>
      <c r="V571" s="25" t="s">
        <v>64</v>
      </c>
    </row>
    <row r="572" spans="1:25" ht="30" x14ac:dyDescent="0.2">
      <c r="A572" s="1">
        <v>570</v>
      </c>
      <c r="B572" s="123" t="s">
        <v>669</v>
      </c>
      <c r="C572" s="124" t="s">
        <v>670</v>
      </c>
      <c r="D572" s="125" t="s">
        <v>58</v>
      </c>
      <c r="E572" s="125" t="s">
        <v>410</v>
      </c>
      <c r="F572" s="125" t="s">
        <v>27</v>
      </c>
      <c r="G572" s="125" t="s">
        <v>355</v>
      </c>
      <c r="H572" s="125"/>
      <c r="I572" s="126"/>
      <c r="J572" s="182">
        <v>4</v>
      </c>
      <c r="K572" s="173" t="s">
        <v>66</v>
      </c>
      <c r="L572" s="124"/>
      <c r="M572" s="124"/>
      <c r="N572" s="124"/>
      <c r="O572" s="124"/>
      <c r="P572" s="124" t="s">
        <v>30</v>
      </c>
      <c r="Q572" s="151">
        <v>1.8905002812981998E-2</v>
      </c>
      <c r="R572" s="151">
        <v>3.1097294123883099E-2</v>
      </c>
      <c r="S572" s="151">
        <v>1.5379882138819501</v>
      </c>
      <c r="T572" s="151">
        <v>1.5379882138819501</v>
      </c>
      <c r="U572" s="152">
        <v>0</v>
      </c>
      <c r="V572" s="50"/>
    </row>
    <row r="573" spans="1:25" ht="30" x14ac:dyDescent="0.2">
      <c r="A573" s="1">
        <v>571</v>
      </c>
      <c r="B573" s="76" t="str">
        <f t="shared" si="12"/>
        <v>EED / PICALM</v>
      </c>
      <c r="C573" s="77" t="s">
        <v>671</v>
      </c>
      <c r="D573" s="78" t="str">
        <f t="shared" si="13"/>
        <v>Multiple</v>
      </c>
      <c r="E573" s="78" t="str">
        <f t="shared" si="13"/>
        <v>NHW-EU, Multi-ancestrya</v>
      </c>
      <c r="F573" s="78" t="str">
        <f t="shared" si="13"/>
        <v>Locus</v>
      </c>
      <c r="G573" s="78" t="str">
        <f t="shared" si="13"/>
        <v>2 (SV), 2 (VS)</v>
      </c>
      <c r="H573" s="78"/>
      <c r="I573" s="79"/>
      <c r="J573" s="80">
        <v>0</v>
      </c>
      <c r="K573" s="171" t="s">
        <v>119</v>
      </c>
      <c r="L573" s="77"/>
      <c r="M573" s="77"/>
      <c r="N573" s="77"/>
      <c r="O573" s="77"/>
      <c r="P573" s="77" t="s">
        <v>30</v>
      </c>
      <c r="Q573" s="153">
        <v>0.13651727847908801</v>
      </c>
      <c r="R573" s="153">
        <v>0.22456055693566301</v>
      </c>
      <c r="S573" s="153">
        <v>1.18771997266459</v>
      </c>
      <c r="T573" s="153">
        <v>1.18771997266459</v>
      </c>
      <c r="U573" s="154">
        <v>0</v>
      </c>
      <c r="V573" s="50"/>
    </row>
    <row r="574" spans="1:25" ht="30" x14ac:dyDescent="0.2">
      <c r="A574" s="1">
        <v>572</v>
      </c>
      <c r="B574" s="76" t="str">
        <f t="shared" si="12"/>
        <v>EED / PICALM</v>
      </c>
      <c r="C574" s="77" t="s">
        <v>672</v>
      </c>
      <c r="D574" s="78" t="str">
        <f t="shared" si="13"/>
        <v>Multiple</v>
      </c>
      <c r="E574" s="78" t="str">
        <f t="shared" si="13"/>
        <v>NHW-EU, Multi-ancestrya</v>
      </c>
      <c r="F574" s="78" t="str">
        <f t="shared" si="13"/>
        <v>Locus</v>
      </c>
      <c r="G574" s="78" t="str">
        <f t="shared" si="13"/>
        <v>2 (SV), 2 (VS)</v>
      </c>
      <c r="H574" s="78"/>
      <c r="I574" s="79"/>
      <c r="J574" s="177">
        <v>1</v>
      </c>
      <c r="K574" s="171" t="s">
        <v>119</v>
      </c>
      <c r="L574" s="77"/>
      <c r="M574" s="77"/>
      <c r="N574" s="77"/>
      <c r="O574" s="77"/>
      <c r="P574" s="77" t="s">
        <v>30</v>
      </c>
      <c r="Q574" s="82" t="s">
        <v>31</v>
      </c>
      <c r="R574" s="82" t="s">
        <v>31</v>
      </c>
      <c r="S574" s="153">
        <v>1.05875142221042</v>
      </c>
      <c r="T574" s="153">
        <v>1.05875142221042</v>
      </c>
      <c r="U574" s="154">
        <v>0</v>
      </c>
      <c r="V574" s="50"/>
    </row>
    <row r="575" spans="1:25" ht="30" x14ac:dyDescent="0.2">
      <c r="A575" s="1">
        <v>573</v>
      </c>
      <c r="B575" s="76" t="str">
        <f t="shared" si="12"/>
        <v>EED / PICALM</v>
      </c>
      <c r="C575" s="77" t="s">
        <v>673</v>
      </c>
      <c r="D575" s="78" t="str">
        <f t="shared" si="13"/>
        <v>Multiple</v>
      </c>
      <c r="E575" s="78" t="str">
        <f t="shared" si="13"/>
        <v>NHW-EU, Multi-ancestrya</v>
      </c>
      <c r="F575" s="78" t="str">
        <f t="shared" si="13"/>
        <v>Locus</v>
      </c>
      <c r="G575" s="78" t="str">
        <f t="shared" si="13"/>
        <v>2 (SV), 2 (VS)</v>
      </c>
      <c r="H575" s="78"/>
      <c r="I575" s="79"/>
      <c r="J575" s="177">
        <v>1</v>
      </c>
      <c r="K575" s="81" t="s">
        <v>66</v>
      </c>
      <c r="L575" s="77"/>
      <c r="M575" s="77"/>
      <c r="N575" s="77"/>
      <c r="O575" s="77"/>
      <c r="P575" s="77" t="s">
        <v>30</v>
      </c>
      <c r="Q575" s="82" t="s">
        <v>31</v>
      </c>
      <c r="R575" s="82" t="s">
        <v>31</v>
      </c>
      <c r="S575" s="153">
        <v>0.92166012609996195</v>
      </c>
      <c r="T575" s="153">
        <v>0.92166012609996195</v>
      </c>
      <c r="U575" s="154">
        <v>0</v>
      </c>
      <c r="V575" s="50"/>
    </row>
    <row r="576" spans="1:25" ht="30" x14ac:dyDescent="0.2">
      <c r="A576" s="1">
        <v>574</v>
      </c>
      <c r="B576" s="76" t="str">
        <f t="shared" si="12"/>
        <v>EED / PICALM</v>
      </c>
      <c r="C576" s="77" t="s">
        <v>674</v>
      </c>
      <c r="D576" s="78" t="str">
        <f t="shared" si="13"/>
        <v>Multiple</v>
      </c>
      <c r="E576" s="78" t="str">
        <f t="shared" si="13"/>
        <v>NHW-EU, Multi-ancestrya</v>
      </c>
      <c r="F576" s="78" t="str">
        <f t="shared" si="13"/>
        <v>Locus</v>
      </c>
      <c r="G576" s="78" t="str">
        <f t="shared" si="13"/>
        <v>2 (SV), 2 (VS)</v>
      </c>
      <c r="H576" s="78"/>
      <c r="I576" s="86"/>
      <c r="J576" s="177">
        <v>2</v>
      </c>
      <c r="K576" s="81" t="s">
        <v>66</v>
      </c>
      <c r="L576" s="77"/>
      <c r="M576" s="77"/>
      <c r="N576" s="77"/>
      <c r="O576" s="77"/>
      <c r="P576" s="77" t="s">
        <v>30</v>
      </c>
      <c r="Q576" s="153">
        <v>0.130714197967429</v>
      </c>
      <c r="R576" s="153">
        <v>0.21501493009828199</v>
      </c>
      <c r="S576" s="153">
        <v>3.6097710534027199</v>
      </c>
      <c r="T576" s="153">
        <v>1.8146769472370501</v>
      </c>
      <c r="U576" s="154">
        <v>1.79509410616567</v>
      </c>
      <c r="V576" s="50"/>
    </row>
    <row r="577" spans="1:22" ht="30" x14ac:dyDescent="0.2">
      <c r="A577" s="1">
        <v>575</v>
      </c>
      <c r="B577" s="76" t="str">
        <f t="shared" si="12"/>
        <v>EED / PICALM</v>
      </c>
      <c r="C577" s="77" t="s">
        <v>675</v>
      </c>
      <c r="D577" s="78" t="str">
        <f t="shared" si="13"/>
        <v>Multiple</v>
      </c>
      <c r="E577" s="78" t="str">
        <f t="shared" si="13"/>
        <v>NHW-EU, Multi-ancestrya</v>
      </c>
      <c r="F577" s="78" t="str">
        <f t="shared" si="13"/>
        <v>Locus</v>
      </c>
      <c r="G577" s="78" t="str">
        <f t="shared" si="13"/>
        <v>2 (SV), 2 (VS)</v>
      </c>
      <c r="H577" s="78"/>
      <c r="I577" s="79"/>
      <c r="J577" s="84">
        <v>5</v>
      </c>
      <c r="K577" s="180" t="s">
        <v>412</v>
      </c>
      <c r="L577" s="77"/>
      <c r="M577" s="77"/>
      <c r="N577" s="77"/>
      <c r="O577" s="77"/>
      <c r="P577" s="77" t="s">
        <v>30</v>
      </c>
      <c r="Q577" s="153">
        <v>0.122252067980489</v>
      </c>
      <c r="R577" s="153">
        <v>0.20109536886529999</v>
      </c>
      <c r="S577" s="153">
        <v>1.9190601306077899</v>
      </c>
      <c r="T577" s="153">
        <v>1.9190601306077899</v>
      </c>
      <c r="U577" s="154">
        <v>0</v>
      </c>
      <c r="V577" s="50"/>
    </row>
    <row r="578" spans="1:22" ht="30" x14ac:dyDescent="0.2">
      <c r="A578" s="1">
        <v>576</v>
      </c>
      <c r="B578" s="76" t="str">
        <f t="shared" si="12"/>
        <v>EED / PICALM</v>
      </c>
      <c r="C578" s="77" t="s">
        <v>676</v>
      </c>
      <c r="D578" s="78" t="str">
        <f t="shared" si="13"/>
        <v>Multiple</v>
      </c>
      <c r="E578" s="78" t="str">
        <f t="shared" si="13"/>
        <v>NHW-EU, Multi-ancestrya</v>
      </c>
      <c r="F578" s="78" t="str">
        <f t="shared" si="13"/>
        <v>Locus</v>
      </c>
      <c r="G578" s="78" t="str">
        <f t="shared" si="13"/>
        <v>2 (SV), 2 (VS)</v>
      </c>
      <c r="H578" s="78"/>
      <c r="I578" s="79"/>
      <c r="J578" s="177">
        <v>2</v>
      </c>
      <c r="K578" s="171" t="s">
        <v>119</v>
      </c>
      <c r="L578" s="77"/>
      <c r="M578" s="77"/>
      <c r="N578" s="77"/>
      <c r="O578" s="77"/>
      <c r="P578" s="77" t="s">
        <v>30</v>
      </c>
      <c r="Q578" s="153">
        <v>7.3045016776677699E-2</v>
      </c>
      <c r="R578" s="153">
        <v>0.120153506070525</v>
      </c>
      <c r="S578" s="153">
        <v>3.6108022165790201</v>
      </c>
      <c r="T578" s="153">
        <v>1.6928817811377399</v>
      </c>
      <c r="U578" s="154">
        <v>1.91792043544128</v>
      </c>
      <c r="V578" s="50"/>
    </row>
    <row r="579" spans="1:22" ht="30" x14ac:dyDescent="0.2">
      <c r="A579" s="1">
        <v>577</v>
      </c>
      <c r="B579" s="76" t="str">
        <f t="shared" si="12"/>
        <v>EED / PICALM</v>
      </c>
      <c r="C579" s="77" t="s">
        <v>677</v>
      </c>
      <c r="D579" s="78" t="str">
        <f t="shared" si="13"/>
        <v>Multiple</v>
      </c>
      <c r="E579" s="78" t="str">
        <f t="shared" si="13"/>
        <v>NHW-EU, Multi-ancestrya</v>
      </c>
      <c r="F579" s="78" t="str">
        <f t="shared" si="13"/>
        <v>Locus</v>
      </c>
      <c r="G579" s="78" t="str">
        <f t="shared" si="13"/>
        <v>2 (SV), 2 (VS)</v>
      </c>
      <c r="H579" s="78"/>
      <c r="I579" s="86"/>
      <c r="J579" s="84">
        <v>5</v>
      </c>
      <c r="K579" s="180" t="s">
        <v>412</v>
      </c>
      <c r="L579" s="77"/>
      <c r="M579" s="142"/>
      <c r="N579" s="142"/>
      <c r="O579" s="142"/>
      <c r="P579" s="77" t="s">
        <v>30</v>
      </c>
      <c r="Q579" s="153">
        <v>0.39584943149122298</v>
      </c>
      <c r="R579" s="153">
        <v>0.64384835886820602</v>
      </c>
      <c r="S579" s="153">
        <v>4.03407310742974</v>
      </c>
      <c r="T579" s="153">
        <v>2.0828626584523602</v>
      </c>
      <c r="U579" s="154">
        <v>1.9512104489773801</v>
      </c>
      <c r="V579" s="50" t="s">
        <v>64</v>
      </c>
    </row>
    <row r="580" spans="1:22" ht="30" x14ac:dyDescent="0.2">
      <c r="A580" s="1">
        <v>578</v>
      </c>
      <c r="B580" s="76" t="str">
        <f t="shared" si="12"/>
        <v>EED / PICALM</v>
      </c>
      <c r="C580" s="77" t="s">
        <v>678</v>
      </c>
      <c r="D580" s="78" t="str">
        <f t="shared" si="13"/>
        <v>Multiple</v>
      </c>
      <c r="E580" s="78" t="str">
        <f t="shared" si="13"/>
        <v>NHW-EU, Multi-ancestrya</v>
      </c>
      <c r="F580" s="78" t="str">
        <f t="shared" si="13"/>
        <v>Locus</v>
      </c>
      <c r="G580" s="78" t="str">
        <f t="shared" si="13"/>
        <v>2 (SV), 2 (VS)</v>
      </c>
      <c r="H580" s="78"/>
      <c r="I580" s="79"/>
      <c r="J580" s="177">
        <v>3</v>
      </c>
      <c r="K580" s="171" t="s">
        <v>119</v>
      </c>
      <c r="L580" s="77"/>
      <c r="M580" s="77"/>
      <c r="N580" s="77"/>
      <c r="O580" s="77"/>
      <c r="P580" s="77" t="s">
        <v>30</v>
      </c>
      <c r="Q580" s="153">
        <v>3.0427258617047301E-2</v>
      </c>
      <c r="R580" s="153">
        <v>4.9459667334361697E-2</v>
      </c>
      <c r="S580" s="153">
        <v>3.39341286401205</v>
      </c>
      <c r="T580" s="153">
        <v>1.9243343204022501</v>
      </c>
      <c r="U580" s="154">
        <v>1.4690785436097999</v>
      </c>
      <c r="V580" s="50"/>
    </row>
    <row r="581" spans="1:22" ht="30" x14ac:dyDescent="0.2">
      <c r="A581" s="1">
        <v>579</v>
      </c>
      <c r="B581" s="76" t="str">
        <f t="shared" si="12"/>
        <v>EED / PICALM</v>
      </c>
      <c r="C581" s="77" t="s">
        <v>679</v>
      </c>
      <c r="D581" s="78" t="str">
        <f t="shared" si="13"/>
        <v>Multiple</v>
      </c>
      <c r="E581" s="78" t="str">
        <f t="shared" si="13"/>
        <v>NHW-EU, Multi-ancestrya</v>
      </c>
      <c r="F581" s="78" t="str">
        <f t="shared" si="13"/>
        <v>Locus</v>
      </c>
      <c r="G581" s="78" t="str">
        <f t="shared" si="13"/>
        <v>2 (SV), 2 (VS)</v>
      </c>
      <c r="H581" s="78"/>
      <c r="I581" s="79"/>
      <c r="J581" s="177">
        <v>2</v>
      </c>
      <c r="K581" s="81" t="s">
        <v>66</v>
      </c>
      <c r="L581" s="77"/>
      <c r="M581" s="77"/>
      <c r="N581" s="77"/>
      <c r="O581" s="77"/>
      <c r="P581" s="77" t="s">
        <v>30</v>
      </c>
      <c r="Q581" s="153">
        <v>6.6582930234826603E-3</v>
      </c>
      <c r="R581" s="82" t="s">
        <v>31</v>
      </c>
      <c r="S581" s="153">
        <v>3.4254097063579998</v>
      </c>
      <c r="T581" s="153">
        <v>1.45894437888457</v>
      </c>
      <c r="U581" s="154">
        <v>1.9664653274734301</v>
      </c>
      <c r="V581" s="50"/>
    </row>
    <row r="582" spans="1:22" ht="30" x14ac:dyDescent="0.2">
      <c r="A582" s="1">
        <v>580</v>
      </c>
      <c r="B582" s="132" t="str">
        <f t="shared" si="12"/>
        <v>EED / PICALM</v>
      </c>
      <c r="C582" s="133" t="s">
        <v>680</v>
      </c>
      <c r="D582" s="134" t="str">
        <f t="shared" si="13"/>
        <v>Multiple</v>
      </c>
      <c r="E582" s="134" t="str">
        <f t="shared" si="13"/>
        <v>NHW-EU, Multi-ancestrya</v>
      </c>
      <c r="F582" s="134" t="str">
        <f t="shared" si="13"/>
        <v>Locus</v>
      </c>
      <c r="G582" s="134" t="str">
        <f t="shared" si="13"/>
        <v>2 (SV), 2 (VS)</v>
      </c>
      <c r="H582" s="134"/>
      <c r="I582" s="135"/>
      <c r="J582" s="178">
        <v>2</v>
      </c>
      <c r="K582" s="92" t="s">
        <v>66</v>
      </c>
      <c r="L582" s="133"/>
      <c r="M582" s="133"/>
      <c r="N582" s="133"/>
      <c r="O582" s="133"/>
      <c r="P582" s="133" t="s">
        <v>30</v>
      </c>
      <c r="Q582" s="156">
        <v>5.2593298987455303E-3</v>
      </c>
      <c r="R582" s="138" t="s">
        <v>31</v>
      </c>
      <c r="S582" s="156">
        <v>3.8532052765984299</v>
      </c>
      <c r="T582" s="156">
        <v>1.99581139853043</v>
      </c>
      <c r="U582" s="157">
        <v>1.8573938780679999</v>
      </c>
      <c r="V582" s="50"/>
    </row>
    <row r="583" spans="1:22" x14ac:dyDescent="0.2">
      <c r="A583" s="1">
        <v>581</v>
      </c>
      <c r="B583" s="26" t="s">
        <v>681</v>
      </c>
      <c r="C583" s="27" t="s">
        <v>682</v>
      </c>
      <c r="D583" s="29" t="s">
        <v>25</v>
      </c>
      <c r="E583" s="29" t="s">
        <v>26</v>
      </c>
      <c r="F583" s="29" t="s">
        <v>27</v>
      </c>
      <c r="G583" s="29" t="s">
        <v>33</v>
      </c>
      <c r="H583" s="29"/>
      <c r="I583" s="30"/>
      <c r="J583" s="31" t="s">
        <v>30</v>
      </c>
      <c r="K583" s="148" t="s">
        <v>30</v>
      </c>
      <c r="L583" s="27"/>
      <c r="M583" s="27"/>
      <c r="N583" s="27"/>
      <c r="O583" s="27"/>
      <c r="P583" s="27" t="s">
        <v>30</v>
      </c>
      <c r="Q583" s="34">
        <v>0.146771530251153</v>
      </c>
      <c r="R583" s="34" t="s">
        <v>31</v>
      </c>
      <c r="S583" s="34">
        <v>2.7397315476292698</v>
      </c>
      <c r="T583" s="34">
        <v>1.7200096152961799</v>
      </c>
      <c r="U583" s="35">
        <v>1.0197219323330899</v>
      </c>
      <c r="V583" s="25"/>
    </row>
    <row r="584" spans="1:22" x14ac:dyDescent="0.2">
      <c r="A584" s="1">
        <v>582</v>
      </c>
      <c r="B584" s="36" t="str">
        <f t="shared" ref="B584:B647" si="14">B583</f>
        <v>EPDR1 / NME8</v>
      </c>
      <c r="C584" s="37" t="s">
        <v>683</v>
      </c>
      <c r="D584" s="39" t="str">
        <f t="shared" ref="D584:G647" si="15">D583</f>
        <v>Single</v>
      </c>
      <c r="E584" s="39" t="str">
        <f t="shared" si="15"/>
        <v>NHW-EU</v>
      </c>
      <c r="F584" s="39" t="str">
        <f t="shared" si="15"/>
        <v>Locus</v>
      </c>
      <c r="G584" s="39" t="str">
        <f t="shared" si="15"/>
        <v>2 (SV)</v>
      </c>
      <c r="H584" s="39"/>
      <c r="I584" s="40"/>
      <c r="J584" s="41" t="s">
        <v>30</v>
      </c>
      <c r="K584" s="32" t="s">
        <v>30</v>
      </c>
      <c r="L584" s="37"/>
      <c r="M584" s="37"/>
      <c r="N584" s="37"/>
      <c r="O584" s="37"/>
      <c r="P584" s="37" t="s">
        <v>30</v>
      </c>
      <c r="Q584" s="42">
        <v>7.1847151492974203E-3</v>
      </c>
      <c r="R584" s="42" t="s">
        <v>31</v>
      </c>
      <c r="S584" s="42">
        <v>2.7897157626387799</v>
      </c>
      <c r="T584" s="42">
        <v>2.2080136412387699</v>
      </c>
      <c r="U584" s="43">
        <v>0.58170212140001498</v>
      </c>
      <c r="V584" s="25"/>
    </row>
    <row r="585" spans="1:22" x14ac:dyDescent="0.2">
      <c r="A585" s="1">
        <v>583</v>
      </c>
      <c r="B585" s="36" t="str">
        <f t="shared" si="14"/>
        <v>EPDR1 / NME8</v>
      </c>
      <c r="C585" s="37" t="s">
        <v>684</v>
      </c>
      <c r="D585" s="39" t="str">
        <f t="shared" si="15"/>
        <v>Single</v>
      </c>
      <c r="E585" s="39" t="str">
        <f t="shared" si="15"/>
        <v>NHW-EU</v>
      </c>
      <c r="F585" s="39" t="str">
        <f t="shared" si="15"/>
        <v>Locus</v>
      </c>
      <c r="G585" s="39" t="str">
        <f t="shared" si="15"/>
        <v>2 (SV)</v>
      </c>
      <c r="H585" s="39"/>
      <c r="I585" s="40"/>
      <c r="J585" s="41" t="s">
        <v>30</v>
      </c>
      <c r="K585" s="32" t="s">
        <v>30</v>
      </c>
      <c r="L585" s="142"/>
      <c r="M585" s="37"/>
      <c r="N585" s="142"/>
      <c r="O585" s="37"/>
      <c r="P585" s="37" t="s">
        <v>30</v>
      </c>
      <c r="Q585" s="42" t="s">
        <v>31</v>
      </c>
      <c r="R585" s="42" t="s">
        <v>31</v>
      </c>
      <c r="S585" s="42">
        <v>2.33504751997395</v>
      </c>
      <c r="T585" s="42">
        <v>1.00516546751374</v>
      </c>
      <c r="U585" s="43">
        <v>1.32988205246021</v>
      </c>
      <c r="V585" s="25"/>
    </row>
    <row r="586" spans="1:22" x14ac:dyDescent="0.2">
      <c r="A586" s="1">
        <v>584</v>
      </c>
      <c r="B586" s="36" t="str">
        <f t="shared" si="14"/>
        <v>EPDR1 / NME8</v>
      </c>
      <c r="C586" s="37" t="s">
        <v>685</v>
      </c>
      <c r="D586" s="39" t="str">
        <f t="shared" si="15"/>
        <v>Single</v>
      </c>
      <c r="E586" s="39" t="str">
        <f t="shared" si="15"/>
        <v>NHW-EU</v>
      </c>
      <c r="F586" s="39" t="str">
        <f t="shared" si="15"/>
        <v>Locus</v>
      </c>
      <c r="G586" s="39" t="str">
        <f t="shared" si="15"/>
        <v>2 (SV)</v>
      </c>
      <c r="H586" s="39"/>
      <c r="I586" s="40"/>
      <c r="J586" s="41" t="s">
        <v>30</v>
      </c>
      <c r="K586" s="32" t="s">
        <v>30</v>
      </c>
      <c r="L586" s="37"/>
      <c r="M586" s="37"/>
      <c r="N586" s="142"/>
      <c r="O586" s="37"/>
      <c r="P586" s="37" t="s">
        <v>30</v>
      </c>
      <c r="Q586" s="42" t="s">
        <v>31</v>
      </c>
      <c r="R586" s="42" t="s">
        <v>31</v>
      </c>
      <c r="S586" s="42">
        <v>1.28846639863449</v>
      </c>
      <c r="T586" s="42">
        <v>1.28846639863449</v>
      </c>
      <c r="U586" s="43">
        <v>0</v>
      </c>
      <c r="V586" s="25"/>
    </row>
    <row r="587" spans="1:22" x14ac:dyDescent="0.2">
      <c r="A587" s="1">
        <v>585</v>
      </c>
      <c r="B587" s="36" t="str">
        <f t="shared" si="14"/>
        <v>EPDR1 / NME8</v>
      </c>
      <c r="C587" s="37" t="s">
        <v>686</v>
      </c>
      <c r="D587" s="39" t="str">
        <f t="shared" si="15"/>
        <v>Single</v>
      </c>
      <c r="E587" s="39" t="str">
        <f t="shared" si="15"/>
        <v>NHW-EU</v>
      </c>
      <c r="F587" s="39" t="str">
        <f t="shared" si="15"/>
        <v>Locus</v>
      </c>
      <c r="G587" s="39" t="str">
        <f t="shared" si="15"/>
        <v>2 (SV)</v>
      </c>
      <c r="H587" s="39"/>
      <c r="I587" s="40"/>
      <c r="J587" s="41" t="s">
        <v>30</v>
      </c>
      <c r="K587" s="32" t="s">
        <v>30</v>
      </c>
      <c r="L587" s="37"/>
      <c r="M587" s="37"/>
      <c r="N587" s="37"/>
      <c r="O587" s="37"/>
      <c r="P587" s="37" t="s">
        <v>30</v>
      </c>
      <c r="Q587" s="42" t="s">
        <v>31</v>
      </c>
      <c r="R587" s="42" t="s">
        <v>31</v>
      </c>
      <c r="S587" s="42">
        <v>1.21122925706003</v>
      </c>
      <c r="T587" s="42">
        <v>1.21122925706003</v>
      </c>
      <c r="U587" s="43">
        <v>0</v>
      </c>
      <c r="V587" s="25"/>
    </row>
    <row r="588" spans="1:22" x14ac:dyDescent="0.2">
      <c r="A588" s="1">
        <v>586</v>
      </c>
      <c r="B588" s="36" t="str">
        <f t="shared" si="14"/>
        <v>EPDR1 / NME8</v>
      </c>
      <c r="C588" s="37" t="s">
        <v>687</v>
      </c>
      <c r="D588" s="39" t="str">
        <f t="shared" si="15"/>
        <v>Single</v>
      </c>
      <c r="E588" s="39" t="str">
        <f t="shared" si="15"/>
        <v>NHW-EU</v>
      </c>
      <c r="F588" s="39" t="str">
        <f t="shared" si="15"/>
        <v>Locus</v>
      </c>
      <c r="G588" s="39" t="str">
        <f t="shared" si="15"/>
        <v>2 (SV)</v>
      </c>
      <c r="H588" s="39"/>
      <c r="I588" s="40"/>
      <c r="J588" s="41" t="s">
        <v>30</v>
      </c>
      <c r="K588" s="32" t="s">
        <v>30</v>
      </c>
      <c r="L588" s="37"/>
      <c r="M588" s="37"/>
      <c r="N588" s="37"/>
      <c r="O588" s="37"/>
      <c r="P588" s="37" t="s">
        <v>30</v>
      </c>
      <c r="Q588" s="42" t="s">
        <v>31</v>
      </c>
      <c r="R588" s="42" t="s">
        <v>31</v>
      </c>
      <c r="S588" s="42">
        <v>3.0762943906921301</v>
      </c>
      <c r="T588" s="42">
        <v>1.5465712237017399</v>
      </c>
      <c r="U588" s="43">
        <v>1.5297231669903899</v>
      </c>
      <c r="V588" s="25"/>
    </row>
    <row r="589" spans="1:22" x14ac:dyDescent="0.2">
      <c r="A589" s="1">
        <v>587</v>
      </c>
      <c r="B589" s="55" t="str">
        <f t="shared" si="14"/>
        <v>EPDR1 / NME8</v>
      </c>
      <c r="C589" s="56" t="s">
        <v>688</v>
      </c>
      <c r="D589" s="58" t="str">
        <f t="shared" si="15"/>
        <v>Single</v>
      </c>
      <c r="E589" s="58" t="str">
        <f t="shared" si="15"/>
        <v>NHW-EU</v>
      </c>
      <c r="F589" s="58" t="str">
        <f t="shared" si="15"/>
        <v>Locus</v>
      </c>
      <c r="G589" s="58" t="str">
        <f t="shared" si="15"/>
        <v>2 (SV)</v>
      </c>
      <c r="H589" s="58"/>
      <c r="I589" s="59"/>
      <c r="J589" s="60" t="s">
        <v>30</v>
      </c>
      <c r="K589" s="61" t="s">
        <v>30</v>
      </c>
      <c r="L589" s="56"/>
      <c r="M589" s="56"/>
      <c r="N589" s="56"/>
      <c r="O589" s="56"/>
      <c r="P589" s="56" t="s">
        <v>30</v>
      </c>
      <c r="Q589" s="62" t="s">
        <v>31</v>
      </c>
      <c r="R589" s="62" t="s">
        <v>31</v>
      </c>
      <c r="S589" s="62" t="s">
        <v>31</v>
      </c>
      <c r="T589" s="62" t="s">
        <v>31</v>
      </c>
      <c r="U589" s="63" t="s">
        <v>31</v>
      </c>
      <c r="V589" s="25"/>
    </row>
    <row r="590" spans="1:22" x14ac:dyDescent="0.2">
      <c r="A590" s="1">
        <v>588</v>
      </c>
      <c r="B590" s="123" t="s">
        <v>689</v>
      </c>
      <c r="C590" s="124" t="s">
        <v>690</v>
      </c>
      <c r="D590" s="125" t="s">
        <v>58</v>
      </c>
      <c r="E590" s="125" t="s">
        <v>26</v>
      </c>
      <c r="F590" s="125" t="s">
        <v>27</v>
      </c>
      <c r="G590" s="125" t="s">
        <v>33</v>
      </c>
      <c r="H590" s="125"/>
      <c r="I590" s="126"/>
      <c r="J590" s="182">
        <v>2</v>
      </c>
      <c r="K590" s="170" t="s">
        <v>412</v>
      </c>
      <c r="L590" s="124"/>
      <c r="M590" s="124"/>
      <c r="N590" s="127"/>
      <c r="O590" s="127"/>
      <c r="P590" s="124" t="s">
        <v>30</v>
      </c>
      <c r="Q590" s="129" t="s">
        <v>31</v>
      </c>
      <c r="R590" s="129" t="s">
        <v>31</v>
      </c>
      <c r="S590" s="151">
        <v>2.6157443252138899</v>
      </c>
      <c r="T590" s="151">
        <v>1.4932658363554101</v>
      </c>
      <c r="U590" s="152">
        <v>1.12247848885848</v>
      </c>
      <c r="V590" s="50"/>
    </row>
    <row r="591" spans="1:22" x14ac:dyDescent="0.2">
      <c r="A591" s="1">
        <v>589</v>
      </c>
      <c r="B591" s="76" t="str">
        <f t="shared" si="14"/>
        <v>EPHA1 / EPHA1-AS1</v>
      </c>
      <c r="C591" s="77" t="s">
        <v>691</v>
      </c>
      <c r="D591" s="78" t="str">
        <f t="shared" si="15"/>
        <v>Multiple</v>
      </c>
      <c r="E591" s="78" t="str">
        <f t="shared" si="15"/>
        <v>NHW-EU</v>
      </c>
      <c r="F591" s="78" t="str">
        <f t="shared" si="15"/>
        <v>Locus</v>
      </c>
      <c r="G591" s="78" t="str">
        <f t="shared" si="15"/>
        <v>2 (SV)</v>
      </c>
      <c r="H591" s="78"/>
      <c r="I591" s="79"/>
      <c r="J591" s="177">
        <v>2</v>
      </c>
      <c r="K591" s="180" t="s">
        <v>412</v>
      </c>
      <c r="L591" s="77"/>
      <c r="M591" s="77"/>
      <c r="N591" s="80"/>
      <c r="O591" s="80"/>
      <c r="P591" s="77" t="s">
        <v>30</v>
      </c>
      <c r="Q591" s="82" t="s">
        <v>31</v>
      </c>
      <c r="R591" s="82" t="s">
        <v>31</v>
      </c>
      <c r="S591" s="153">
        <v>1.6389732519256499</v>
      </c>
      <c r="T591" s="153">
        <v>1.6389732519256499</v>
      </c>
      <c r="U591" s="154">
        <v>0</v>
      </c>
      <c r="V591" s="50"/>
    </row>
    <row r="592" spans="1:22" x14ac:dyDescent="0.2">
      <c r="A592" s="1">
        <v>590</v>
      </c>
      <c r="B592" s="76" t="str">
        <f t="shared" si="14"/>
        <v>EPHA1 / EPHA1-AS1</v>
      </c>
      <c r="C592" s="77" t="s">
        <v>692</v>
      </c>
      <c r="D592" s="78" t="str">
        <f t="shared" si="15"/>
        <v>Multiple</v>
      </c>
      <c r="E592" s="78" t="str">
        <f t="shared" si="15"/>
        <v>NHW-EU</v>
      </c>
      <c r="F592" s="78" t="str">
        <f t="shared" si="15"/>
        <v>Locus</v>
      </c>
      <c r="G592" s="78" t="str">
        <f t="shared" si="15"/>
        <v>2 (SV)</v>
      </c>
      <c r="H592" s="78"/>
      <c r="I592" s="79"/>
      <c r="J592" s="177">
        <v>1</v>
      </c>
      <c r="K592" s="131" t="s">
        <v>66</v>
      </c>
      <c r="L592" s="77"/>
      <c r="M592" s="77"/>
      <c r="N592" s="80"/>
      <c r="O592" s="80"/>
      <c r="P592" s="77" t="s">
        <v>30</v>
      </c>
      <c r="Q592" s="82" t="s">
        <v>31</v>
      </c>
      <c r="R592" s="82" t="s">
        <v>31</v>
      </c>
      <c r="S592" s="153">
        <v>1.09761860187595</v>
      </c>
      <c r="T592" s="153">
        <v>1.09761860187595</v>
      </c>
      <c r="U592" s="154">
        <v>0</v>
      </c>
      <c r="V592" s="50"/>
    </row>
    <row r="593" spans="1:25" x14ac:dyDescent="0.2">
      <c r="A593" s="1">
        <v>591</v>
      </c>
      <c r="B593" s="76" t="str">
        <f t="shared" si="14"/>
        <v>EPHA1 / EPHA1-AS1</v>
      </c>
      <c r="C593" s="77" t="s">
        <v>693</v>
      </c>
      <c r="D593" s="78" t="str">
        <f t="shared" si="15"/>
        <v>Multiple</v>
      </c>
      <c r="E593" s="78" t="str">
        <f t="shared" si="15"/>
        <v>NHW-EU</v>
      </c>
      <c r="F593" s="78" t="str">
        <f t="shared" si="15"/>
        <v>Locus</v>
      </c>
      <c r="G593" s="78" t="str">
        <f t="shared" si="15"/>
        <v>2 (SV)</v>
      </c>
      <c r="H593" s="78"/>
      <c r="I593" s="79"/>
      <c r="J593" s="177">
        <v>1</v>
      </c>
      <c r="K593" s="131" t="s">
        <v>66</v>
      </c>
      <c r="L593" s="77"/>
      <c r="M593" s="77"/>
      <c r="N593" s="80"/>
      <c r="O593" s="80"/>
      <c r="P593" s="77" t="s">
        <v>30</v>
      </c>
      <c r="Q593" s="82" t="s">
        <v>31</v>
      </c>
      <c r="R593" s="82" t="s">
        <v>31</v>
      </c>
      <c r="S593" s="82" t="s">
        <v>31</v>
      </c>
      <c r="T593" s="82" t="s">
        <v>31</v>
      </c>
      <c r="U593" s="83" t="s">
        <v>31</v>
      </c>
      <c r="V593" s="75"/>
    </row>
    <row r="594" spans="1:25" ht="30" x14ac:dyDescent="0.2">
      <c r="A594" s="1">
        <v>592</v>
      </c>
      <c r="B594" s="76" t="str">
        <f t="shared" si="14"/>
        <v>EPHA1 / EPHA1-AS1</v>
      </c>
      <c r="C594" s="77" t="s">
        <v>694</v>
      </c>
      <c r="D594" s="78" t="str">
        <f t="shared" si="15"/>
        <v>Multiple</v>
      </c>
      <c r="E594" s="78" t="str">
        <f t="shared" si="15"/>
        <v>NHW-EU</v>
      </c>
      <c r="F594" s="78" t="str">
        <f t="shared" si="15"/>
        <v>Locus</v>
      </c>
      <c r="G594" s="78" t="str">
        <f t="shared" si="15"/>
        <v>2 (SV)</v>
      </c>
      <c r="H594" s="78" t="s">
        <v>476</v>
      </c>
      <c r="I594" s="86"/>
      <c r="J594" s="177">
        <v>3</v>
      </c>
      <c r="K594" s="131" t="s">
        <v>66</v>
      </c>
      <c r="L594" s="77"/>
      <c r="M594" s="142"/>
      <c r="N594" s="84"/>
      <c r="O594" s="84"/>
      <c r="P594" s="77" t="s">
        <v>30</v>
      </c>
      <c r="Q594" s="153">
        <v>0.45503435848878898</v>
      </c>
      <c r="R594" s="153">
        <v>0.60992727596669305</v>
      </c>
      <c r="S594" s="153">
        <v>1.6027217736569099</v>
      </c>
      <c r="T594" s="153">
        <v>1.6027217736569099</v>
      </c>
      <c r="U594" s="154">
        <v>0</v>
      </c>
      <c r="V594" s="50" t="s">
        <v>64</v>
      </c>
      <c r="Y594" t="s">
        <v>695</v>
      </c>
    </row>
    <row r="595" spans="1:25" x14ac:dyDescent="0.2">
      <c r="A595" s="1">
        <v>593</v>
      </c>
      <c r="B595" s="76" t="str">
        <f t="shared" si="14"/>
        <v>EPHA1 / EPHA1-AS1</v>
      </c>
      <c r="C595" s="77" t="s">
        <v>696</v>
      </c>
      <c r="D595" s="78" t="str">
        <f t="shared" si="15"/>
        <v>Multiple</v>
      </c>
      <c r="E595" s="78" t="str">
        <f t="shared" si="15"/>
        <v>NHW-EU</v>
      </c>
      <c r="F595" s="78" t="str">
        <f t="shared" si="15"/>
        <v>Locus</v>
      </c>
      <c r="G595" s="78" t="str">
        <f t="shared" si="15"/>
        <v>2 (SV)</v>
      </c>
      <c r="H595" s="78"/>
      <c r="I595" s="79"/>
      <c r="J595" s="84">
        <v>5</v>
      </c>
      <c r="K595" s="180" t="s">
        <v>412</v>
      </c>
      <c r="L595" s="77"/>
      <c r="M595" s="77"/>
      <c r="N595" s="80"/>
      <c r="O595" s="80"/>
      <c r="P595" s="77" t="s">
        <v>30</v>
      </c>
      <c r="Q595" s="82" t="s">
        <v>31</v>
      </c>
      <c r="R595" s="82" t="s">
        <v>31</v>
      </c>
      <c r="S595" s="153">
        <v>2.3667948029590402</v>
      </c>
      <c r="T595" s="153">
        <v>1.7439534452443299</v>
      </c>
      <c r="U595" s="154">
        <v>0.62284135771471005</v>
      </c>
      <c r="V595" s="50"/>
    </row>
    <row r="596" spans="1:25" x14ac:dyDescent="0.2">
      <c r="A596" s="1">
        <v>594</v>
      </c>
      <c r="B596" s="76" t="str">
        <f t="shared" si="14"/>
        <v>EPHA1 / EPHA1-AS1</v>
      </c>
      <c r="C596" s="77" t="s">
        <v>697</v>
      </c>
      <c r="D596" s="78" t="str">
        <f t="shared" si="15"/>
        <v>Multiple</v>
      </c>
      <c r="E596" s="78" t="str">
        <f t="shared" si="15"/>
        <v>NHW-EU</v>
      </c>
      <c r="F596" s="78" t="str">
        <f t="shared" si="15"/>
        <v>Locus</v>
      </c>
      <c r="G596" s="78" t="str">
        <f t="shared" si="15"/>
        <v>2 (SV)</v>
      </c>
      <c r="H596" s="78"/>
      <c r="I596" s="79"/>
      <c r="J596" s="177">
        <v>2</v>
      </c>
      <c r="K596" s="131" t="s">
        <v>66</v>
      </c>
      <c r="L596" s="77"/>
      <c r="M596" s="77"/>
      <c r="N596" s="80"/>
      <c r="O596" s="80"/>
      <c r="P596" s="77" t="s">
        <v>30</v>
      </c>
      <c r="Q596" s="82" t="s">
        <v>31</v>
      </c>
      <c r="R596" s="82" t="s">
        <v>31</v>
      </c>
      <c r="S596" s="153">
        <v>2.9131903796083698</v>
      </c>
      <c r="T596" s="153">
        <v>1.5355269784155601</v>
      </c>
      <c r="U596" s="154">
        <v>1.3776634011928099</v>
      </c>
      <c r="V596" s="50"/>
    </row>
    <row r="597" spans="1:25" x14ac:dyDescent="0.2">
      <c r="A597" s="1">
        <v>595</v>
      </c>
      <c r="B597" s="76" t="str">
        <f t="shared" si="14"/>
        <v>EPHA1 / EPHA1-AS1</v>
      </c>
      <c r="C597" s="77" t="s">
        <v>698</v>
      </c>
      <c r="D597" s="78" t="str">
        <f t="shared" si="15"/>
        <v>Multiple</v>
      </c>
      <c r="E597" s="78" t="str">
        <f t="shared" si="15"/>
        <v>NHW-EU</v>
      </c>
      <c r="F597" s="78" t="str">
        <f t="shared" si="15"/>
        <v>Locus</v>
      </c>
      <c r="G597" s="78" t="str">
        <f t="shared" si="15"/>
        <v>2 (SV)</v>
      </c>
      <c r="H597" s="78"/>
      <c r="I597" s="79"/>
      <c r="J597" s="177">
        <v>1</v>
      </c>
      <c r="K597" s="131" t="s">
        <v>66</v>
      </c>
      <c r="L597" s="77"/>
      <c r="M597" s="77"/>
      <c r="N597" s="80"/>
      <c r="O597" s="80"/>
      <c r="P597" s="77" t="s">
        <v>30</v>
      </c>
      <c r="Q597" s="82" t="s">
        <v>31</v>
      </c>
      <c r="R597" s="82" t="s">
        <v>31</v>
      </c>
      <c r="S597" s="153">
        <v>1.38626425755802</v>
      </c>
      <c r="T597" s="153">
        <v>1.38626425755802</v>
      </c>
      <c r="U597" s="154">
        <v>0</v>
      </c>
      <c r="V597" s="50"/>
    </row>
    <row r="598" spans="1:25" x14ac:dyDescent="0.2">
      <c r="A598" s="1">
        <v>596</v>
      </c>
      <c r="B598" s="76" t="str">
        <f t="shared" si="14"/>
        <v>EPHA1 / EPHA1-AS1</v>
      </c>
      <c r="C598" s="77" t="s">
        <v>699</v>
      </c>
      <c r="D598" s="78" t="str">
        <f t="shared" si="15"/>
        <v>Multiple</v>
      </c>
      <c r="E598" s="78" t="str">
        <f t="shared" si="15"/>
        <v>NHW-EU</v>
      </c>
      <c r="F598" s="78" t="str">
        <f t="shared" si="15"/>
        <v>Locus</v>
      </c>
      <c r="G598" s="78" t="str">
        <f t="shared" si="15"/>
        <v>2 (SV)</v>
      </c>
      <c r="H598" s="78"/>
      <c r="I598" s="79"/>
      <c r="J598" s="177"/>
      <c r="K598" s="131" t="s">
        <v>66</v>
      </c>
      <c r="L598" s="77"/>
      <c r="M598" s="77"/>
      <c r="N598" s="80"/>
      <c r="O598" s="80"/>
      <c r="P598" s="77" t="s">
        <v>30</v>
      </c>
      <c r="Q598" s="82" t="s">
        <v>31</v>
      </c>
      <c r="R598" s="82" t="s">
        <v>31</v>
      </c>
      <c r="S598" s="82" t="s">
        <v>31</v>
      </c>
      <c r="T598" s="82" t="s">
        <v>31</v>
      </c>
      <c r="U598" s="83" t="s">
        <v>31</v>
      </c>
      <c r="V598" s="75"/>
    </row>
    <row r="599" spans="1:25" x14ac:dyDescent="0.2">
      <c r="A599" s="1">
        <v>597</v>
      </c>
      <c r="B599" s="76" t="str">
        <f t="shared" si="14"/>
        <v>EPHA1 / EPHA1-AS1</v>
      </c>
      <c r="C599" s="77" t="s">
        <v>700</v>
      </c>
      <c r="D599" s="78" t="str">
        <f t="shared" si="15"/>
        <v>Multiple</v>
      </c>
      <c r="E599" s="78" t="str">
        <f t="shared" si="15"/>
        <v>NHW-EU</v>
      </c>
      <c r="F599" s="78" t="str">
        <f t="shared" si="15"/>
        <v>Locus</v>
      </c>
      <c r="G599" s="78" t="str">
        <f t="shared" si="15"/>
        <v>2 (SV)</v>
      </c>
      <c r="H599" s="78"/>
      <c r="I599" s="79"/>
      <c r="J599" s="177">
        <v>1</v>
      </c>
      <c r="K599" s="131" t="s">
        <v>66</v>
      </c>
      <c r="L599" s="77"/>
      <c r="M599" s="77"/>
      <c r="N599" s="80"/>
      <c r="O599" s="80"/>
      <c r="P599" s="77" t="s">
        <v>30</v>
      </c>
      <c r="Q599" s="82" t="s">
        <v>31</v>
      </c>
      <c r="R599" s="82" t="s">
        <v>31</v>
      </c>
      <c r="S599" s="82" t="s">
        <v>31</v>
      </c>
      <c r="T599" s="82" t="s">
        <v>31</v>
      </c>
      <c r="U599" s="83" t="s">
        <v>31</v>
      </c>
      <c r="V599" s="75"/>
    </row>
    <row r="600" spans="1:25" x14ac:dyDescent="0.2">
      <c r="A600" s="1">
        <v>598</v>
      </c>
      <c r="B600" s="76" t="str">
        <f t="shared" si="14"/>
        <v>EPHA1 / EPHA1-AS1</v>
      </c>
      <c r="C600" s="77" t="s">
        <v>701</v>
      </c>
      <c r="D600" s="78" t="str">
        <f t="shared" si="15"/>
        <v>Multiple</v>
      </c>
      <c r="E600" s="78" t="str">
        <f t="shared" si="15"/>
        <v>NHW-EU</v>
      </c>
      <c r="F600" s="78" t="str">
        <f t="shared" si="15"/>
        <v>Locus</v>
      </c>
      <c r="G600" s="78" t="str">
        <f t="shared" si="15"/>
        <v>2 (SV)</v>
      </c>
      <c r="H600" s="78"/>
      <c r="I600" s="79"/>
      <c r="J600" s="177">
        <v>1</v>
      </c>
      <c r="K600" s="131" t="s">
        <v>66</v>
      </c>
      <c r="L600" s="77"/>
      <c r="M600" s="77"/>
      <c r="N600" s="80"/>
      <c r="O600" s="80"/>
      <c r="P600" s="77" t="s">
        <v>30</v>
      </c>
      <c r="Q600" s="82" t="s">
        <v>31</v>
      </c>
      <c r="R600" s="82" t="s">
        <v>31</v>
      </c>
      <c r="S600" s="82" t="s">
        <v>31</v>
      </c>
      <c r="T600" s="82" t="s">
        <v>31</v>
      </c>
      <c r="U600" s="83" t="s">
        <v>31</v>
      </c>
      <c r="V600" s="75"/>
    </row>
    <row r="601" spans="1:25" x14ac:dyDescent="0.2">
      <c r="A601" s="1">
        <v>599</v>
      </c>
      <c r="B601" s="76" t="str">
        <f t="shared" si="14"/>
        <v>EPHA1 / EPHA1-AS1</v>
      </c>
      <c r="C601" s="77" t="s">
        <v>702</v>
      </c>
      <c r="D601" s="78" t="str">
        <f t="shared" si="15"/>
        <v>Multiple</v>
      </c>
      <c r="E601" s="78" t="str">
        <f t="shared" si="15"/>
        <v>NHW-EU</v>
      </c>
      <c r="F601" s="78" t="str">
        <f t="shared" si="15"/>
        <v>Locus</v>
      </c>
      <c r="G601" s="78" t="str">
        <f t="shared" si="15"/>
        <v>2 (SV)</v>
      </c>
      <c r="H601" s="78"/>
      <c r="I601" s="79"/>
      <c r="J601" s="177">
        <v>1</v>
      </c>
      <c r="K601" s="131" t="s">
        <v>66</v>
      </c>
      <c r="L601" s="77"/>
      <c r="M601" s="77"/>
      <c r="N601" s="80"/>
      <c r="O601" s="80"/>
      <c r="P601" s="77" t="s">
        <v>30</v>
      </c>
      <c r="Q601" s="82" t="s">
        <v>31</v>
      </c>
      <c r="R601" s="82" t="s">
        <v>31</v>
      </c>
      <c r="S601" s="153">
        <v>0.81857178531594599</v>
      </c>
      <c r="T601" s="153">
        <v>0.81857178531594599</v>
      </c>
      <c r="U601" s="154">
        <v>0</v>
      </c>
      <c r="V601" s="50"/>
    </row>
    <row r="602" spans="1:25" x14ac:dyDescent="0.2">
      <c r="A602" s="1">
        <v>600</v>
      </c>
      <c r="B602" s="76" t="str">
        <f t="shared" si="14"/>
        <v>EPHA1 / EPHA1-AS1</v>
      </c>
      <c r="C602" s="77" t="s">
        <v>703</v>
      </c>
      <c r="D602" s="78" t="str">
        <f t="shared" si="15"/>
        <v>Multiple</v>
      </c>
      <c r="E602" s="78" t="str">
        <f t="shared" si="15"/>
        <v>NHW-EU</v>
      </c>
      <c r="F602" s="78" t="str">
        <f t="shared" si="15"/>
        <v>Locus</v>
      </c>
      <c r="G602" s="78" t="str">
        <f t="shared" si="15"/>
        <v>2 (SV)</v>
      </c>
      <c r="H602" s="78"/>
      <c r="I602" s="79"/>
      <c r="J602" s="177">
        <v>1</v>
      </c>
      <c r="K602" s="131" t="s">
        <v>66</v>
      </c>
      <c r="L602" s="77"/>
      <c r="M602" s="77"/>
      <c r="N602" s="80"/>
      <c r="O602" s="80"/>
      <c r="P602" s="77" t="s">
        <v>30</v>
      </c>
      <c r="Q602" s="82" t="s">
        <v>31</v>
      </c>
      <c r="R602" s="82" t="s">
        <v>31</v>
      </c>
      <c r="S602" s="82" t="s">
        <v>31</v>
      </c>
      <c r="T602" s="82" t="s">
        <v>31</v>
      </c>
      <c r="U602" s="83" t="s">
        <v>31</v>
      </c>
      <c r="V602" s="75"/>
    </row>
    <row r="603" spans="1:25" x14ac:dyDescent="0.2">
      <c r="A603" s="1">
        <v>601</v>
      </c>
      <c r="B603" s="76" t="str">
        <f t="shared" si="14"/>
        <v>EPHA1 / EPHA1-AS1</v>
      </c>
      <c r="C603" s="77" t="s">
        <v>704</v>
      </c>
      <c r="D603" s="78" t="str">
        <f t="shared" si="15"/>
        <v>Multiple</v>
      </c>
      <c r="E603" s="78" t="str">
        <f t="shared" si="15"/>
        <v>NHW-EU</v>
      </c>
      <c r="F603" s="78" t="str">
        <f t="shared" si="15"/>
        <v>Locus</v>
      </c>
      <c r="G603" s="78" t="str">
        <f t="shared" si="15"/>
        <v>2 (SV)</v>
      </c>
      <c r="H603" s="78"/>
      <c r="I603" s="79"/>
      <c r="J603" s="177">
        <v>1</v>
      </c>
      <c r="K603" s="131" t="s">
        <v>66</v>
      </c>
      <c r="L603" s="77"/>
      <c r="M603" s="77"/>
      <c r="N603" s="80"/>
      <c r="O603" s="80"/>
      <c r="P603" s="77" t="s">
        <v>30</v>
      </c>
      <c r="Q603" s="82" t="s">
        <v>31</v>
      </c>
      <c r="R603" s="82" t="s">
        <v>31</v>
      </c>
      <c r="S603" s="153">
        <v>0.90835585827285703</v>
      </c>
      <c r="T603" s="153">
        <v>0.90835585827285703</v>
      </c>
      <c r="U603" s="154">
        <v>0</v>
      </c>
      <c r="V603" s="50"/>
    </row>
    <row r="604" spans="1:25" x14ac:dyDescent="0.2">
      <c r="A604" s="1">
        <v>602</v>
      </c>
      <c r="B604" s="76" t="str">
        <f t="shared" si="14"/>
        <v>EPHA1 / EPHA1-AS1</v>
      </c>
      <c r="C604" s="77" t="s">
        <v>705</v>
      </c>
      <c r="D604" s="78" t="str">
        <f t="shared" si="15"/>
        <v>Multiple</v>
      </c>
      <c r="E604" s="78" t="str">
        <f t="shared" si="15"/>
        <v>NHW-EU</v>
      </c>
      <c r="F604" s="78" t="str">
        <f t="shared" si="15"/>
        <v>Locus</v>
      </c>
      <c r="G604" s="78" t="str">
        <f t="shared" si="15"/>
        <v>2 (SV)</v>
      </c>
      <c r="H604" s="78"/>
      <c r="I604" s="79"/>
      <c r="J604" s="177">
        <v>1</v>
      </c>
      <c r="K604" s="131" t="s">
        <v>66</v>
      </c>
      <c r="L604" s="77"/>
      <c r="M604" s="77"/>
      <c r="N604" s="80"/>
      <c r="O604" s="80"/>
      <c r="P604" s="77" t="s">
        <v>30</v>
      </c>
      <c r="Q604" s="82" t="s">
        <v>31</v>
      </c>
      <c r="R604" s="82" t="s">
        <v>31</v>
      </c>
      <c r="S604" s="153">
        <v>0.85555784866588802</v>
      </c>
      <c r="T604" s="153">
        <v>0.85555784866588802</v>
      </c>
      <c r="U604" s="154">
        <v>0</v>
      </c>
      <c r="V604" s="50"/>
    </row>
    <row r="605" spans="1:25" x14ac:dyDescent="0.2">
      <c r="A605" s="1">
        <v>603</v>
      </c>
      <c r="B605" s="76" t="str">
        <f t="shared" si="14"/>
        <v>EPHA1 / EPHA1-AS1</v>
      </c>
      <c r="C605" s="77" t="s">
        <v>706</v>
      </c>
      <c r="D605" s="78" t="str">
        <f t="shared" si="15"/>
        <v>Multiple</v>
      </c>
      <c r="E605" s="78" t="str">
        <f t="shared" si="15"/>
        <v>NHW-EU</v>
      </c>
      <c r="F605" s="78" t="str">
        <f t="shared" si="15"/>
        <v>Locus</v>
      </c>
      <c r="G605" s="78" t="str">
        <f t="shared" si="15"/>
        <v>2 (SV)</v>
      </c>
      <c r="H605" s="78"/>
      <c r="I605" s="79"/>
      <c r="J605" s="177">
        <v>3</v>
      </c>
      <c r="K605" s="131" t="s">
        <v>66</v>
      </c>
      <c r="L605" s="77"/>
      <c r="M605" s="142"/>
      <c r="N605" s="80"/>
      <c r="O605" s="80"/>
      <c r="P605" s="77" t="s">
        <v>30</v>
      </c>
      <c r="Q605" s="153">
        <v>4.0223113525363299E-2</v>
      </c>
      <c r="R605" s="153">
        <v>6.6163967511757002E-2</v>
      </c>
      <c r="S605" s="153">
        <v>1.0984988485334899</v>
      </c>
      <c r="T605" s="153">
        <v>1.0984988485334899</v>
      </c>
      <c r="U605" s="154">
        <v>0</v>
      </c>
      <c r="V605" s="50"/>
    </row>
    <row r="606" spans="1:25" x14ac:dyDescent="0.2">
      <c r="A606" s="1">
        <v>604</v>
      </c>
      <c r="B606" s="76" t="str">
        <f t="shared" si="14"/>
        <v>EPHA1 / EPHA1-AS1</v>
      </c>
      <c r="C606" s="77" t="s">
        <v>707</v>
      </c>
      <c r="D606" s="78" t="str">
        <f t="shared" si="15"/>
        <v>Multiple</v>
      </c>
      <c r="E606" s="78" t="str">
        <f t="shared" si="15"/>
        <v>NHW-EU</v>
      </c>
      <c r="F606" s="78" t="str">
        <f t="shared" si="15"/>
        <v>Locus</v>
      </c>
      <c r="G606" s="78" t="str">
        <f t="shared" si="15"/>
        <v>2 (SV)</v>
      </c>
      <c r="H606" s="78"/>
      <c r="I606" s="79"/>
      <c r="J606" s="177">
        <v>2</v>
      </c>
      <c r="K606" s="131" t="s">
        <v>66</v>
      </c>
      <c r="L606" s="77"/>
      <c r="M606" s="142"/>
      <c r="N606" s="80"/>
      <c r="O606" s="80"/>
      <c r="P606" s="77" t="s">
        <v>30</v>
      </c>
      <c r="Q606" s="153">
        <v>9.3732924884256802E-2</v>
      </c>
      <c r="R606" s="153">
        <v>0.154183543979099</v>
      </c>
      <c r="S606" s="153">
        <v>1.0479826210148599</v>
      </c>
      <c r="T606" s="153">
        <v>1.0479826210148599</v>
      </c>
      <c r="U606" s="154">
        <v>0</v>
      </c>
      <c r="V606" s="50"/>
    </row>
    <row r="607" spans="1:25" x14ac:dyDescent="0.2">
      <c r="A607" s="1">
        <v>605</v>
      </c>
      <c r="B607" s="76" t="str">
        <f t="shared" si="14"/>
        <v>EPHA1 / EPHA1-AS1</v>
      </c>
      <c r="C607" s="77" t="s">
        <v>708</v>
      </c>
      <c r="D607" s="78" t="str">
        <f t="shared" si="15"/>
        <v>Multiple</v>
      </c>
      <c r="E607" s="78" t="str">
        <f t="shared" si="15"/>
        <v>NHW-EU</v>
      </c>
      <c r="F607" s="78" t="str">
        <f t="shared" si="15"/>
        <v>Locus</v>
      </c>
      <c r="G607" s="78" t="str">
        <f t="shared" si="15"/>
        <v>2 (SV)</v>
      </c>
      <c r="H607" s="78"/>
      <c r="I607" s="79"/>
      <c r="J607" s="177">
        <v>1</v>
      </c>
      <c r="K607" s="131" t="s">
        <v>66</v>
      </c>
      <c r="L607" s="77"/>
      <c r="M607" s="77"/>
      <c r="N607" s="80"/>
      <c r="O607" s="80"/>
      <c r="P607" s="77" t="s">
        <v>30</v>
      </c>
      <c r="Q607" s="153">
        <v>2.80263371712198E-3</v>
      </c>
      <c r="R607" s="82" t="s">
        <v>31</v>
      </c>
      <c r="S607" s="153">
        <v>3.4178256393012099</v>
      </c>
      <c r="T607" s="153">
        <v>1.5960960145566201</v>
      </c>
      <c r="U607" s="154">
        <v>1.82172962474459</v>
      </c>
      <c r="V607" s="50"/>
    </row>
    <row r="608" spans="1:25" x14ac:dyDescent="0.2">
      <c r="A608" s="1">
        <v>606</v>
      </c>
      <c r="B608" s="76" t="str">
        <f t="shared" si="14"/>
        <v>EPHA1 / EPHA1-AS1</v>
      </c>
      <c r="C608" s="77" t="s">
        <v>709</v>
      </c>
      <c r="D608" s="78" t="str">
        <f t="shared" si="15"/>
        <v>Multiple</v>
      </c>
      <c r="E608" s="78" t="str">
        <f t="shared" si="15"/>
        <v>NHW-EU</v>
      </c>
      <c r="F608" s="78" t="str">
        <f t="shared" si="15"/>
        <v>Locus</v>
      </c>
      <c r="G608" s="78" t="str">
        <f t="shared" si="15"/>
        <v>2 (SV)</v>
      </c>
      <c r="H608" s="78"/>
      <c r="I608" s="79"/>
      <c r="J608" s="177">
        <v>1</v>
      </c>
      <c r="K608" s="131" t="s">
        <v>66</v>
      </c>
      <c r="L608" s="77"/>
      <c r="M608" s="77"/>
      <c r="N608" s="80"/>
      <c r="O608" s="80"/>
      <c r="P608" s="77" t="s">
        <v>30</v>
      </c>
      <c r="Q608" s="82" t="s">
        <v>31</v>
      </c>
      <c r="R608" s="82" t="s">
        <v>31</v>
      </c>
      <c r="S608" s="153">
        <v>1.0964113306472001</v>
      </c>
      <c r="T608" s="153">
        <v>1.0964113306472001</v>
      </c>
      <c r="U608" s="154">
        <v>0</v>
      </c>
      <c r="V608" s="50"/>
    </row>
    <row r="609" spans="1:22" x14ac:dyDescent="0.2">
      <c r="A609" s="1">
        <v>607</v>
      </c>
      <c r="B609" s="76" t="str">
        <f t="shared" si="14"/>
        <v>EPHA1 / EPHA1-AS1</v>
      </c>
      <c r="C609" s="77" t="s">
        <v>710</v>
      </c>
      <c r="D609" s="78" t="str">
        <f t="shared" si="15"/>
        <v>Multiple</v>
      </c>
      <c r="E609" s="78" t="str">
        <f t="shared" si="15"/>
        <v>NHW-EU</v>
      </c>
      <c r="F609" s="78" t="str">
        <f t="shared" si="15"/>
        <v>Locus</v>
      </c>
      <c r="G609" s="78" t="str">
        <f t="shared" si="15"/>
        <v>2 (SV)</v>
      </c>
      <c r="H609" s="78"/>
      <c r="I609" s="79"/>
      <c r="J609" s="177"/>
      <c r="K609" s="131" t="s">
        <v>66</v>
      </c>
      <c r="L609" s="77"/>
      <c r="M609" s="77"/>
      <c r="N609" s="80"/>
      <c r="O609" s="80"/>
      <c r="P609" s="77" t="s">
        <v>30</v>
      </c>
      <c r="Q609" s="82" t="s">
        <v>31</v>
      </c>
      <c r="R609" s="82" t="s">
        <v>31</v>
      </c>
      <c r="S609" s="82" t="s">
        <v>31</v>
      </c>
      <c r="T609" s="82" t="s">
        <v>31</v>
      </c>
      <c r="U609" s="83" t="s">
        <v>31</v>
      </c>
      <c r="V609" s="75"/>
    </row>
    <row r="610" spans="1:22" x14ac:dyDescent="0.2">
      <c r="A610" s="1">
        <v>608</v>
      </c>
      <c r="B610" s="76" t="str">
        <f t="shared" si="14"/>
        <v>EPHA1 / EPHA1-AS1</v>
      </c>
      <c r="C610" s="77" t="s">
        <v>711</v>
      </c>
      <c r="D610" s="78" t="str">
        <f t="shared" si="15"/>
        <v>Multiple</v>
      </c>
      <c r="E610" s="78" t="str">
        <f t="shared" si="15"/>
        <v>NHW-EU</v>
      </c>
      <c r="F610" s="78" t="str">
        <f t="shared" si="15"/>
        <v>Locus</v>
      </c>
      <c r="G610" s="78" t="str">
        <f t="shared" si="15"/>
        <v>2 (SV)</v>
      </c>
      <c r="H610" s="78"/>
      <c r="I610" s="79"/>
      <c r="J610" s="177">
        <v>2</v>
      </c>
      <c r="K610" s="180" t="s">
        <v>412</v>
      </c>
      <c r="L610" s="77"/>
      <c r="M610" s="77"/>
      <c r="N610" s="80"/>
      <c r="O610" s="80"/>
      <c r="P610" s="77" t="s">
        <v>30</v>
      </c>
      <c r="Q610" s="82" t="s">
        <v>31</v>
      </c>
      <c r="R610" s="82" t="s">
        <v>31</v>
      </c>
      <c r="S610" s="153">
        <v>1.16781001996095</v>
      </c>
      <c r="T610" s="153">
        <v>1.16781001996095</v>
      </c>
      <c r="U610" s="154">
        <v>0</v>
      </c>
      <c r="V610" s="50"/>
    </row>
    <row r="611" spans="1:22" x14ac:dyDescent="0.2">
      <c r="A611" s="1">
        <v>609</v>
      </c>
      <c r="B611" s="76" t="str">
        <f t="shared" si="14"/>
        <v>EPHA1 / EPHA1-AS1</v>
      </c>
      <c r="C611" s="77" t="s">
        <v>712</v>
      </c>
      <c r="D611" s="78" t="str">
        <f t="shared" si="15"/>
        <v>Multiple</v>
      </c>
      <c r="E611" s="78" t="str">
        <f t="shared" si="15"/>
        <v>NHW-EU</v>
      </c>
      <c r="F611" s="78" t="str">
        <f t="shared" si="15"/>
        <v>Locus</v>
      </c>
      <c r="G611" s="78" t="str">
        <f t="shared" si="15"/>
        <v>2 (SV)</v>
      </c>
      <c r="H611" s="78"/>
      <c r="I611" s="79"/>
      <c r="J611" s="177">
        <v>1</v>
      </c>
      <c r="K611" s="131" t="s">
        <v>66</v>
      </c>
      <c r="L611" s="77"/>
      <c r="M611" s="77"/>
      <c r="N611" s="80"/>
      <c r="O611" s="80"/>
      <c r="P611" s="77" t="s">
        <v>30</v>
      </c>
      <c r="Q611" s="82" t="s">
        <v>31</v>
      </c>
      <c r="R611" s="82" t="s">
        <v>31</v>
      </c>
      <c r="S611" s="153">
        <v>0.90146992247993196</v>
      </c>
      <c r="T611" s="153">
        <v>0.90146992247993196</v>
      </c>
      <c r="U611" s="154">
        <v>0</v>
      </c>
      <c r="V611" s="50"/>
    </row>
    <row r="612" spans="1:22" x14ac:dyDescent="0.2">
      <c r="A612" s="1">
        <v>610</v>
      </c>
      <c r="B612" s="132" t="str">
        <f t="shared" si="14"/>
        <v>EPHA1 / EPHA1-AS1</v>
      </c>
      <c r="C612" s="133" t="s">
        <v>713</v>
      </c>
      <c r="D612" s="134" t="str">
        <f t="shared" si="15"/>
        <v>Multiple</v>
      </c>
      <c r="E612" s="134" t="str">
        <f t="shared" si="15"/>
        <v>NHW-EU</v>
      </c>
      <c r="F612" s="134" t="str">
        <f t="shared" si="15"/>
        <v>Locus</v>
      </c>
      <c r="G612" s="134" t="str">
        <f t="shared" si="15"/>
        <v>2 (SV)</v>
      </c>
      <c r="H612" s="134"/>
      <c r="I612" s="135"/>
      <c r="J612" s="178">
        <v>4</v>
      </c>
      <c r="K612" s="179" t="s">
        <v>412</v>
      </c>
      <c r="L612" s="194"/>
      <c r="M612" s="194"/>
      <c r="N612" s="136"/>
      <c r="O612" s="136"/>
      <c r="P612" s="133" t="s">
        <v>30</v>
      </c>
      <c r="Q612" s="156">
        <v>3.1821796610751497E-2</v>
      </c>
      <c r="R612" s="156">
        <v>5.2344439092590102E-2</v>
      </c>
      <c r="S612" s="156">
        <v>1.2010331420059099</v>
      </c>
      <c r="T612" s="156">
        <v>1.2010331420059099</v>
      </c>
      <c r="U612" s="157">
        <v>0</v>
      </c>
      <c r="V612" s="50"/>
    </row>
    <row r="613" spans="1:22" x14ac:dyDescent="0.2">
      <c r="A613" s="1">
        <v>611</v>
      </c>
      <c r="B613" s="184" t="s">
        <v>714</v>
      </c>
      <c r="C613" s="185" t="s">
        <v>714</v>
      </c>
      <c r="D613" s="186" t="s">
        <v>25</v>
      </c>
      <c r="E613" s="186" t="s">
        <v>715</v>
      </c>
      <c r="F613" s="186" t="s">
        <v>27</v>
      </c>
      <c r="G613" s="186" t="s">
        <v>33</v>
      </c>
      <c r="H613" s="186"/>
      <c r="I613" s="188"/>
      <c r="J613" s="189" t="s">
        <v>30</v>
      </c>
      <c r="K613" s="195" t="s">
        <v>30</v>
      </c>
      <c r="L613" s="185" t="s">
        <v>30</v>
      </c>
      <c r="M613" s="185" t="s">
        <v>30</v>
      </c>
      <c r="N613" s="185" t="s">
        <v>30</v>
      </c>
      <c r="O613" s="185" t="s">
        <v>30</v>
      </c>
      <c r="P613" s="185" t="s">
        <v>30</v>
      </c>
      <c r="Q613" s="191">
        <v>0.15729934032363299</v>
      </c>
      <c r="R613" s="191">
        <v>0.25874547058942199</v>
      </c>
      <c r="S613" s="191">
        <v>3.7814435768045702</v>
      </c>
      <c r="T613" s="191">
        <v>2.2661111208723801</v>
      </c>
      <c r="U613" s="192">
        <v>1.5153324559321899</v>
      </c>
      <c r="V613" s="25"/>
    </row>
    <row r="614" spans="1:22" x14ac:dyDescent="0.2">
      <c r="A614" s="1">
        <v>612</v>
      </c>
      <c r="B614" s="196" t="s">
        <v>716</v>
      </c>
      <c r="C614" s="197" t="s">
        <v>716</v>
      </c>
      <c r="D614" s="198" t="s">
        <v>25</v>
      </c>
      <c r="E614" s="198" t="s">
        <v>717</v>
      </c>
      <c r="F614" s="198" t="s">
        <v>27</v>
      </c>
      <c r="G614" s="198" t="s">
        <v>33</v>
      </c>
      <c r="H614" s="198"/>
      <c r="I614" s="199"/>
      <c r="J614" s="200" t="s">
        <v>30</v>
      </c>
      <c r="K614" s="137" t="s">
        <v>30</v>
      </c>
      <c r="L614" s="197" t="s">
        <v>30</v>
      </c>
      <c r="M614" s="197" t="s">
        <v>30</v>
      </c>
      <c r="N614" s="197" t="s">
        <v>30</v>
      </c>
      <c r="O614" s="197" t="s">
        <v>30</v>
      </c>
      <c r="P614" s="197" t="s">
        <v>30</v>
      </c>
      <c r="Q614" s="201">
        <v>0.32487375828316101</v>
      </c>
      <c r="R614" s="201">
        <v>0.53439266367969196</v>
      </c>
      <c r="S614" s="201">
        <v>3.4513768330744599</v>
      </c>
      <c r="T614" s="201">
        <v>1.94093038864502</v>
      </c>
      <c r="U614" s="202">
        <v>1.5104464444294401</v>
      </c>
      <c r="V614" s="50"/>
    </row>
    <row r="615" spans="1:22" x14ac:dyDescent="0.2">
      <c r="A615" s="1">
        <v>613</v>
      </c>
      <c r="B615" s="26" t="s">
        <v>718</v>
      </c>
      <c r="C615" s="27" t="s">
        <v>719</v>
      </c>
      <c r="D615" s="29" t="s">
        <v>58</v>
      </c>
      <c r="E615" s="29" t="s">
        <v>26</v>
      </c>
      <c r="F615" s="29" t="s">
        <v>27</v>
      </c>
      <c r="G615" s="29" t="s">
        <v>33</v>
      </c>
      <c r="H615" s="29"/>
      <c r="I615" s="30"/>
      <c r="J615" s="31">
        <v>1</v>
      </c>
      <c r="K615" s="148" t="s">
        <v>30</v>
      </c>
      <c r="L615" s="27"/>
      <c r="M615" s="27"/>
      <c r="N615" s="31"/>
      <c r="O615" s="31"/>
      <c r="P615" s="27" t="s">
        <v>30</v>
      </c>
      <c r="Q615" s="34" t="s">
        <v>31</v>
      </c>
      <c r="R615" s="34" t="s">
        <v>31</v>
      </c>
      <c r="S615" s="34">
        <v>4.3037641124516801</v>
      </c>
      <c r="T615" s="34">
        <v>2.3039793605739698</v>
      </c>
      <c r="U615" s="35">
        <v>1.9997847518777101</v>
      </c>
      <c r="V615" s="25"/>
    </row>
    <row r="616" spans="1:22" x14ac:dyDescent="0.2">
      <c r="A616" s="1">
        <v>614</v>
      </c>
      <c r="B616" s="36" t="str">
        <f t="shared" si="14"/>
        <v>FERMT2</v>
      </c>
      <c r="C616" s="37" t="s">
        <v>720</v>
      </c>
      <c r="D616" s="39" t="str">
        <f t="shared" si="15"/>
        <v>Multiple</v>
      </c>
      <c r="E616" s="39" t="str">
        <f t="shared" si="15"/>
        <v>NHW-EU</v>
      </c>
      <c r="F616" s="39" t="str">
        <f t="shared" si="15"/>
        <v>Locus</v>
      </c>
      <c r="G616" s="39" t="str">
        <f t="shared" si="15"/>
        <v>2 (SV)</v>
      </c>
      <c r="H616" s="39"/>
      <c r="I616" s="40"/>
      <c r="J616" s="41">
        <v>1</v>
      </c>
      <c r="K616" s="32" t="s">
        <v>30</v>
      </c>
      <c r="L616" s="37"/>
      <c r="M616" s="37"/>
      <c r="N616" s="41"/>
      <c r="O616" s="41"/>
      <c r="P616" s="37" t="s">
        <v>30</v>
      </c>
      <c r="Q616" s="42" t="s">
        <v>31</v>
      </c>
      <c r="R616" s="42" t="s">
        <v>31</v>
      </c>
      <c r="S616" s="42">
        <v>3.49860233882722</v>
      </c>
      <c r="T616" s="42">
        <v>1.5308527941643</v>
      </c>
      <c r="U616" s="43">
        <v>1.9677495446629201</v>
      </c>
      <c r="V616" s="25"/>
    </row>
    <row r="617" spans="1:22" ht="30" x14ac:dyDescent="0.2">
      <c r="A617" s="1">
        <v>615</v>
      </c>
      <c r="B617" s="36" t="str">
        <f t="shared" si="14"/>
        <v>FERMT2</v>
      </c>
      <c r="C617" s="37" t="s">
        <v>718</v>
      </c>
      <c r="D617" s="39" t="str">
        <f t="shared" si="15"/>
        <v>Multiple</v>
      </c>
      <c r="E617" s="39" t="str">
        <f t="shared" si="15"/>
        <v>NHW-EU</v>
      </c>
      <c r="F617" s="39" t="str">
        <f t="shared" si="15"/>
        <v>Locus</v>
      </c>
      <c r="G617" s="39" t="str">
        <f t="shared" si="15"/>
        <v>2 (SV)</v>
      </c>
      <c r="H617" s="39" t="s">
        <v>34</v>
      </c>
      <c r="I617" s="40"/>
      <c r="J617" s="41">
        <v>4</v>
      </c>
      <c r="K617" s="32" t="s">
        <v>30</v>
      </c>
      <c r="L617" s="37"/>
      <c r="M617" s="142"/>
      <c r="N617" s="41"/>
      <c r="O617" s="41"/>
      <c r="P617" s="37" t="s">
        <v>30</v>
      </c>
      <c r="Q617" s="42">
        <v>0.358501972132172</v>
      </c>
      <c r="R617" s="42">
        <v>0.586363428464175</v>
      </c>
      <c r="S617" s="42">
        <v>1.74311016736553</v>
      </c>
      <c r="T617" s="42">
        <v>1.74311016736553</v>
      </c>
      <c r="U617" s="43">
        <v>0</v>
      </c>
      <c r="V617" s="25"/>
    </row>
    <row r="618" spans="1:22" x14ac:dyDescent="0.2">
      <c r="A618" s="1">
        <v>616</v>
      </c>
      <c r="B618" s="36" t="str">
        <f t="shared" si="14"/>
        <v>FERMT2</v>
      </c>
      <c r="C618" s="37" t="s">
        <v>721</v>
      </c>
      <c r="D618" s="39" t="str">
        <f t="shared" si="15"/>
        <v>Multiple</v>
      </c>
      <c r="E618" s="39" t="str">
        <f t="shared" si="15"/>
        <v>NHW-EU</v>
      </c>
      <c r="F618" s="39" t="str">
        <f t="shared" si="15"/>
        <v>Locus</v>
      </c>
      <c r="G618" s="39" t="str">
        <f t="shared" si="15"/>
        <v>2 (SV)</v>
      </c>
      <c r="H618" s="39"/>
      <c r="I618" s="40"/>
      <c r="J618" s="41">
        <v>3</v>
      </c>
      <c r="K618" s="32" t="s">
        <v>30</v>
      </c>
      <c r="L618" s="37"/>
      <c r="M618" s="37"/>
      <c r="N618" s="41"/>
      <c r="O618" s="41"/>
      <c r="P618" s="37" t="s">
        <v>30</v>
      </c>
      <c r="Q618" s="42">
        <v>9.9867032731327701E-2</v>
      </c>
      <c r="R618" s="42">
        <v>0.16427368562681199</v>
      </c>
      <c r="S618" s="42">
        <v>1.57232210784861</v>
      </c>
      <c r="T618" s="42">
        <v>1.57232210784861</v>
      </c>
      <c r="U618" s="43">
        <v>0</v>
      </c>
      <c r="V618" s="25"/>
    </row>
    <row r="619" spans="1:22" x14ac:dyDescent="0.2">
      <c r="A619" s="1">
        <v>617</v>
      </c>
      <c r="B619" s="36" t="str">
        <f t="shared" si="14"/>
        <v>FERMT2</v>
      </c>
      <c r="C619" s="37" t="s">
        <v>722</v>
      </c>
      <c r="D619" s="39" t="str">
        <f t="shared" si="15"/>
        <v>Multiple</v>
      </c>
      <c r="E619" s="39" t="str">
        <f t="shared" si="15"/>
        <v>NHW-EU</v>
      </c>
      <c r="F619" s="39" t="str">
        <f t="shared" si="15"/>
        <v>Locus</v>
      </c>
      <c r="G619" s="39" t="str">
        <f t="shared" si="15"/>
        <v>2 (SV)</v>
      </c>
      <c r="H619" s="39"/>
      <c r="I619" s="40"/>
      <c r="J619" s="41">
        <v>2</v>
      </c>
      <c r="K619" s="32" t="s">
        <v>30</v>
      </c>
      <c r="L619" s="37"/>
      <c r="M619" s="37"/>
      <c r="N619" s="41"/>
      <c r="O619" s="41"/>
      <c r="P619" s="37" t="s">
        <v>30</v>
      </c>
      <c r="Q619" s="42" t="s">
        <v>31</v>
      </c>
      <c r="R619" s="42" t="s">
        <v>31</v>
      </c>
      <c r="S619" s="42">
        <v>3.4054440036358802</v>
      </c>
      <c r="T619" s="42">
        <v>1.9070077980018401</v>
      </c>
      <c r="U619" s="43">
        <v>1.4984362056340399</v>
      </c>
      <c r="V619" s="25"/>
    </row>
    <row r="620" spans="1:22" x14ac:dyDescent="0.2">
      <c r="A620" s="1">
        <v>618</v>
      </c>
      <c r="B620" s="36" t="str">
        <f t="shared" si="14"/>
        <v>FERMT2</v>
      </c>
      <c r="C620" s="37" t="s">
        <v>723</v>
      </c>
      <c r="D620" s="39" t="str">
        <f t="shared" si="15"/>
        <v>Multiple</v>
      </c>
      <c r="E620" s="39" t="str">
        <f t="shared" si="15"/>
        <v>NHW-EU</v>
      </c>
      <c r="F620" s="39" t="str">
        <f t="shared" si="15"/>
        <v>Locus</v>
      </c>
      <c r="G620" s="39" t="str">
        <f t="shared" si="15"/>
        <v>2 (SV)</v>
      </c>
      <c r="H620" s="39"/>
      <c r="I620" s="40"/>
      <c r="J620" s="41">
        <v>3</v>
      </c>
      <c r="K620" s="32" t="s">
        <v>30</v>
      </c>
      <c r="L620" s="37"/>
      <c r="M620" s="37"/>
      <c r="N620" s="41"/>
      <c r="O620" s="41"/>
      <c r="P620" s="37" t="s">
        <v>30</v>
      </c>
      <c r="Q620" s="42">
        <v>7.8028970944448106E-2</v>
      </c>
      <c r="R620" s="42">
        <v>0.12663451826479299</v>
      </c>
      <c r="S620" s="42">
        <v>3.35939632047713</v>
      </c>
      <c r="T620" s="42">
        <v>1.4604745570436799</v>
      </c>
      <c r="U620" s="43">
        <v>1.8989217634334501</v>
      </c>
      <c r="V620" s="25"/>
    </row>
    <row r="621" spans="1:22" x14ac:dyDescent="0.2">
      <c r="A621" s="1">
        <v>619</v>
      </c>
      <c r="B621" s="36" t="str">
        <f t="shared" si="14"/>
        <v>FERMT2</v>
      </c>
      <c r="C621" s="37" t="s">
        <v>724</v>
      </c>
      <c r="D621" s="39" t="str">
        <f t="shared" si="15"/>
        <v>Multiple</v>
      </c>
      <c r="E621" s="39" t="str">
        <f t="shared" si="15"/>
        <v>NHW-EU</v>
      </c>
      <c r="F621" s="39" t="str">
        <f t="shared" si="15"/>
        <v>Locus</v>
      </c>
      <c r="G621" s="39" t="str">
        <f t="shared" si="15"/>
        <v>2 (SV)</v>
      </c>
      <c r="H621" s="39"/>
      <c r="I621" s="40"/>
      <c r="J621" s="84">
        <v>5</v>
      </c>
      <c r="K621" s="32" t="s">
        <v>30</v>
      </c>
      <c r="L621" s="37"/>
      <c r="M621" s="37"/>
      <c r="N621" s="41"/>
      <c r="O621" s="41"/>
      <c r="P621" s="37" t="s">
        <v>30</v>
      </c>
      <c r="Q621" s="42">
        <v>4.1398041893992099E-2</v>
      </c>
      <c r="R621" s="42">
        <v>6.8096635422796994E-2</v>
      </c>
      <c r="S621" s="42">
        <v>1.8154578928624101</v>
      </c>
      <c r="T621" s="42">
        <v>1.8154578928624101</v>
      </c>
      <c r="U621" s="43">
        <v>0</v>
      </c>
      <c r="V621" s="25"/>
    </row>
    <row r="622" spans="1:22" x14ac:dyDescent="0.2">
      <c r="A622" s="1">
        <v>620</v>
      </c>
      <c r="B622" s="55" t="str">
        <f t="shared" si="14"/>
        <v>FERMT2</v>
      </c>
      <c r="C622" s="56" t="s">
        <v>725</v>
      </c>
      <c r="D622" s="58" t="str">
        <f t="shared" si="15"/>
        <v>Multiple</v>
      </c>
      <c r="E622" s="58" t="str">
        <f t="shared" si="15"/>
        <v>NHW-EU</v>
      </c>
      <c r="F622" s="58" t="str">
        <f t="shared" si="15"/>
        <v>Locus</v>
      </c>
      <c r="G622" s="58" t="str">
        <f t="shared" si="15"/>
        <v>2 (SV)</v>
      </c>
      <c r="H622" s="58"/>
      <c r="I622" s="59"/>
      <c r="J622" s="60">
        <v>2</v>
      </c>
      <c r="K622" s="61" t="s">
        <v>30</v>
      </c>
      <c r="L622" s="56"/>
      <c r="M622" s="56"/>
      <c r="N622" s="60"/>
      <c r="O622" s="60"/>
      <c r="P622" s="56" t="s">
        <v>30</v>
      </c>
      <c r="Q622" s="62">
        <v>2.6471287145247101E-3</v>
      </c>
      <c r="R622" s="62" t="s">
        <v>31</v>
      </c>
      <c r="S622" s="62">
        <v>3.24976978431545</v>
      </c>
      <c r="T622" s="62">
        <v>2.00011314191365</v>
      </c>
      <c r="U622" s="63">
        <v>1.2496566424018001</v>
      </c>
      <c r="V622" s="25"/>
    </row>
    <row r="623" spans="1:22" x14ac:dyDescent="0.2">
      <c r="A623" s="1">
        <v>621</v>
      </c>
      <c r="B623" s="123" t="s">
        <v>726</v>
      </c>
      <c r="C623" s="124" t="s">
        <v>727</v>
      </c>
      <c r="D623" s="125" t="s">
        <v>25</v>
      </c>
      <c r="E623" s="125" t="s">
        <v>26</v>
      </c>
      <c r="F623" s="125" t="s">
        <v>27</v>
      </c>
      <c r="G623" s="125" t="s">
        <v>33</v>
      </c>
      <c r="H623" s="125"/>
      <c r="I623" s="126"/>
      <c r="J623" s="127" t="s">
        <v>30</v>
      </c>
      <c r="K623" s="128" t="s">
        <v>30</v>
      </c>
      <c r="L623" s="124" t="s">
        <v>30</v>
      </c>
      <c r="M623" s="124" t="s">
        <v>30</v>
      </c>
      <c r="N623" s="124" t="s">
        <v>30</v>
      </c>
      <c r="O623" s="124" t="s">
        <v>30</v>
      </c>
      <c r="P623" s="124"/>
      <c r="Q623" s="129" t="s">
        <v>31</v>
      </c>
      <c r="R623" s="129" t="s">
        <v>31</v>
      </c>
      <c r="S623" s="151">
        <v>1.2140253236882099</v>
      </c>
      <c r="T623" s="151">
        <v>1.2140253236882099</v>
      </c>
      <c r="U623" s="152">
        <v>0</v>
      </c>
      <c r="V623" s="50"/>
    </row>
    <row r="624" spans="1:22" x14ac:dyDescent="0.2">
      <c r="A624" s="1">
        <v>622</v>
      </c>
      <c r="B624" s="76" t="str">
        <f t="shared" si="14"/>
        <v>FOXF1</v>
      </c>
      <c r="C624" s="77" t="s">
        <v>726</v>
      </c>
      <c r="D624" s="78" t="str">
        <f t="shared" si="15"/>
        <v>Single</v>
      </c>
      <c r="E624" s="78" t="str">
        <f t="shared" si="15"/>
        <v>NHW-EU</v>
      </c>
      <c r="F624" s="78" t="str">
        <f t="shared" si="15"/>
        <v>Locus</v>
      </c>
      <c r="G624" s="78" t="str">
        <f t="shared" si="15"/>
        <v>2 (SV)</v>
      </c>
      <c r="H624" s="78"/>
      <c r="I624" s="79"/>
      <c r="J624" s="80" t="s">
        <v>30</v>
      </c>
      <c r="K624" s="131" t="s">
        <v>30</v>
      </c>
      <c r="L624" s="77" t="s">
        <v>30</v>
      </c>
      <c r="M624" s="77" t="s">
        <v>30</v>
      </c>
      <c r="N624" s="77" t="s">
        <v>30</v>
      </c>
      <c r="O624" s="77" t="s">
        <v>30</v>
      </c>
      <c r="P624" s="149" t="s">
        <v>209</v>
      </c>
      <c r="Q624" s="82" t="s">
        <v>31</v>
      </c>
      <c r="R624" s="82" t="s">
        <v>31</v>
      </c>
      <c r="S624" s="153">
        <v>3.07928544996801</v>
      </c>
      <c r="T624" s="153">
        <v>1.7132694971379301</v>
      </c>
      <c r="U624" s="154">
        <v>1.3660159528300799</v>
      </c>
      <c r="V624" s="50"/>
    </row>
    <row r="625" spans="1:22" x14ac:dyDescent="0.2">
      <c r="A625" s="1">
        <v>623</v>
      </c>
      <c r="B625" s="76" t="str">
        <f t="shared" si="14"/>
        <v>FOXF1</v>
      </c>
      <c r="C625" s="77" t="s">
        <v>728</v>
      </c>
      <c r="D625" s="78" t="str">
        <f t="shared" si="15"/>
        <v>Single</v>
      </c>
      <c r="E625" s="78" t="str">
        <f t="shared" si="15"/>
        <v>NHW-EU</v>
      </c>
      <c r="F625" s="78" t="str">
        <f t="shared" si="15"/>
        <v>Locus</v>
      </c>
      <c r="G625" s="78" t="str">
        <f t="shared" si="15"/>
        <v>2 (SV)</v>
      </c>
      <c r="H625" s="78"/>
      <c r="I625" s="79"/>
      <c r="J625" s="80" t="s">
        <v>30</v>
      </c>
      <c r="K625" s="131" t="s">
        <v>30</v>
      </c>
      <c r="L625" s="77" t="s">
        <v>30</v>
      </c>
      <c r="M625" s="77" t="s">
        <v>30</v>
      </c>
      <c r="N625" s="77" t="s">
        <v>30</v>
      </c>
      <c r="O625" s="77" t="s">
        <v>30</v>
      </c>
      <c r="P625" s="77"/>
      <c r="Q625" s="82" t="s">
        <v>31</v>
      </c>
      <c r="R625" s="82" t="s">
        <v>31</v>
      </c>
      <c r="S625" s="153">
        <v>1.1988059151188299</v>
      </c>
      <c r="T625" s="153">
        <v>1.1988059151188299</v>
      </c>
      <c r="U625" s="154">
        <v>0</v>
      </c>
      <c r="V625" s="50"/>
    </row>
    <row r="626" spans="1:22" x14ac:dyDescent="0.2">
      <c r="A626" s="1">
        <v>624</v>
      </c>
      <c r="B626" s="132" t="str">
        <f t="shared" si="14"/>
        <v>FOXF1</v>
      </c>
      <c r="C626" s="133" t="s">
        <v>729</v>
      </c>
      <c r="D626" s="134" t="str">
        <f t="shared" si="15"/>
        <v>Single</v>
      </c>
      <c r="E626" s="134" t="str">
        <f t="shared" si="15"/>
        <v>NHW-EU</v>
      </c>
      <c r="F626" s="134" t="str">
        <f t="shared" si="15"/>
        <v>Locus</v>
      </c>
      <c r="G626" s="134" t="str">
        <f t="shared" si="15"/>
        <v>2 (SV)</v>
      </c>
      <c r="H626" s="134"/>
      <c r="I626" s="135"/>
      <c r="J626" s="136" t="s">
        <v>30</v>
      </c>
      <c r="K626" s="137" t="s">
        <v>30</v>
      </c>
      <c r="L626" s="133" t="s">
        <v>30</v>
      </c>
      <c r="M626" s="133" t="s">
        <v>30</v>
      </c>
      <c r="N626" s="133" t="s">
        <v>30</v>
      </c>
      <c r="O626" s="133" t="s">
        <v>30</v>
      </c>
      <c r="P626" s="133"/>
      <c r="Q626" s="138" t="s">
        <v>31</v>
      </c>
      <c r="R626" s="138" t="s">
        <v>31</v>
      </c>
      <c r="S626" s="156">
        <v>1.9797123466814901</v>
      </c>
      <c r="T626" s="156">
        <v>1.9797123466814901</v>
      </c>
      <c r="U626" s="157">
        <v>0</v>
      </c>
      <c r="V626" s="50"/>
    </row>
    <row r="627" spans="1:22" x14ac:dyDescent="0.2">
      <c r="A627" s="1">
        <v>625</v>
      </c>
      <c r="B627" s="26" t="s">
        <v>730</v>
      </c>
      <c r="C627" s="27" t="s">
        <v>731</v>
      </c>
      <c r="D627" s="29" t="s">
        <v>58</v>
      </c>
      <c r="E627" s="29" t="s">
        <v>26</v>
      </c>
      <c r="F627" s="29" t="s">
        <v>27</v>
      </c>
      <c r="G627" s="29" t="s">
        <v>33</v>
      </c>
      <c r="H627" s="29"/>
      <c r="I627" s="30"/>
      <c r="J627" s="31" t="s">
        <v>30</v>
      </c>
      <c r="K627" s="148" t="s">
        <v>30</v>
      </c>
      <c r="L627" s="27" t="s">
        <v>30</v>
      </c>
      <c r="M627" s="27" t="s">
        <v>30</v>
      </c>
      <c r="N627" s="27" t="s">
        <v>30</v>
      </c>
      <c r="O627" s="27" t="s">
        <v>30</v>
      </c>
      <c r="P627" s="27"/>
      <c r="Q627" s="34" t="s">
        <v>31</v>
      </c>
      <c r="R627" s="34" t="s">
        <v>31</v>
      </c>
      <c r="S627" s="34">
        <v>3.27197497767308</v>
      </c>
      <c r="T627" s="34">
        <v>1.2765822358479999</v>
      </c>
      <c r="U627" s="35">
        <v>1.9953927418250801</v>
      </c>
      <c r="V627" s="25"/>
    </row>
    <row r="628" spans="1:22" x14ac:dyDescent="0.2">
      <c r="A628" s="1">
        <v>626</v>
      </c>
      <c r="B628" s="36" t="str">
        <f t="shared" si="14"/>
        <v>GRN</v>
      </c>
      <c r="C628" s="37" t="s">
        <v>732</v>
      </c>
      <c r="D628" s="39" t="str">
        <f t="shared" si="15"/>
        <v>Multiple</v>
      </c>
      <c r="E628" s="39" t="str">
        <f t="shared" si="15"/>
        <v>NHW-EU</v>
      </c>
      <c r="F628" s="39" t="str">
        <f t="shared" si="15"/>
        <v>Locus</v>
      </c>
      <c r="G628" s="39" t="str">
        <f t="shared" si="15"/>
        <v>2 (SV)</v>
      </c>
      <c r="H628" s="39"/>
      <c r="I628" s="40"/>
      <c r="J628" s="41" t="s">
        <v>30</v>
      </c>
      <c r="K628" s="32" t="s">
        <v>30</v>
      </c>
      <c r="L628" s="37" t="s">
        <v>30</v>
      </c>
      <c r="M628" s="37" t="s">
        <v>30</v>
      </c>
      <c r="N628" s="37" t="s">
        <v>30</v>
      </c>
      <c r="O628" s="37" t="s">
        <v>30</v>
      </c>
      <c r="P628" s="37"/>
      <c r="Q628" s="42" t="s">
        <v>31</v>
      </c>
      <c r="R628" s="42" t="s">
        <v>31</v>
      </c>
      <c r="S628" s="42">
        <v>1.6833482236695301</v>
      </c>
      <c r="T628" s="42">
        <v>1.6833482236695301</v>
      </c>
      <c r="U628" s="43">
        <v>0</v>
      </c>
      <c r="V628" s="25"/>
    </row>
    <row r="629" spans="1:22" x14ac:dyDescent="0.2">
      <c r="A629" s="1">
        <v>627</v>
      </c>
      <c r="B629" s="36" t="str">
        <f t="shared" si="14"/>
        <v>GRN</v>
      </c>
      <c r="C629" s="37" t="s">
        <v>733</v>
      </c>
      <c r="D629" s="39" t="str">
        <f t="shared" si="15"/>
        <v>Multiple</v>
      </c>
      <c r="E629" s="39" t="str">
        <f t="shared" si="15"/>
        <v>NHW-EU</v>
      </c>
      <c r="F629" s="39" t="str">
        <f t="shared" si="15"/>
        <v>Locus</v>
      </c>
      <c r="G629" s="39" t="str">
        <f t="shared" si="15"/>
        <v>2 (SV)</v>
      </c>
      <c r="H629" s="39"/>
      <c r="I629" s="40"/>
      <c r="J629" s="41" t="s">
        <v>30</v>
      </c>
      <c r="K629" s="32" t="s">
        <v>30</v>
      </c>
      <c r="L629" s="37" t="s">
        <v>30</v>
      </c>
      <c r="M629" s="37" t="s">
        <v>30</v>
      </c>
      <c r="N629" s="37" t="s">
        <v>30</v>
      </c>
      <c r="O629" s="37" t="s">
        <v>30</v>
      </c>
      <c r="P629" s="37"/>
      <c r="Q629" s="42" t="s">
        <v>31</v>
      </c>
      <c r="R629" s="42" t="s">
        <v>31</v>
      </c>
      <c r="S629" s="42">
        <v>1.16282278316159</v>
      </c>
      <c r="T629" s="42">
        <v>1.16282278316159</v>
      </c>
      <c r="U629" s="43">
        <v>0</v>
      </c>
      <c r="V629" s="25"/>
    </row>
    <row r="630" spans="1:22" x14ac:dyDescent="0.2">
      <c r="A630" s="1">
        <v>628</v>
      </c>
      <c r="B630" s="36" t="str">
        <f t="shared" si="14"/>
        <v>GRN</v>
      </c>
      <c r="C630" s="37" t="s">
        <v>734</v>
      </c>
      <c r="D630" s="39" t="str">
        <f t="shared" si="15"/>
        <v>Multiple</v>
      </c>
      <c r="E630" s="39" t="str">
        <f t="shared" si="15"/>
        <v>NHW-EU</v>
      </c>
      <c r="F630" s="39" t="str">
        <f t="shared" si="15"/>
        <v>Locus</v>
      </c>
      <c r="G630" s="39" t="str">
        <f t="shared" si="15"/>
        <v>2 (SV)</v>
      </c>
      <c r="H630" s="39"/>
      <c r="I630" s="40"/>
      <c r="J630" s="41" t="s">
        <v>30</v>
      </c>
      <c r="K630" s="32" t="s">
        <v>30</v>
      </c>
      <c r="L630" s="37" t="s">
        <v>30</v>
      </c>
      <c r="M630" s="37" t="s">
        <v>30</v>
      </c>
      <c r="N630" s="37" t="s">
        <v>30</v>
      </c>
      <c r="O630" s="37" t="s">
        <v>30</v>
      </c>
      <c r="P630" s="37"/>
      <c r="Q630" s="42" t="s">
        <v>31</v>
      </c>
      <c r="R630" s="42" t="s">
        <v>31</v>
      </c>
      <c r="S630" s="42">
        <v>2.4998070509157899</v>
      </c>
      <c r="T630" s="42">
        <v>1.11031781504909</v>
      </c>
      <c r="U630" s="43">
        <v>1.3894892358666999</v>
      </c>
      <c r="V630" s="25"/>
    </row>
    <row r="631" spans="1:22" x14ac:dyDescent="0.2">
      <c r="A631" s="1">
        <v>629</v>
      </c>
      <c r="B631" s="36" t="str">
        <f t="shared" si="14"/>
        <v>GRN</v>
      </c>
      <c r="C631" s="37" t="s">
        <v>735</v>
      </c>
      <c r="D631" s="39" t="str">
        <f t="shared" si="15"/>
        <v>Multiple</v>
      </c>
      <c r="E631" s="39" t="str">
        <f t="shared" si="15"/>
        <v>NHW-EU</v>
      </c>
      <c r="F631" s="39" t="str">
        <f t="shared" si="15"/>
        <v>Locus</v>
      </c>
      <c r="G631" s="39" t="str">
        <f t="shared" si="15"/>
        <v>2 (SV)</v>
      </c>
      <c r="H631" s="39"/>
      <c r="I631" s="40"/>
      <c r="J631" s="41" t="s">
        <v>30</v>
      </c>
      <c r="K631" s="32" t="s">
        <v>30</v>
      </c>
      <c r="L631" s="37" t="s">
        <v>30</v>
      </c>
      <c r="M631" s="37" t="s">
        <v>30</v>
      </c>
      <c r="N631" s="37" t="s">
        <v>30</v>
      </c>
      <c r="O631" s="37" t="s">
        <v>30</v>
      </c>
      <c r="P631" s="37"/>
      <c r="Q631" s="42" t="s">
        <v>31</v>
      </c>
      <c r="R631" s="42" t="s">
        <v>31</v>
      </c>
      <c r="S631" s="42">
        <v>2.40249331524989</v>
      </c>
      <c r="T631" s="42">
        <v>2.13603479427828</v>
      </c>
      <c r="U631" s="43">
        <v>0.26645852097161399</v>
      </c>
      <c r="V631" s="25"/>
    </row>
    <row r="632" spans="1:22" x14ac:dyDescent="0.2">
      <c r="A632" s="1">
        <v>630</v>
      </c>
      <c r="B632" s="36" t="str">
        <f t="shared" si="14"/>
        <v>GRN</v>
      </c>
      <c r="C632" s="37" t="s">
        <v>736</v>
      </c>
      <c r="D632" s="39" t="str">
        <f t="shared" si="15"/>
        <v>Multiple</v>
      </c>
      <c r="E632" s="39" t="str">
        <f t="shared" si="15"/>
        <v>NHW-EU</v>
      </c>
      <c r="F632" s="39" t="str">
        <f t="shared" si="15"/>
        <v>Locus</v>
      </c>
      <c r="G632" s="39" t="str">
        <f t="shared" si="15"/>
        <v>2 (SV)</v>
      </c>
      <c r="H632" s="39"/>
      <c r="I632" s="40"/>
      <c r="J632" s="41" t="s">
        <v>30</v>
      </c>
      <c r="K632" s="32" t="s">
        <v>30</v>
      </c>
      <c r="L632" s="37" t="s">
        <v>30</v>
      </c>
      <c r="M632" s="37" t="s">
        <v>30</v>
      </c>
      <c r="N632" s="37" t="s">
        <v>30</v>
      </c>
      <c r="O632" s="37" t="s">
        <v>30</v>
      </c>
      <c r="P632" s="37"/>
      <c r="Q632" s="42">
        <v>0.11042594847789799</v>
      </c>
      <c r="R632" s="42">
        <v>0.18164230027064299</v>
      </c>
      <c r="S632" s="42">
        <v>2.4245758433428599</v>
      </c>
      <c r="T632" s="42">
        <v>1.5868080028849501</v>
      </c>
      <c r="U632" s="43">
        <v>0.83776784045791297</v>
      </c>
      <c r="V632" s="25"/>
    </row>
    <row r="633" spans="1:22" x14ac:dyDescent="0.2">
      <c r="A633" s="1">
        <v>631</v>
      </c>
      <c r="B633" s="36" t="str">
        <f t="shared" si="14"/>
        <v>GRN</v>
      </c>
      <c r="C633" s="37" t="s">
        <v>737</v>
      </c>
      <c r="D633" s="39" t="str">
        <f t="shared" si="15"/>
        <v>Multiple</v>
      </c>
      <c r="E633" s="39" t="str">
        <f t="shared" si="15"/>
        <v>NHW-EU</v>
      </c>
      <c r="F633" s="39" t="str">
        <f t="shared" si="15"/>
        <v>Locus</v>
      </c>
      <c r="G633" s="39" t="str">
        <f t="shared" si="15"/>
        <v>2 (SV)</v>
      </c>
      <c r="H633" s="39"/>
      <c r="I633" s="40"/>
      <c r="J633" s="41" t="s">
        <v>30</v>
      </c>
      <c r="K633" s="32" t="s">
        <v>30</v>
      </c>
      <c r="L633" s="37" t="s">
        <v>30</v>
      </c>
      <c r="M633" s="37" t="s">
        <v>30</v>
      </c>
      <c r="N633" s="37" t="s">
        <v>30</v>
      </c>
      <c r="O633" s="37" t="s">
        <v>30</v>
      </c>
      <c r="P633" s="37"/>
      <c r="Q633" s="42" t="s">
        <v>31</v>
      </c>
      <c r="R633" s="42" t="s">
        <v>31</v>
      </c>
      <c r="S633" s="42">
        <v>1.22167261331855</v>
      </c>
      <c r="T633" s="42">
        <v>1.22167261331855</v>
      </c>
      <c r="U633" s="43">
        <v>0</v>
      </c>
      <c r="V633" s="25"/>
    </row>
    <row r="634" spans="1:22" x14ac:dyDescent="0.2">
      <c r="A634" s="1">
        <v>632</v>
      </c>
      <c r="B634" s="36" t="str">
        <f t="shared" si="14"/>
        <v>GRN</v>
      </c>
      <c r="C634" s="37" t="s">
        <v>738</v>
      </c>
      <c r="D634" s="39" t="str">
        <f t="shared" si="15"/>
        <v>Multiple</v>
      </c>
      <c r="E634" s="39" t="str">
        <f t="shared" si="15"/>
        <v>NHW-EU</v>
      </c>
      <c r="F634" s="39" t="str">
        <f t="shared" si="15"/>
        <v>Locus</v>
      </c>
      <c r="G634" s="39" t="str">
        <f t="shared" si="15"/>
        <v>2 (SV)</v>
      </c>
      <c r="H634" s="39"/>
      <c r="I634" s="40"/>
      <c r="J634" s="41" t="s">
        <v>30</v>
      </c>
      <c r="K634" s="32" t="s">
        <v>30</v>
      </c>
      <c r="L634" s="37" t="s">
        <v>30</v>
      </c>
      <c r="M634" s="37" t="s">
        <v>30</v>
      </c>
      <c r="N634" s="37" t="s">
        <v>30</v>
      </c>
      <c r="O634" s="37" t="s">
        <v>30</v>
      </c>
      <c r="P634" s="37"/>
      <c r="Q634" s="42" t="s">
        <v>31</v>
      </c>
      <c r="R634" s="42" t="s">
        <v>31</v>
      </c>
      <c r="S634" s="42">
        <v>1.9102169698168701</v>
      </c>
      <c r="T634" s="42">
        <v>1.9102169698168701</v>
      </c>
      <c r="U634" s="43">
        <v>0</v>
      </c>
      <c r="V634" s="25"/>
    </row>
    <row r="635" spans="1:22" x14ac:dyDescent="0.2">
      <c r="A635" s="1">
        <v>633</v>
      </c>
      <c r="B635" s="36" t="str">
        <f t="shared" si="14"/>
        <v>GRN</v>
      </c>
      <c r="C635" s="37" t="s">
        <v>739</v>
      </c>
      <c r="D635" s="39" t="str">
        <f t="shared" si="15"/>
        <v>Multiple</v>
      </c>
      <c r="E635" s="39" t="str">
        <f t="shared" si="15"/>
        <v>NHW-EU</v>
      </c>
      <c r="F635" s="39" t="str">
        <f t="shared" si="15"/>
        <v>Locus</v>
      </c>
      <c r="G635" s="39" t="str">
        <f t="shared" si="15"/>
        <v>2 (SV)</v>
      </c>
      <c r="H635" s="39"/>
      <c r="I635" s="40"/>
      <c r="J635" s="41" t="s">
        <v>30</v>
      </c>
      <c r="K635" s="32" t="s">
        <v>30</v>
      </c>
      <c r="L635" s="37" t="s">
        <v>30</v>
      </c>
      <c r="M635" s="37" t="s">
        <v>30</v>
      </c>
      <c r="N635" s="37" t="s">
        <v>30</v>
      </c>
      <c r="O635" s="37" t="s">
        <v>30</v>
      </c>
      <c r="P635" s="37"/>
      <c r="Q635" s="42">
        <v>4.6952245054852097E-3</v>
      </c>
      <c r="R635" s="42" t="s">
        <v>31</v>
      </c>
      <c r="S635" s="42">
        <v>1.9272067060254401</v>
      </c>
      <c r="T635" s="42">
        <v>1.4705734796632901</v>
      </c>
      <c r="U635" s="43">
        <v>0.45663322636214698</v>
      </c>
      <c r="V635" s="25"/>
    </row>
    <row r="636" spans="1:22" x14ac:dyDescent="0.2">
      <c r="A636" s="1">
        <v>634</v>
      </c>
      <c r="B636" s="36" t="str">
        <f t="shared" si="14"/>
        <v>GRN</v>
      </c>
      <c r="C636" s="37" t="s">
        <v>740</v>
      </c>
      <c r="D636" s="39" t="str">
        <f t="shared" si="15"/>
        <v>Multiple</v>
      </c>
      <c r="E636" s="39" t="str">
        <f t="shared" si="15"/>
        <v>NHW-EU</v>
      </c>
      <c r="F636" s="39" t="str">
        <f t="shared" si="15"/>
        <v>Locus</v>
      </c>
      <c r="G636" s="39" t="str">
        <f t="shared" si="15"/>
        <v>2 (SV)</v>
      </c>
      <c r="H636" s="39"/>
      <c r="I636" s="40"/>
      <c r="J636" s="41" t="s">
        <v>30</v>
      </c>
      <c r="K636" s="32" t="s">
        <v>30</v>
      </c>
      <c r="L636" s="37" t="s">
        <v>30</v>
      </c>
      <c r="M636" s="37" t="s">
        <v>30</v>
      </c>
      <c r="N636" s="37" t="s">
        <v>30</v>
      </c>
      <c r="O636" s="37" t="s">
        <v>30</v>
      </c>
      <c r="P636" s="37"/>
      <c r="Q636" s="42">
        <v>2.5384582170477701E-2</v>
      </c>
      <c r="R636" s="42">
        <v>4.10816484962849E-2</v>
      </c>
      <c r="S636" s="42">
        <v>2.1098131792121202</v>
      </c>
      <c r="T636" s="42">
        <v>1.6838096210719899</v>
      </c>
      <c r="U636" s="43">
        <v>0.42600355814013302</v>
      </c>
      <c r="V636" s="25"/>
    </row>
    <row r="637" spans="1:22" x14ac:dyDescent="0.2">
      <c r="A637" s="1">
        <v>635</v>
      </c>
      <c r="B637" s="36" t="str">
        <f t="shared" si="14"/>
        <v>GRN</v>
      </c>
      <c r="C637" s="37" t="s">
        <v>730</v>
      </c>
      <c r="D637" s="39" t="str">
        <f t="shared" si="15"/>
        <v>Multiple</v>
      </c>
      <c r="E637" s="39" t="str">
        <f t="shared" si="15"/>
        <v>NHW-EU</v>
      </c>
      <c r="F637" s="39" t="str">
        <f t="shared" si="15"/>
        <v>Locus</v>
      </c>
      <c r="G637" s="39" t="str">
        <f t="shared" si="15"/>
        <v>2 (SV)</v>
      </c>
      <c r="H637" s="39" t="s">
        <v>170</v>
      </c>
      <c r="I637" s="40"/>
      <c r="J637" s="41" t="s">
        <v>30</v>
      </c>
      <c r="K637" s="32" t="s">
        <v>30</v>
      </c>
      <c r="L637" s="37" t="s">
        <v>30</v>
      </c>
      <c r="M637" s="37" t="s">
        <v>30</v>
      </c>
      <c r="N637" s="37" t="s">
        <v>30</v>
      </c>
      <c r="O637" s="37" t="s">
        <v>30</v>
      </c>
      <c r="P637" s="142" t="s">
        <v>35</v>
      </c>
      <c r="Q637" s="42">
        <v>0.35205144495548102</v>
      </c>
      <c r="R637" s="42">
        <v>0.46780635236291401</v>
      </c>
      <c r="S637" s="42">
        <v>3.8342115091609599</v>
      </c>
      <c r="T637" s="42">
        <v>2.3534689684006498</v>
      </c>
      <c r="U637" s="43">
        <v>1.4807425407603101</v>
      </c>
      <c r="V637" s="25"/>
    </row>
    <row r="638" spans="1:22" x14ac:dyDescent="0.2">
      <c r="A638" s="1">
        <v>636</v>
      </c>
      <c r="B638" s="36" t="str">
        <f t="shared" si="14"/>
        <v>GRN</v>
      </c>
      <c r="C638" s="37" t="s">
        <v>741</v>
      </c>
      <c r="D638" s="39" t="str">
        <f t="shared" si="15"/>
        <v>Multiple</v>
      </c>
      <c r="E638" s="39" t="str">
        <f t="shared" si="15"/>
        <v>NHW-EU</v>
      </c>
      <c r="F638" s="39" t="str">
        <f t="shared" si="15"/>
        <v>Locus</v>
      </c>
      <c r="G638" s="39" t="str">
        <f t="shared" si="15"/>
        <v>2 (SV)</v>
      </c>
      <c r="H638" s="39"/>
      <c r="I638" s="40"/>
      <c r="J638" s="41" t="s">
        <v>30</v>
      </c>
      <c r="K638" s="32" t="s">
        <v>30</v>
      </c>
      <c r="L638" s="37" t="s">
        <v>30</v>
      </c>
      <c r="M638" s="37" t="s">
        <v>30</v>
      </c>
      <c r="N638" s="37" t="s">
        <v>30</v>
      </c>
      <c r="O638" s="37" t="s">
        <v>30</v>
      </c>
      <c r="P638" s="37"/>
      <c r="Q638" s="42" t="s">
        <v>31</v>
      </c>
      <c r="R638" s="42" t="s">
        <v>31</v>
      </c>
      <c r="S638" s="42">
        <v>2.6730364700523599</v>
      </c>
      <c r="T638" s="42">
        <v>1.94780474349211</v>
      </c>
      <c r="U638" s="43">
        <v>0.72523172656024704</v>
      </c>
      <c r="V638" s="25"/>
    </row>
    <row r="639" spans="1:22" x14ac:dyDescent="0.2">
      <c r="A639" s="1">
        <v>637</v>
      </c>
      <c r="B639" s="36" t="str">
        <f t="shared" si="14"/>
        <v>GRN</v>
      </c>
      <c r="C639" s="37" t="s">
        <v>742</v>
      </c>
      <c r="D639" s="39" t="str">
        <f t="shared" si="15"/>
        <v>Multiple</v>
      </c>
      <c r="E639" s="39" t="str">
        <f t="shared" si="15"/>
        <v>NHW-EU</v>
      </c>
      <c r="F639" s="39" t="str">
        <f t="shared" si="15"/>
        <v>Locus</v>
      </c>
      <c r="G639" s="39" t="str">
        <f t="shared" si="15"/>
        <v>2 (SV)</v>
      </c>
      <c r="H639" s="39"/>
      <c r="I639" s="40"/>
      <c r="J639" s="41" t="s">
        <v>30</v>
      </c>
      <c r="K639" s="32" t="s">
        <v>30</v>
      </c>
      <c r="L639" s="37" t="s">
        <v>30</v>
      </c>
      <c r="M639" s="37" t="s">
        <v>30</v>
      </c>
      <c r="N639" s="37" t="s">
        <v>30</v>
      </c>
      <c r="O639" s="37" t="s">
        <v>30</v>
      </c>
      <c r="P639" s="37"/>
      <c r="Q639" s="42">
        <v>1.75510638408127E-3</v>
      </c>
      <c r="R639" s="42" t="s">
        <v>31</v>
      </c>
      <c r="S639" s="42">
        <v>3.0840131162836202</v>
      </c>
      <c r="T639" s="42">
        <v>1.60585776951808</v>
      </c>
      <c r="U639" s="43">
        <v>1.4781553467655399</v>
      </c>
      <c r="V639" s="25"/>
    </row>
    <row r="640" spans="1:22" x14ac:dyDescent="0.2">
      <c r="A640" s="1">
        <v>638</v>
      </c>
      <c r="B640" s="36" t="str">
        <f t="shared" si="14"/>
        <v>GRN</v>
      </c>
      <c r="C640" s="37" t="s">
        <v>743</v>
      </c>
      <c r="D640" s="39" t="str">
        <f t="shared" si="15"/>
        <v>Multiple</v>
      </c>
      <c r="E640" s="39" t="str">
        <f t="shared" si="15"/>
        <v>NHW-EU</v>
      </c>
      <c r="F640" s="39" t="str">
        <f t="shared" si="15"/>
        <v>Locus</v>
      </c>
      <c r="G640" s="39" t="str">
        <f t="shared" si="15"/>
        <v>2 (SV)</v>
      </c>
      <c r="H640" s="39"/>
      <c r="I640" s="40"/>
      <c r="J640" s="41" t="s">
        <v>30</v>
      </c>
      <c r="K640" s="32" t="s">
        <v>30</v>
      </c>
      <c r="L640" s="37" t="s">
        <v>30</v>
      </c>
      <c r="M640" s="37" t="s">
        <v>30</v>
      </c>
      <c r="N640" s="37" t="s">
        <v>30</v>
      </c>
      <c r="O640" s="37" t="s">
        <v>30</v>
      </c>
      <c r="P640" s="37"/>
      <c r="Q640" s="42" t="s">
        <v>31</v>
      </c>
      <c r="R640" s="42" t="s">
        <v>31</v>
      </c>
      <c r="S640" s="42">
        <v>1.7082337144512001</v>
      </c>
      <c r="T640" s="42">
        <v>1.7082337144512001</v>
      </c>
      <c r="U640" s="43">
        <v>0</v>
      </c>
      <c r="V640" s="25"/>
    </row>
    <row r="641" spans="1:22" x14ac:dyDescent="0.2">
      <c r="A641" s="1">
        <v>639</v>
      </c>
      <c r="B641" s="36" t="str">
        <f t="shared" si="14"/>
        <v>GRN</v>
      </c>
      <c r="C641" s="37" t="s">
        <v>744</v>
      </c>
      <c r="D641" s="39" t="str">
        <f t="shared" si="15"/>
        <v>Multiple</v>
      </c>
      <c r="E641" s="39" t="str">
        <f t="shared" si="15"/>
        <v>NHW-EU</v>
      </c>
      <c r="F641" s="39" t="str">
        <f t="shared" si="15"/>
        <v>Locus</v>
      </c>
      <c r="G641" s="39" t="str">
        <f t="shared" si="15"/>
        <v>2 (SV)</v>
      </c>
      <c r="H641" s="39"/>
      <c r="I641" s="40"/>
      <c r="J641" s="41" t="s">
        <v>30</v>
      </c>
      <c r="K641" s="32" t="s">
        <v>30</v>
      </c>
      <c r="L641" s="37" t="s">
        <v>30</v>
      </c>
      <c r="M641" s="37" t="s">
        <v>30</v>
      </c>
      <c r="N641" s="37" t="s">
        <v>30</v>
      </c>
      <c r="O641" s="37" t="s">
        <v>30</v>
      </c>
      <c r="P641" s="37"/>
      <c r="Q641" s="42">
        <v>0.22321661058925699</v>
      </c>
      <c r="R641" s="42">
        <v>0.31120972990931101</v>
      </c>
      <c r="S641" s="42">
        <v>1.78404392130353</v>
      </c>
      <c r="T641" s="42">
        <v>1.78404392130353</v>
      </c>
      <c r="U641" s="43">
        <v>0</v>
      </c>
      <c r="V641" s="25"/>
    </row>
    <row r="642" spans="1:22" x14ac:dyDescent="0.2">
      <c r="A642" s="1">
        <v>640</v>
      </c>
      <c r="B642" s="36" t="str">
        <f t="shared" si="14"/>
        <v>GRN</v>
      </c>
      <c r="C642" s="37" t="s">
        <v>745</v>
      </c>
      <c r="D642" s="39" t="str">
        <f t="shared" si="15"/>
        <v>Multiple</v>
      </c>
      <c r="E642" s="39" t="str">
        <f t="shared" si="15"/>
        <v>NHW-EU</v>
      </c>
      <c r="F642" s="39" t="str">
        <f t="shared" si="15"/>
        <v>Locus</v>
      </c>
      <c r="G642" s="39" t="str">
        <f t="shared" si="15"/>
        <v>2 (SV)</v>
      </c>
      <c r="H642" s="39"/>
      <c r="I642" s="40"/>
      <c r="J642" s="41" t="s">
        <v>30</v>
      </c>
      <c r="K642" s="32" t="s">
        <v>30</v>
      </c>
      <c r="L642" s="37" t="s">
        <v>30</v>
      </c>
      <c r="M642" s="37" t="s">
        <v>30</v>
      </c>
      <c r="N642" s="37" t="s">
        <v>30</v>
      </c>
      <c r="O642" s="37" t="s">
        <v>30</v>
      </c>
      <c r="P642" s="37"/>
      <c r="Q642" s="42" t="s">
        <v>31</v>
      </c>
      <c r="R642" s="42" t="s">
        <v>31</v>
      </c>
      <c r="S642" s="42">
        <v>2.5931746085193002</v>
      </c>
      <c r="T642" s="42">
        <v>1.4589929093287599</v>
      </c>
      <c r="U642" s="43">
        <v>1.13418169919054</v>
      </c>
      <c r="V642" s="25"/>
    </row>
    <row r="643" spans="1:22" x14ac:dyDescent="0.2">
      <c r="A643" s="1">
        <v>641</v>
      </c>
      <c r="B643" s="36" t="str">
        <f t="shared" si="14"/>
        <v>GRN</v>
      </c>
      <c r="C643" s="37" t="s">
        <v>746</v>
      </c>
      <c r="D643" s="39" t="str">
        <f t="shared" si="15"/>
        <v>Multiple</v>
      </c>
      <c r="E643" s="39" t="str">
        <f t="shared" si="15"/>
        <v>NHW-EU</v>
      </c>
      <c r="F643" s="39" t="str">
        <f t="shared" si="15"/>
        <v>Locus</v>
      </c>
      <c r="G643" s="39" t="str">
        <f t="shared" si="15"/>
        <v>2 (SV)</v>
      </c>
      <c r="H643" s="39"/>
      <c r="I643" s="40"/>
      <c r="J643" s="41" t="s">
        <v>30</v>
      </c>
      <c r="K643" s="32" t="s">
        <v>30</v>
      </c>
      <c r="L643" s="37" t="s">
        <v>30</v>
      </c>
      <c r="M643" s="37" t="s">
        <v>30</v>
      </c>
      <c r="N643" s="37" t="s">
        <v>30</v>
      </c>
      <c r="O643" s="37" t="s">
        <v>30</v>
      </c>
      <c r="P643" s="37"/>
      <c r="Q643" s="42" t="s">
        <v>31</v>
      </c>
      <c r="R643" s="42" t="s">
        <v>31</v>
      </c>
      <c r="S643" s="42">
        <v>2.0608696615487401</v>
      </c>
      <c r="T643" s="42">
        <v>2.0608696615487401</v>
      </c>
      <c r="U643" s="43">
        <v>0</v>
      </c>
      <c r="V643" s="25"/>
    </row>
    <row r="644" spans="1:22" x14ac:dyDescent="0.2">
      <c r="A644" s="1">
        <v>642</v>
      </c>
      <c r="B644" s="36" t="str">
        <f t="shared" si="14"/>
        <v>GRN</v>
      </c>
      <c r="C644" s="37" t="s">
        <v>747</v>
      </c>
      <c r="D644" s="39" t="str">
        <f t="shared" si="15"/>
        <v>Multiple</v>
      </c>
      <c r="E644" s="39" t="str">
        <f t="shared" si="15"/>
        <v>NHW-EU</v>
      </c>
      <c r="F644" s="39" t="str">
        <f t="shared" si="15"/>
        <v>Locus</v>
      </c>
      <c r="G644" s="39" t="str">
        <f t="shared" si="15"/>
        <v>2 (SV)</v>
      </c>
      <c r="H644" s="39"/>
      <c r="I644" s="40"/>
      <c r="J644" s="41" t="s">
        <v>30</v>
      </c>
      <c r="K644" s="32" t="s">
        <v>30</v>
      </c>
      <c r="L644" s="37" t="s">
        <v>30</v>
      </c>
      <c r="M644" s="37" t="s">
        <v>30</v>
      </c>
      <c r="N644" s="37" t="s">
        <v>30</v>
      </c>
      <c r="O644" s="37" t="s">
        <v>30</v>
      </c>
      <c r="P644" s="37"/>
      <c r="Q644" s="42" t="s">
        <v>31</v>
      </c>
      <c r="R644" s="42" t="s">
        <v>31</v>
      </c>
      <c r="S644" s="42">
        <v>1.89592232007352</v>
      </c>
      <c r="T644" s="42">
        <v>1.89592232007352</v>
      </c>
      <c r="U644" s="43">
        <v>0</v>
      </c>
      <c r="V644" s="25"/>
    </row>
    <row r="645" spans="1:22" x14ac:dyDescent="0.2">
      <c r="A645" s="1">
        <v>643</v>
      </c>
      <c r="B645" s="36" t="str">
        <f t="shared" si="14"/>
        <v>GRN</v>
      </c>
      <c r="C645" s="37" t="s">
        <v>748</v>
      </c>
      <c r="D645" s="39" t="str">
        <f t="shared" si="15"/>
        <v>Multiple</v>
      </c>
      <c r="E645" s="39" t="str">
        <f t="shared" si="15"/>
        <v>NHW-EU</v>
      </c>
      <c r="F645" s="39" t="str">
        <f t="shared" si="15"/>
        <v>Locus</v>
      </c>
      <c r="G645" s="39" t="str">
        <f t="shared" si="15"/>
        <v>2 (SV)</v>
      </c>
      <c r="H645" s="39"/>
      <c r="I645" s="40"/>
      <c r="J645" s="41" t="s">
        <v>30</v>
      </c>
      <c r="K645" s="32" t="s">
        <v>30</v>
      </c>
      <c r="L645" s="37" t="s">
        <v>30</v>
      </c>
      <c r="M645" s="37" t="s">
        <v>30</v>
      </c>
      <c r="N645" s="37" t="s">
        <v>30</v>
      </c>
      <c r="O645" s="37" t="s">
        <v>30</v>
      </c>
      <c r="P645" s="37"/>
      <c r="Q645" s="42" t="s">
        <v>31</v>
      </c>
      <c r="R645" s="42" t="s">
        <v>31</v>
      </c>
      <c r="S645" s="42">
        <v>3.12113882708308</v>
      </c>
      <c r="T645" s="42">
        <v>2.3077873205100099</v>
      </c>
      <c r="U645" s="43">
        <v>0.81335150657306998</v>
      </c>
      <c r="V645" s="25"/>
    </row>
    <row r="646" spans="1:22" x14ac:dyDescent="0.2">
      <c r="A646" s="1">
        <v>644</v>
      </c>
      <c r="B646" s="36" t="str">
        <f t="shared" si="14"/>
        <v>GRN</v>
      </c>
      <c r="C646" s="37" t="s">
        <v>749</v>
      </c>
      <c r="D646" s="39" t="str">
        <f t="shared" si="15"/>
        <v>Multiple</v>
      </c>
      <c r="E646" s="39" t="str">
        <f t="shared" si="15"/>
        <v>NHW-EU</v>
      </c>
      <c r="F646" s="39" t="str">
        <f t="shared" si="15"/>
        <v>Locus</v>
      </c>
      <c r="G646" s="39" t="str">
        <f t="shared" si="15"/>
        <v>2 (SV)</v>
      </c>
      <c r="H646" s="39"/>
      <c r="I646" s="40"/>
      <c r="J646" s="41" t="s">
        <v>30</v>
      </c>
      <c r="K646" s="32" t="s">
        <v>30</v>
      </c>
      <c r="L646" s="37" t="s">
        <v>30</v>
      </c>
      <c r="M646" s="37" t="s">
        <v>30</v>
      </c>
      <c r="N646" s="37" t="s">
        <v>30</v>
      </c>
      <c r="O646" s="37" t="s">
        <v>30</v>
      </c>
      <c r="P646" s="37"/>
      <c r="Q646" s="42" t="s">
        <v>31</v>
      </c>
      <c r="R646" s="42" t="s">
        <v>31</v>
      </c>
      <c r="S646" s="42" t="s">
        <v>31</v>
      </c>
      <c r="T646" s="42" t="s">
        <v>31</v>
      </c>
      <c r="U646" s="43" t="s">
        <v>31</v>
      </c>
      <c r="V646" s="25"/>
    </row>
    <row r="647" spans="1:22" x14ac:dyDescent="0.2">
      <c r="A647" s="1">
        <v>645</v>
      </c>
      <c r="B647" s="36" t="str">
        <f t="shared" si="14"/>
        <v>GRN</v>
      </c>
      <c r="C647" s="37" t="s">
        <v>750</v>
      </c>
      <c r="D647" s="39" t="str">
        <f t="shared" si="15"/>
        <v>Multiple</v>
      </c>
      <c r="E647" s="39" t="str">
        <f t="shared" si="15"/>
        <v>NHW-EU</v>
      </c>
      <c r="F647" s="39" t="str">
        <f t="shared" si="15"/>
        <v>Locus</v>
      </c>
      <c r="G647" s="39" t="str">
        <f t="shared" si="15"/>
        <v>2 (SV)</v>
      </c>
      <c r="H647" s="39"/>
      <c r="I647" s="40"/>
      <c r="J647" s="41" t="s">
        <v>30</v>
      </c>
      <c r="K647" s="32" t="s">
        <v>30</v>
      </c>
      <c r="L647" s="37" t="s">
        <v>30</v>
      </c>
      <c r="M647" s="37" t="s">
        <v>30</v>
      </c>
      <c r="N647" s="37" t="s">
        <v>30</v>
      </c>
      <c r="O647" s="37" t="s">
        <v>30</v>
      </c>
      <c r="P647" s="37"/>
      <c r="Q647" s="42" t="s">
        <v>31</v>
      </c>
      <c r="R647" s="42" t="s">
        <v>31</v>
      </c>
      <c r="S647" s="42">
        <v>1.1045191261554299</v>
      </c>
      <c r="T647" s="42">
        <v>1.1045191261554299</v>
      </c>
      <c r="U647" s="43">
        <v>0</v>
      </c>
      <c r="V647" s="25"/>
    </row>
    <row r="648" spans="1:22" x14ac:dyDescent="0.2">
      <c r="A648" s="1">
        <v>646</v>
      </c>
      <c r="B648" s="36" t="str">
        <f t="shared" ref="B648:B711" si="16">B647</f>
        <v>GRN</v>
      </c>
      <c r="C648" s="37" t="s">
        <v>751</v>
      </c>
      <c r="D648" s="39" t="str">
        <f t="shared" ref="D648:G711" si="17">D647</f>
        <v>Multiple</v>
      </c>
      <c r="E648" s="39" t="str">
        <f t="shared" si="17"/>
        <v>NHW-EU</v>
      </c>
      <c r="F648" s="39" t="str">
        <f t="shared" si="17"/>
        <v>Locus</v>
      </c>
      <c r="G648" s="39" t="str">
        <f t="shared" si="17"/>
        <v>2 (SV)</v>
      </c>
      <c r="H648" s="39"/>
      <c r="I648" s="40"/>
      <c r="J648" s="41" t="s">
        <v>30</v>
      </c>
      <c r="K648" s="32" t="s">
        <v>30</v>
      </c>
      <c r="L648" s="37" t="s">
        <v>30</v>
      </c>
      <c r="M648" s="37" t="s">
        <v>30</v>
      </c>
      <c r="N648" s="37" t="s">
        <v>30</v>
      </c>
      <c r="O648" s="37" t="s">
        <v>30</v>
      </c>
      <c r="P648" s="37"/>
      <c r="Q648" s="42" t="s">
        <v>31</v>
      </c>
      <c r="R648" s="42" t="s">
        <v>31</v>
      </c>
      <c r="S648" s="42">
        <v>3.1841306899331099</v>
      </c>
      <c r="T648" s="42">
        <v>1.3615094653834401</v>
      </c>
      <c r="U648" s="43">
        <v>1.82262122454967</v>
      </c>
      <c r="V648" s="25"/>
    </row>
    <row r="649" spans="1:22" x14ac:dyDescent="0.2">
      <c r="A649" s="1">
        <v>647</v>
      </c>
      <c r="B649" s="36" t="str">
        <f t="shared" si="16"/>
        <v>GRN</v>
      </c>
      <c r="C649" s="37" t="s">
        <v>752</v>
      </c>
      <c r="D649" s="39" t="str">
        <f t="shared" si="17"/>
        <v>Multiple</v>
      </c>
      <c r="E649" s="39" t="str">
        <f t="shared" si="17"/>
        <v>NHW-EU</v>
      </c>
      <c r="F649" s="39" t="str">
        <f t="shared" si="17"/>
        <v>Locus</v>
      </c>
      <c r="G649" s="39" t="str">
        <f t="shared" si="17"/>
        <v>2 (SV)</v>
      </c>
      <c r="H649" s="39"/>
      <c r="I649" s="40"/>
      <c r="J649" s="41" t="s">
        <v>30</v>
      </c>
      <c r="K649" s="32" t="s">
        <v>30</v>
      </c>
      <c r="L649" s="37" t="s">
        <v>30</v>
      </c>
      <c r="M649" s="37" t="s">
        <v>30</v>
      </c>
      <c r="N649" s="37" t="s">
        <v>30</v>
      </c>
      <c r="O649" s="37" t="s">
        <v>30</v>
      </c>
      <c r="P649" s="37"/>
      <c r="Q649" s="42" t="s">
        <v>31</v>
      </c>
      <c r="R649" s="42" t="s">
        <v>31</v>
      </c>
      <c r="S649" s="42">
        <v>3.3773768188048501</v>
      </c>
      <c r="T649" s="42">
        <v>2.1300363322594502</v>
      </c>
      <c r="U649" s="43">
        <v>1.2473404865454001</v>
      </c>
      <c r="V649" s="25"/>
    </row>
    <row r="650" spans="1:22" x14ac:dyDescent="0.2">
      <c r="A650" s="1">
        <v>648</v>
      </c>
      <c r="B650" s="36" t="str">
        <f t="shared" si="16"/>
        <v>GRN</v>
      </c>
      <c r="C650" s="37" t="s">
        <v>753</v>
      </c>
      <c r="D650" s="39" t="str">
        <f t="shared" si="17"/>
        <v>Multiple</v>
      </c>
      <c r="E650" s="39" t="str">
        <f t="shared" si="17"/>
        <v>NHW-EU</v>
      </c>
      <c r="F650" s="39" t="str">
        <f t="shared" si="17"/>
        <v>Locus</v>
      </c>
      <c r="G650" s="39" t="str">
        <f t="shared" si="17"/>
        <v>2 (SV)</v>
      </c>
      <c r="H650" s="39"/>
      <c r="I650" s="40"/>
      <c r="J650" s="41" t="s">
        <v>30</v>
      </c>
      <c r="K650" s="32" t="s">
        <v>30</v>
      </c>
      <c r="L650" s="37" t="s">
        <v>30</v>
      </c>
      <c r="M650" s="37" t="s">
        <v>30</v>
      </c>
      <c r="N650" s="37" t="s">
        <v>30</v>
      </c>
      <c r="O650" s="37" t="s">
        <v>30</v>
      </c>
      <c r="P650" s="37"/>
      <c r="Q650" s="42" t="s">
        <v>31</v>
      </c>
      <c r="R650" s="42" t="s">
        <v>31</v>
      </c>
      <c r="S650" s="42">
        <v>1.81096047949874</v>
      </c>
      <c r="T650" s="42">
        <v>1.81096047949874</v>
      </c>
      <c r="U650" s="43">
        <v>0</v>
      </c>
      <c r="V650" s="25"/>
    </row>
    <row r="651" spans="1:22" x14ac:dyDescent="0.2">
      <c r="A651" s="1">
        <v>649</v>
      </c>
      <c r="B651" s="36" t="str">
        <f t="shared" si="16"/>
        <v>GRN</v>
      </c>
      <c r="C651" s="37" t="s">
        <v>754</v>
      </c>
      <c r="D651" s="39" t="str">
        <f t="shared" si="17"/>
        <v>Multiple</v>
      </c>
      <c r="E651" s="39" t="str">
        <f t="shared" si="17"/>
        <v>NHW-EU</v>
      </c>
      <c r="F651" s="39" t="str">
        <f t="shared" si="17"/>
        <v>Locus</v>
      </c>
      <c r="G651" s="39" t="str">
        <f t="shared" si="17"/>
        <v>2 (SV)</v>
      </c>
      <c r="H651" s="39"/>
      <c r="I651" s="40"/>
      <c r="J651" s="41" t="s">
        <v>30</v>
      </c>
      <c r="K651" s="32" t="s">
        <v>30</v>
      </c>
      <c r="L651" s="37" t="s">
        <v>30</v>
      </c>
      <c r="M651" s="37" t="s">
        <v>30</v>
      </c>
      <c r="N651" s="37" t="s">
        <v>30</v>
      </c>
      <c r="O651" s="37" t="s">
        <v>30</v>
      </c>
      <c r="P651" s="37"/>
      <c r="Q651" s="42" t="s">
        <v>31</v>
      </c>
      <c r="R651" s="42" t="s">
        <v>31</v>
      </c>
      <c r="S651" s="42">
        <v>1.6032134621874301</v>
      </c>
      <c r="T651" s="42">
        <v>1.29578210481029</v>
      </c>
      <c r="U651" s="43">
        <v>0.307431357377145</v>
      </c>
      <c r="V651" s="25"/>
    </row>
    <row r="652" spans="1:22" x14ac:dyDescent="0.2">
      <c r="A652" s="1">
        <v>650</v>
      </c>
      <c r="B652" s="36" t="str">
        <f t="shared" si="16"/>
        <v>GRN</v>
      </c>
      <c r="C652" s="37" t="s">
        <v>755</v>
      </c>
      <c r="D652" s="39" t="str">
        <f t="shared" si="17"/>
        <v>Multiple</v>
      </c>
      <c r="E652" s="39" t="str">
        <f t="shared" si="17"/>
        <v>NHW-EU</v>
      </c>
      <c r="F652" s="39" t="str">
        <f t="shared" si="17"/>
        <v>Locus</v>
      </c>
      <c r="G652" s="39" t="str">
        <f t="shared" si="17"/>
        <v>2 (SV)</v>
      </c>
      <c r="H652" s="39"/>
      <c r="I652" s="40"/>
      <c r="J652" s="41" t="s">
        <v>30</v>
      </c>
      <c r="K652" s="32" t="s">
        <v>30</v>
      </c>
      <c r="L652" s="37" t="s">
        <v>30</v>
      </c>
      <c r="M652" s="37" t="s">
        <v>30</v>
      </c>
      <c r="N652" s="37" t="s">
        <v>30</v>
      </c>
      <c r="O652" s="37" t="s">
        <v>30</v>
      </c>
      <c r="P652" s="37"/>
      <c r="Q652" s="42" t="s">
        <v>31</v>
      </c>
      <c r="R652" s="42" t="s">
        <v>31</v>
      </c>
      <c r="S652" s="42">
        <v>3.12312281672415</v>
      </c>
      <c r="T652" s="42">
        <v>1.2336802759819201</v>
      </c>
      <c r="U652" s="43">
        <v>1.8894425407422299</v>
      </c>
      <c r="V652" s="25"/>
    </row>
    <row r="653" spans="1:22" x14ac:dyDescent="0.2">
      <c r="A653" s="1">
        <v>651</v>
      </c>
      <c r="B653" s="55" t="str">
        <f t="shared" si="16"/>
        <v>GRN</v>
      </c>
      <c r="C653" s="56" t="s">
        <v>756</v>
      </c>
      <c r="D653" s="58" t="str">
        <f t="shared" si="17"/>
        <v>Multiple</v>
      </c>
      <c r="E653" s="58" t="str">
        <f t="shared" si="17"/>
        <v>NHW-EU</v>
      </c>
      <c r="F653" s="58" t="str">
        <f t="shared" si="17"/>
        <v>Locus</v>
      </c>
      <c r="G653" s="58" t="str">
        <f t="shared" si="17"/>
        <v>2 (SV)</v>
      </c>
      <c r="H653" s="58"/>
      <c r="I653" s="59"/>
      <c r="J653" s="60" t="s">
        <v>30</v>
      </c>
      <c r="K653" s="61" t="s">
        <v>30</v>
      </c>
      <c r="L653" s="56" t="s">
        <v>30</v>
      </c>
      <c r="M653" s="56" t="s">
        <v>30</v>
      </c>
      <c r="N653" s="56" t="s">
        <v>30</v>
      </c>
      <c r="O653" s="56" t="s">
        <v>30</v>
      </c>
      <c r="P653" s="56"/>
      <c r="Q653" s="62" t="s">
        <v>31</v>
      </c>
      <c r="R653" s="62" t="s">
        <v>31</v>
      </c>
      <c r="S653" s="62">
        <v>3.7230810336908098</v>
      </c>
      <c r="T653" s="62">
        <v>1.7526765951561201</v>
      </c>
      <c r="U653" s="63">
        <v>1.9704044385346899</v>
      </c>
      <c r="V653" s="25"/>
    </row>
    <row r="654" spans="1:22" x14ac:dyDescent="0.2">
      <c r="A654" s="1">
        <v>652</v>
      </c>
      <c r="B654" s="123" t="s">
        <v>757</v>
      </c>
      <c r="C654" s="124" t="s">
        <v>758</v>
      </c>
      <c r="D654" s="125" t="s">
        <v>25</v>
      </c>
      <c r="E654" s="125" t="s">
        <v>26</v>
      </c>
      <c r="F654" s="125" t="s">
        <v>27</v>
      </c>
      <c r="G654" s="125" t="s">
        <v>33</v>
      </c>
      <c r="H654" s="125"/>
      <c r="I654" s="126"/>
      <c r="J654" s="127" t="s">
        <v>30</v>
      </c>
      <c r="K654" s="128" t="s">
        <v>30</v>
      </c>
      <c r="L654" s="124" t="s">
        <v>30</v>
      </c>
      <c r="M654" s="124" t="s">
        <v>30</v>
      </c>
      <c r="N654" s="127" t="s">
        <v>30</v>
      </c>
      <c r="O654" s="127" t="s">
        <v>30</v>
      </c>
      <c r="P654" s="124"/>
      <c r="Q654" s="129" t="s">
        <v>31</v>
      </c>
      <c r="R654" s="129" t="s">
        <v>31</v>
      </c>
      <c r="S654" s="151">
        <v>3.1143155439522401</v>
      </c>
      <c r="T654" s="151">
        <v>2.0225157713292998</v>
      </c>
      <c r="U654" s="152">
        <v>1.09179977262294</v>
      </c>
      <c r="V654" s="50"/>
    </row>
    <row r="655" spans="1:22" x14ac:dyDescent="0.2">
      <c r="A655" s="1">
        <v>653</v>
      </c>
      <c r="B655" s="76" t="str">
        <f t="shared" si="16"/>
        <v>HAVCR2</v>
      </c>
      <c r="C655" s="77" t="s">
        <v>759</v>
      </c>
      <c r="D655" s="78" t="str">
        <f t="shared" si="17"/>
        <v>Single</v>
      </c>
      <c r="E655" s="78" t="str">
        <f t="shared" si="17"/>
        <v>NHW-EU</v>
      </c>
      <c r="F655" s="78" t="str">
        <f t="shared" si="17"/>
        <v>Locus</v>
      </c>
      <c r="G655" s="78" t="str">
        <f t="shared" si="17"/>
        <v>2 (SV)</v>
      </c>
      <c r="H655" s="78"/>
      <c r="I655" s="86"/>
      <c r="J655" s="80" t="s">
        <v>30</v>
      </c>
      <c r="K655" s="131" t="s">
        <v>30</v>
      </c>
      <c r="L655" s="77" t="s">
        <v>30</v>
      </c>
      <c r="M655" s="77" t="s">
        <v>30</v>
      </c>
      <c r="N655" s="80" t="s">
        <v>30</v>
      </c>
      <c r="O655" s="80" t="s">
        <v>30</v>
      </c>
      <c r="P655" s="77"/>
      <c r="Q655" s="153">
        <v>4.6367203793991098E-3</v>
      </c>
      <c r="R655" s="82" t="s">
        <v>31</v>
      </c>
      <c r="S655" s="153">
        <v>3.94739851016856</v>
      </c>
      <c r="T655" s="153">
        <v>2.1259302545673702</v>
      </c>
      <c r="U655" s="203">
        <v>1.8214682556011901</v>
      </c>
      <c r="V655" s="204"/>
    </row>
    <row r="656" spans="1:22" x14ac:dyDescent="0.2">
      <c r="A656" s="1">
        <v>654</v>
      </c>
      <c r="B656" s="76" t="str">
        <f t="shared" si="16"/>
        <v>HAVCR2</v>
      </c>
      <c r="C656" s="77" t="s">
        <v>760</v>
      </c>
      <c r="D656" s="78" t="str">
        <f t="shared" si="17"/>
        <v>Single</v>
      </c>
      <c r="E656" s="78" t="str">
        <f t="shared" si="17"/>
        <v>NHW-EU</v>
      </c>
      <c r="F656" s="78" t="str">
        <f t="shared" si="17"/>
        <v>Locus</v>
      </c>
      <c r="G656" s="78" t="str">
        <f t="shared" si="17"/>
        <v>2 (SV)</v>
      </c>
      <c r="H656" s="78"/>
      <c r="I656" s="79"/>
      <c r="J656" s="80" t="s">
        <v>30</v>
      </c>
      <c r="K656" s="131" t="s">
        <v>30</v>
      </c>
      <c r="L656" s="77" t="s">
        <v>30</v>
      </c>
      <c r="M656" s="77" t="s">
        <v>30</v>
      </c>
      <c r="N656" s="80" t="s">
        <v>30</v>
      </c>
      <c r="O656" s="80" t="s">
        <v>30</v>
      </c>
      <c r="P656" s="77"/>
      <c r="Q656" s="82" t="s">
        <v>31</v>
      </c>
      <c r="R656" s="82" t="s">
        <v>31</v>
      </c>
      <c r="S656" s="153">
        <v>1.9044555688723199</v>
      </c>
      <c r="T656" s="153">
        <v>1.9044555688723199</v>
      </c>
      <c r="U656" s="203">
        <v>0</v>
      </c>
      <c r="V656" s="204"/>
    </row>
    <row r="657" spans="1:25" x14ac:dyDescent="0.2">
      <c r="A657" s="1">
        <v>655</v>
      </c>
      <c r="B657" s="76" t="str">
        <f t="shared" si="16"/>
        <v>HAVCR2</v>
      </c>
      <c r="C657" s="77" t="s">
        <v>761</v>
      </c>
      <c r="D657" s="78" t="str">
        <f t="shared" si="17"/>
        <v>Single</v>
      </c>
      <c r="E657" s="78" t="str">
        <f t="shared" si="17"/>
        <v>NHW-EU</v>
      </c>
      <c r="F657" s="78" t="str">
        <f t="shared" si="17"/>
        <v>Locus</v>
      </c>
      <c r="G657" s="78" t="str">
        <f t="shared" si="17"/>
        <v>2 (SV)</v>
      </c>
      <c r="H657" s="78"/>
      <c r="I657" s="79"/>
      <c r="J657" s="80" t="s">
        <v>30</v>
      </c>
      <c r="K657" s="131" t="s">
        <v>30</v>
      </c>
      <c r="L657" s="77" t="s">
        <v>30</v>
      </c>
      <c r="M657" s="77" t="s">
        <v>30</v>
      </c>
      <c r="N657" s="80" t="s">
        <v>30</v>
      </c>
      <c r="O657" s="80" t="s">
        <v>30</v>
      </c>
      <c r="P657" s="77"/>
      <c r="Q657" s="82" t="s">
        <v>31</v>
      </c>
      <c r="R657" s="82" t="s">
        <v>31</v>
      </c>
      <c r="S657" s="82" t="s">
        <v>31</v>
      </c>
      <c r="T657" s="82" t="s">
        <v>31</v>
      </c>
      <c r="U657" s="205" t="s">
        <v>31</v>
      </c>
      <c r="V657" s="206"/>
    </row>
    <row r="658" spans="1:25" x14ac:dyDescent="0.2">
      <c r="A658" s="1">
        <v>656</v>
      </c>
      <c r="B658" s="76" t="str">
        <f t="shared" si="16"/>
        <v>HAVCR2</v>
      </c>
      <c r="C658" s="77" t="s">
        <v>762</v>
      </c>
      <c r="D658" s="78" t="str">
        <f t="shared" si="17"/>
        <v>Single</v>
      </c>
      <c r="E658" s="78" t="str">
        <f t="shared" si="17"/>
        <v>NHW-EU</v>
      </c>
      <c r="F658" s="78" t="str">
        <f t="shared" si="17"/>
        <v>Locus</v>
      </c>
      <c r="G658" s="78" t="str">
        <f t="shared" si="17"/>
        <v>2 (SV)</v>
      </c>
      <c r="H658" s="78"/>
      <c r="I658" s="79"/>
      <c r="J658" s="80" t="s">
        <v>30</v>
      </c>
      <c r="K658" s="131" t="s">
        <v>30</v>
      </c>
      <c r="L658" s="77" t="s">
        <v>30</v>
      </c>
      <c r="M658" s="77" t="s">
        <v>30</v>
      </c>
      <c r="N658" s="80" t="s">
        <v>30</v>
      </c>
      <c r="O658" s="80" t="s">
        <v>30</v>
      </c>
      <c r="P658" s="77"/>
      <c r="Q658" s="153">
        <v>7.2109135976834798E-2</v>
      </c>
      <c r="R658" s="153">
        <v>0.11861405321546301</v>
      </c>
      <c r="S658" s="153">
        <v>1.2687679730703001</v>
      </c>
      <c r="T658" s="153">
        <v>1.2687679730703001</v>
      </c>
      <c r="U658" s="203">
        <v>0</v>
      </c>
      <c r="V658" s="204"/>
    </row>
    <row r="659" spans="1:25" x14ac:dyDescent="0.2">
      <c r="A659" s="1">
        <v>657</v>
      </c>
      <c r="B659" s="76" t="str">
        <f t="shared" si="16"/>
        <v>HAVCR2</v>
      </c>
      <c r="C659" s="77" t="s">
        <v>757</v>
      </c>
      <c r="D659" s="78" t="str">
        <f t="shared" si="17"/>
        <v>Single</v>
      </c>
      <c r="E659" s="78" t="str">
        <f t="shared" si="17"/>
        <v>NHW-EU</v>
      </c>
      <c r="F659" s="78" t="str">
        <f t="shared" si="17"/>
        <v>Locus</v>
      </c>
      <c r="G659" s="78" t="str">
        <f t="shared" si="17"/>
        <v>2 (SV)</v>
      </c>
      <c r="H659" s="78"/>
      <c r="I659" s="86"/>
      <c r="J659" s="80" t="s">
        <v>30</v>
      </c>
      <c r="K659" s="131" t="s">
        <v>30</v>
      </c>
      <c r="L659" s="77" t="s">
        <v>30</v>
      </c>
      <c r="M659" s="77" t="s">
        <v>30</v>
      </c>
      <c r="N659" s="80" t="s">
        <v>30</v>
      </c>
      <c r="O659" s="80" t="s">
        <v>30</v>
      </c>
      <c r="P659" s="77"/>
      <c r="Q659" s="153">
        <v>0.27212049842407399</v>
      </c>
      <c r="R659" s="153">
        <v>0.44761755693351701</v>
      </c>
      <c r="S659" s="153">
        <v>3.4095415327070202</v>
      </c>
      <c r="T659" s="153">
        <v>1.8734204524873399</v>
      </c>
      <c r="U659" s="203">
        <v>1.5361210802196801</v>
      </c>
      <c r="V659" s="204"/>
    </row>
    <row r="660" spans="1:25" x14ac:dyDescent="0.2">
      <c r="A660" s="1">
        <v>658</v>
      </c>
      <c r="B660" s="76" t="str">
        <f t="shared" si="16"/>
        <v>HAVCR2</v>
      </c>
      <c r="C660" s="77" t="s">
        <v>763</v>
      </c>
      <c r="D660" s="78" t="str">
        <f t="shared" si="17"/>
        <v>Single</v>
      </c>
      <c r="E660" s="78" t="str">
        <f t="shared" si="17"/>
        <v>NHW-EU</v>
      </c>
      <c r="F660" s="78" t="str">
        <f t="shared" si="17"/>
        <v>Locus</v>
      </c>
      <c r="G660" s="78" t="str">
        <f t="shared" si="17"/>
        <v>2 (SV)</v>
      </c>
      <c r="H660" s="78"/>
      <c r="I660" s="79"/>
      <c r="J660" s="80" t="s">
        <v>30</v>
      </c>
      <c r="K660" s="131" t="s">
        <v>30</v>
      </c>
      <c r="L660" s="77" t="s">
        <v>30</v>
      </c>
      <c r="M660" s="77" t="s">
        <v>30</v>
      </c>
      <c r="N660" s="80" t="s">
        <v>30</v>
      </c>
      <c r="O660" s="80" t="s">
        <v>30</v>
      </c>
      <c r="P660" s="77"/>
      <c r="Q660" s="153">
        <v>4.2373810359087098E-2</v>
      </c>
      <c r="R660" s="153">
        <v>6.9701700449930001E-2</v>
      </c>
      <c r="S660" s="153">
        <v>1.06735610488747</v>
      </c>
      <c r="T660" s="153">
        <v>1.06735610488747</v>
      </c>
      <c r="U660" s="203">
        <v>0</v>
      </c>
      <c r="V660" s="204"/>
    </row>
    <row r="661" spans="1:25" x14ac:dyDescent="0.2">
      <c r="A661" s="1">
        <v>659</v>
      </c>
      <c r="B661" s="76" t="str">
        <f t="shared" si="16"/>
        <v>HAVCR2</v>
      </c>
      <c r="C661" s="77" t="s">
        <v>764</v>
      </c>
      <c r="D661" s="78" t="str">
        <f t="shared" si="17"/>
        <v>Single</v>
      </c>
      <c r="E661" s="78" t="str">
        <f t="shared" si="17"/>
        <v>NHW-EU</v>
      </c>
      <c r="F661" s="78" t="str">
        <f t="shared" si="17"/>
        <v>Locus</v>
      </c>
      <c r="G661" s="78" t="str">
        <f t="shared" si="17"/>
        <v>2 (SV)</v>
      </c>
      <c r="H661" s="78"/>
      <c r="I661" s="79"/>
      <c r="J661" s="80" t="s">
        <v>30</v>
      </c>
      <c r="K661" s="131" t="s">
        <v>30</v>
      </c>
      <c r="L661" s="77" t="s">
        <v>30</v>
      </c>
      <c r="M661" s="77" t="s">
        <v>30</v>
      </c>
      <c r="N661" s="80" t="s">
        <v>30</v>
      </c>
      <c r="O661" s="80" t="s">
        <v>30</v>
      </c>
      <c r="P661" s="77"/>
      <c r="Q661" s="153">
        <v>1.31942265752593E-3</v>
      </c>
      <c r="R661" s="82" t="s">
        <v>31</v>
      </c>
      <c r="S661" s="153">
        <v>2.7620949003750299</v>
      </c>
      <c r="T661" s="153">
        <v>1.5275526804823001</v>
      </c>
      <c r="U661" s="203">
        <v>1.2345422198927301</v>
      </c>
      <c r="V661" s="204"/>
    </row>
    <row r="662" spans="1:25" x14ac:dyDescent="0.2">
      <c r="A662" s="1">
        <v>660</v>
      </c>
      <c r="B662" s="76" t="str">
        <f t="shared" si="16"/>
        <v>HAVCR2</v>
      </c>
      <c r="C662" s="77" t="s">
        <v>765</v>
      </c>
      <c r="D662" s="78" t="str">
        <f t="shared" si="17"/>
        <v>Single</v>
      </c>
      <c r="E662" s="78" t="str">
        <f t="shared" si="17"/>
        <v>NHW-EU</v>
      </c>
      <c r="F662" s="78" t="str">
        <f t="shared" si="17"/>
        <v>Locus</v>
      </c>
      <c r="G662" s="78" t="str">
        <f t="shared" si="17"/>
        <v>2 (SV)</v>
      </c>
      <c r="H662" s="78"/>
      <c r="I662" s="79"/>
      <c r="J662" s="80" t="s">
        <v>30</v>
      </c>
      <c r="K662" s="131" t="s">
        <v>30</v>
      </c>
      <c r="L662" s="77" t="s">
        <v>30</v>
      </c>
      <c r="M662" s="77" t="s">
        <v>30</v>
      </c>
      <c r="N662" s="80" t="s">
        <v>30</v>
      </c>
      <c r="O662" s="80" t="s">
        <v>30</v>
      </c>
      <c r="P662" s="77"/>
      <c r="Q662" s="82" t="s">
        <v>31</v>
      </c>
      <c r="R662" s="82" t="s">
        <v>31</v>
      </c>
      <c r="S662" s="153">
        <v>1.5422627912546401</v>
      </c>
      <c r="T662" s="153">
        <v>1.5422627912546401</v>
      </c>
      <c r="U662" s="203">
        <v>0</v>
      </c>
      <c r="V662" s="204"/>
    </row>
    <row r="663" spans="1:25" x14ac:dyDescent="0.2">
      <c r="A663" s="1">
        <v>661</v>
      </c>
      <c r="B663" s="76" t="str">
        <f t="shared" si="16"/>
        <v>HAVCR2</v>
      </c>
      <c r="C663" s="77" t="s">
        <v>766</v>
      </c>
      <c r="D663" s="78" t="str">
        <f t="shared" si="17"/>
        <v>Single</v>
      </c>
      <c r="E663" s="78" t="str">
        <f t="shared" si="17"/>
        <v>NHW-EU</v>
      </c>
      <c r="F663" s="78" t="str">
        <f t="shared" si="17"/>
        <v>Locus</v>
      </c>
      <c r="G663" s="78" t="str">
        <f t="shared" si="17"/>
        <v>2 (SV)</v>
      </c>
      <c r="H663" s="78"/>
      <c r="I663" s="79"/>
      <c r="J663" s="80" t="s">
        <v>30</v>
      </c>
      <c r="K663" s="131" t="s">
        <v>30</v>
      </c>
      <c r="L663" s="77" t="s">
        <v>30</v>
      </c>
      <c r="M663" s="77" t="s">
        <v>30</v>
      </c>
      <c r="N663" s="80" t="s">
        <v>30</v>
      </c>
      <c r="O663" s="80" t="s">
        <v>30</v>
      </c>
      <c r="P663" s="77"/>
      <c r="Q663" s="82" t="s">
        <v>31</v>
      </c>
      <c r="R663" s="82" t="s">
        <v>31</v>
      </c>
      <c r="S663" s="82" t="s">
        <v>31</v>
      </c>
      <c r="T663" s="82" t="s">
        <v>31</v>
      </c>
      <c r="U663" s="205" t="s">
        <v>31</v>
      </c>
      <c r="V663" s="206"/>
    </row>
    <row r="664" spans="1:25" x14ac:dyDescent="0.2">
      <c r="A664" s="1">
        <v>662</v>
      </c>
      <c r="B664" s="132" t="str">
        <f t="shared" si="16"/>
        <v>HAVCR2</v>
      </c>
      <c r="C664" s="133" t="s">
        <v>767</v>
      </c>
      <c r="D664" s="134" t="str">
        <f t="shared" si="17"/>
        <v>Single</v>
      </c>
      <c r="E664" s="134" t="str">
        <f t="shared" si="17"/>
        <v>NHW-EU</v>
      </c>
      <c r="F664" s="134" t="str">
        <f t="shared" si="17"/>
        <v>Locus</v>
      </c>
      <c r="G664" s="134" t="str">
        <f t="shared" si="17"/>
        <v>2 (SV)</v>
      </c>
      <c r="H664" s="134"/>
      <c r="I664" s="135"/>
      <c r="J664" s="136" t="s">
        <v>30</v>
      </c>
      <c r="K664" s="137" t="s">
        <v>30</v>
      </c>
      <c r="L664" s="133" t="s">
        <v>30</v>
      </c>
      <c r="M664" s="133" t="s">
        <v>30</v>
      </c>
      <c r="N664" s="136" t="s">
        <v>30</v>
      </c>
      <c r="O664" s="136" t="s">
        <v>30</v>
      </c>
      <c r="P664" s="133"/>
      <c r="Q664" s="138" t="s">
        <v>31</v>
      </c>
      <c r="R664" s="138" t="s">
        <v>31</v>
      </c>
      <c r="S664" s="156">
        <v>1.03889580365201</v>
      </c>
      <c r="T664" s="156">
        <v>1.03889580365201</v>
      </c>
      <c r="U664" s="207">
        <v>0</v>
      </c>
      <c r="V664" s="204"/>
    </row>
    <row r="665" spans="1:25" x14ac:dyDescent="0.2">
      <c r="A665" s="1">
        <v>663</v>
      </c>
      <c r="B665" s="26" t="s">
        <v>768</v>
      </c>
      <c r="C665" s="27" t="s">
        <v>769</v>
      </c>
      <c r="D665" s="29" t="s">
        <v>25</v>
      </c>
      <c r="E665" s="29" t="s">
        <v>717</v>
      </c>
      <c r="F665" s="29" t="s">
        <v>27</v>
      </c>
      <c r="G665" s="29" t="s">
        <v>33</v>
      </c>
      <c r="H665" s="29"/>
      <c r="I665" s="30"/>
      <c r="J665" s="31" t="s">
        <v>30</v>
      </c>
      <c r="K665" s="148" t="s">
        <v>30</v>
      </c>
      <c r="L665" s="27"/>
      <c r="M665" s="27"/>
      <c r="N665" s="27"/>
      <c r="O665" s="27"/>
      <c r="P665" s="27"/>
      <c r="Q665" s="34">
        <v>0.18146561291039001</v>
      </c>
      <c r="R665" s="34">
        <v>0.298497153968802</v>
      </c>
      <c r="S665" s="34">
        <v>2.0823495800543599</v>
      </c>
      <c r="T665" s="34">
        <v>2.0823495800543599</v>
      </c>
      <c r="U665" s="35">
        <v>0</v>
      </c>
      <c r="V665" s="25"/>
      <c r="Y665" t="s">
        <v>770</v>
      </c>
    </row>
    <row r="666" spans="1:25" x14ac:dyDescent="0.2">
      <c r="A666" s="1">
        <v>664</v>
      </c>
      <c r="B666" s="55" t="str">
        <f t="shared" si="16"/>
        <v>HBEGF / PFDN1</v>
      </c>
      <c r="C666" s="56" t="s">
        <v>771</v>
      </c>
      <c r="D666" s="58" t="str">
        <f t="shared" si="17"/>
        <v>Single</v>
      </c>
      <c r="E666" s="58" t="str">
        <f t="shared" si="17"/>
        <v>Multi-ancestry</v>
      </c>
      <c r="F666" s="58" t="str">
        <f t="shared" si="17"/>
        <v>Locus</v>
      </c>
      <c r="G666" s="58" t="str">
        <f t="shared" si="17"/>
        <v>2 (SV)</v>
      </c>
      <c r="H666" s="58"/>
      <c r="I666" s="59"/>
      <c r="J666" s="60" t="s">
        <v>30</v>
      </c>
      <c r="K666" s="61" t="s">
        <v>30</v>
      </c>
      <c r="L666" s="181"/>
      <c r="M666" s="56"/>
      <c r="N666" s="56"/>
      <c r="O666" s="56"/>
      <c r="P666" s="56"/>
      <c r="Q666" s="62" t="s">
        <v>31</v>
      </c>
      <c r="R666" s="62" t="s">
        <v>31</v>
      </c>
      <c r="S666" s="62">
        <v>3.0770901961757602</v>
      </c>
      <c r="T666" s="62">
        <v>1.7669777901564101</v>
      </c>
      <c r="U666" s="63">
        <v>1.3101124060193501</v>
      </c>
      <c r="V666" s="25"/>
    </row>
    <row r="667" spans="1:25" x14ac:dyDescent="0.2">
      <c r="A667" s="1">
        <v>665</v>
      </c>
      <c r="B667" s="123" t="s">
        <v>772</v>
      </c>
      <c r="C667" s="124" t="s">
        <v>773</v>
      </c>
      <c r="D667" s="125" t="s">
        <v>58</v>
      </c>
      <c r="E667" s="125" t="s">
        <v>26</v>
      </c>
      <c r="F667" s="125" t="s">
        <v>27</v>
      </c>
      <c r="G667" s="125" t="s">
        <v>113</v>
      </c>
      <c r="H667" s="125"/>
      <c r="I667" s="126"/>
      <c r="J667" s="182">
        <v>5</v>
      </c>
      <c r="K667" s="128" t="s">
        <v>30</v>
      </c>
      <c r="L667" s="124"/>
      <c r="M667" s="124"/>
      <c r="N667" s="124"/>
      <c r="O667" s="124"/>
      <c r="P667" s="124" t="s">
        <v>30</v>
      </c>
      <c r="Q667" s="151">
        <v>0.17785003895993801</v>
      </c>
      <c r="R667" s="129" t="s">
        <v>31</v>
      </c>
      <c r="S667" s="151">
        <v>2.20239399675188</v>
      </c>
      <c r="T667" s="151">
        <v>2.20239399675188</v>
      </c>
      <c r="U667" s="152">
        <v>0</v>
      </c>
      <c r="V667" s="50"/>
      <c r="Y667" t="s">
        <v>774</v>
      </c>
    </row>
    <row r="668" spans="1:25" x14ac:dyDescent="0.2">
      <c r="A668" s="1">
        <v>666</v>
      </c>
      <c r="B668" s="76" t="str">
        <f t="shared" si="16"/>
        <v>HLA / HLA-DRB5</v>
      </c>
      <c r="C668" s="77" t="s">
        <v>775</v>
      </c>
      <c r="D668" s="78" t="str">
        <f t="shared" si="17"/>
        <v>Multiple</v>
      </c>
      <c r="E668" s="78" t="str">
        <f t="shared" si="17"/>
        <v>NHW-EU</v>
      </c>
      <c r="F668" s="78" t="str">
        <f t="shared" si="17"/>
        <v>Locus</v>
      </c>
      <c r="G668" s="78" t="str">
        <f t="shared" si="17"/>
        <v>1, 2 (SV)</v>
      </c>
      <c r="H668" s="78"/>
      <c r="I668" s="79"/>
      <c r="J668" s="177">
        <v>4</v>
      </c>
      <c r="K668" s="131" t="s">
        <v>30</v>
      </c>
      <c r="L668" s="77"/>
      <c r="M668" s="77"/>
      <c r="N668" s="77"/>
      <c r="O668" s="77"/>
      <c r="P668" s="77" t="s">
        <v>30</v>
      </c>
      <c r="Q668" s="82" t="s">
        <v>31</v>
      </c>
      <c r="R668" s="82" t="s">
        <v>31</v>
      </c>
      <c r="S668" s="153">
        <v>3.9357578786712</v>
      </c>
      <c r="T668" s="153">
        <v>1.95665927377269</v>
      </c>
      <c r="U668" s="154">
        <v>1.97909860489851</v>
      </c>
      <c r="V668" s="50"/>
    </row>
    <row r="669" spans="1:25" x14ac:dyDescent="0.2">
      <c r="A669" s="1">
        <v>667</v>
      </c>
      <c r="B669" s="76" t="str">
        <f t="shared" si="16"/>
        <v>HLA / HLA-DRB5</v>
      </c>
      <c r="C669" s="77" t="s">
        <v>776</v>
      </c>
      <c r="D669" s="78" t="str">
        <f t="shared" si="17"/>
        <v>Multiple</v>
      </c>
      <c r="E669" s="78" t="str">
        <f t="shared" si="17"/>
        <v>NHW-EU</v>
      </c>
      <c r="F669" s="78" t="str">
        <f t="shared" si="17"/>
        <v>Locus</v>
      </c>
      <c r="G669" s="78" t="str">
        <f t="shared" si="17"/>
        <v>1, 2 (SV)</v>
      </c>
      <c r="H669" s="78"/>
      <c r="I669" s="79"/>
      <c r="J669" s="177">
        <v>3</v>
      </c>
      <c r="K669" s="131" t="s">
        <v>30</v>
      </c>
      <c r="L669" s="77"/>
      <c r="M669" s="77"/>
      <c r="N669" s="77"/>
      <c r="O669" s="77"/>
      <c r="P669" s="77" t="s">
        <v>30</v>
      </c>
      <c r="Q669" s="82" t="s">
        <v>31</v>
      </c>
      <c r="R669" s="82" t="s">
        <v>31</v>
      </c>
      <c r="S669" s="153">
        <v>2.0902155603882502</v>
      </c>
      <c r="T669" s="153">
        <v>2.0902155603882502</v>
      </c>
      <c r="U669" s="154">
        <v>0</v>
      </c>
      <c r="V669" s="50"/>
    </row>
    <row r="670" spans="1:25" x14ac:dyDescent="0.2">
      <c r="A670" s="1">
        <v>668</v>
      </c>
      <c r="B670" s="76" t="str">
        <f t="shared" si="16"/>
        <v>HLA / HLA-DRB5</v>
      </c>
      <c r="C670" s="77" t="s">
        <v>777</v>
      </c>
      <c r="D670" s="78" t="str">
        <f t="shared" si="17"/>
        <v>Multiple</v>
      </c>
      <c r="E670" s="78" t="str">
        <f t="shared" si="17"/>
        <v>NHW-EU</v>
      </c>
      <c r="F670" s="78" t="str">
        <f t="shared" si="17"/>
        <v>Locus</v>
      </c>
      <c r="G670" s="78" t="str">
        <f t="shared" si="17"/>
        <v>1, 2 (SV)</v>
      </c>
      <c r="H670" s="78"/>
      <c r="I670" s="79"/>
      <c r="J670" s="177">
        <v>4</v>
      </c>
      <c r="K670" s="131" t="s">
        <v>30</v>
      </c>
      <c r="L670" s="77"/>
      <c r="M670" s="77"/>
      <c r="N670" s="77"/>
      <c r="O670" s="77"/>
      <c r="P670" s="77" t="s">
        <v>30</v>
      </c>
      <c r="Q670" s="153">
        <v>0.37272261530787598</v>
      </c>
      <c r="R670" s="82" t="s">
        <v>31</v>
      </c>
      <c r="S670" s="153">
        <v>3.5687440932616799</v>
      </c>
      <c r="T670" s="153">
        <v>2.28133675590778</v>
      </c>
      <c r="U670" s="154">
        <v>1.2874073373538999</v>
      </c>
      <c r="V670" s="50"/>
    </row>
    <row r="671" spans="1:25" x14ac:dyDescent="0.2">
      <c r="A671" s="1">
        <v>669</v>
      </c>
      <c r="B671" s="76" t="str">
        <f t="shared" si="16"/>
        <v>HLA / HLA-DRB5</v>
      </c>
      <c r="C671" s="77" t="s">
        <v>778</v>
      </c>
      <c r="D671" s="78" t="str">
        <f t="shared" si="17"/>
        <v>Multiple</v>
      </c>
      <c r="E671" s="78" t="str">
        <f t="shared" si="17"/>
        <v>NHW-EU</v>
      </c>
      <c r="F671" s="78" t="str">
        <f t="shared" si="17"/>
        <v>Locus</v>
      </c>
      <c r="G671" s="78" t="str">
        <f t="shared" si="17"/>
        <v>1, 2 (SV)</v>
      </c>
      <c r="H671" s="78"/>
      <c r="I671" s="79"/>
      <c r="J671" s="177">
        <v>2</v>
      </c>
      <c r="K671" s="131" t="s">
        <v>30</v>
      </c>
      <c r="L671" s="77"/>
      <c r="M671" s="77"/>
      <c r="N671" s="77"/>
      <c r="O671" s="77"/>
      <c r="P671" s="77" t="s">
        <v>30</v>
      </c>
      <c r="Q671" s="82" t="s">
        <v>31</v>
      </c>
      <c r="R671" s="82" t="s">
        <v>31</v>
      </c>
      <c r="S671" s="153">
        <v>1.73342323613048</v>
      </c>
      <c r="T671" s="153">
        <v>1.2193528785899701</v>
      </c>
      <c r="U671" s="154">
        <v>0.514070357540513</v>
      </c>
      <c r="V671" s="50"/>
    </row>
    <row r="672" spans="1:25" x14ac:dyDescent="0.2">
      <c r="A672" s="1">
        <v>670</v>
      </c>
      <c r="B672" s="76" t="str">
        <f t="shared" si="16"/>
        <v>HLA / HLA-DRB5</v>
      </c>
      <c r="C672" s="77" t="s">
        <v>779</v>
      </c>
      <c r="D672" s="78" t="str">
        <f t="shared" si="17"/>
        <v>Multiple</v>
      </c>
      <c r="E672" s="78" t="str">
        <f t="shared" si="17"/>
        <v>NHW-EU</v>
      </c>
      <c r="F672" s="78" t="str">
        <f t="shared" si="17"/>
        <v>Locus</v>
      </c>
      <c r="G672" s="78" t="str">
        <f t="shared" si="17"/>
        <v>1, 2 (SV)</v>
      </c>
      <c r="H672" s="78"/>
      <c r="I672" s="79"/>
      <c r="J672" s="177">
        <v>4</v>
      </c>
      <c r="K672" s="131" t="s">
        <v>30</v>
      </c>
      <c r="L672" s="77"/>
      <c r="M672" s="77"/>
      <c r="N672" s="77"/>
      <c r="O672" s="77"/>
      <c r="P672" s="77" t="s">
        <v>30</v>
      </c>
      <c r="Q672" s="82" t="s">
        <v>31</v>
      </c>
      <c r="R672" s="82" t="s">
        <v>31</v>
      </c>
      <c r="S672" s="153">
        <v>1.7871523348062901</v>
      </c>
      <c r="T672" s="153">
        <v>1.7871523348062901</v>
      </c>
      <c r="U672" s="154">
        <v>0</v>
      </c>
      <c r="V672" s="50"/>
    </row>
    <row r="673" spans="1:22" x14ac:dyDescent="0.2">
      <c r="A673" s="1">
        <v>671</v>
      </c>
      <c r="B673" s="76" t="str">
        <f t="shared" si="16"/>
        <v>HLA / HLA-DRB5</v>
      </c>
      <c r="C673" s="77" t="s">
        <v>780</v>
      </c>
      <c r="D673" s="78" t="str">
        <f t="shared" si="17"/>
        <v>Multiple</v>
      </c>
      <c r="E673" s="78" t="str">
        <f t="shared" si="17"/>
        <v>NHW-EU</v>
      </c>
      <c r="F673" s="78" t="str">
        <f t="shared" si="17"/>
        <v>Locus</v>
      </c>
      <c r="G673" s="78" t="str">
        <f t="shared" si="17"/>
        <v>1, 2 (SV)</v>
      </c>
      <c r="H673" s="78"/>
      <c r="I673" s="79"/>
      <c r="J673" s="177">
        <v>1</v>
      </c>
      <c r="K673" s="131" t="s">
        <v>30</v>
      </c>
      <c r="L673" s="77"/>
      <c r="M673" s="77"/>
      <c r="N673" s="77"/>
      <c r="O673" s="77"/>
      <c r="P673" s="77" t="s">
        <v>30</v>
      </c>
      <c r="Q673" s="82" t="s">
        <v>31</v>
      </c>
      <c r="R673" s="82" t="s">
        <v>31</v>
      </c>
      <c r="S673" s="153">
        <v>1.92420496512295</v>
      </c>
      <c r="T673" s="153">
        <v>1.92420496512295</v>
      </c>
      <c r="U673" s="154">
        <v>0</v>
      </c>
      <c r="V673" s="50"/>
    </row>
    <row r="674" spans="1:22" x14ac:dyDescent="0.2">
      <c r="A674" s="1">
        <v>672</v>
      </c>
      <c r="B674" s="76" t="str">
        <f t="shared" si="16"/>
        <v>HLA / HLA-DRB5</v>
      </c>
      <c r="C674" s="77" t="s">
        <v>781</v>
      </c>
      <c r="D674" s="78" t="str">
        <f t="shared" si="17"/>
        <v>Multiple</v>
      </c>
      <c r="E674" s="78" t="str">
        <f t="shared" si="17"/>
        <v>NHW-EU</v>
      </c>
      <c r="F674" s="78" t="str">
        <f t="shared" si="17"/>
        <v>Locus</v>
      </c>
      <c r="G674" s="78" t="str">
        <f t="shared" si="17"/>
        <v>1, 2 (SV)</v>
      </c>
      <c r="H674" s="78"/>
      <c r="I674" s="79"/>
      <c r="J674" s="84">
        <v>6</v>
      </c>
      <c r="K674" s="131" t="s">
        <v>30</v>
      </c>
      <c r="L674" s="77"/>
      <c r="M674" s="77"/>
      <c r="N674" s="77"/>
      <c r="O674" s="77"/>
      <c r="P674" s="77" t="s">
        <v>30</v>
      </c>
      <c r="Q674" s="82" t="s">
        <v>31</v>
      </c>
      <c r="R674" s="82" t="s">
        <v>31</v>
      </c>
      <c r="S674" s="153">
        <v>3.4836238617355599</v>
      </c>
      <c r="T674" s="153">
        <v>1.92747191566084</v>
      </c>
      <c r="U674" s="154">
        <v>1.55615194607472</v>
      </c>
      <c r="V674" s="50"/>
    </row>
    <row r="675" spans="1:22" x14ac:dyDescent="0.2">
      <c r="A675" s="1">
        <v>673</v>
      </c>
      <c r="B675" s="76" t="str">
        <f t="shared" si="16"/>
        <v>HLA / HLA-DRB5</v>
      </c>
      <c r="C675" s="77" t="s">
        <v>782</v>
      </c>
      <c r="D675" s="78" t="str">
        <f t="shared" si="17"/>
        <v>Multiple</v>
      </c>
      <c r="E675" s="78" t="str">
        <f t="shared" si="17"/>
        <v>NHW-EU</v>
      </c>
      <c r="F675" s="78" t="str">
        <f t="shared" si="17"/>
        <v>Locus</v>
      </c>
      <c r="G675" s="78" t="str">
        <f t="shared" si="17"/>
        <v>1, 2 (SV)</v>
      </c>
      <c r="H675" s="78"/>
      <c r="I675" s="79"/>
      <c r="J675" s="177">
        <v>3</v>
      </c>
      <c r="K675" s="131" t="s">
        <v>30</v>
      </c>
      <c r="L675" s="77"/>
      <c r="M675" s="77"/>
      <c r="N675" s="77"/>
      <c r="O675" s="77"/>
      <c r="P675" s="77" t="s">
        <v>30</v>
      </c>
      <c r="Q675" s="82" t="s">
        <v>31</v>
      </c>
      <c r="R675" s="82" t="s">
        <v>31</v>
      </c>
      <c r="S675" s="153">
        <v>3.8817649320519498</v>
      </c>
      <c r="T675" s="153">
        <v>2.35414072063779</v>
      </c>
      <c r="U675" s="154">
        <v>1.52762421141416</v>
      </c>
      <c r="V675" s="50"/>
    </row>
    <row r="676" spans="1:22" x14ac:dyDescent="0.2">
      <c r="A676" s="1">
        <v>674</v>
      </c>
      <c r="B676" s="76" t="str">
        <f t="shared" si="16"/>
        <v>HLA / HLA-DRB5</v>
      </c>
      <c r="C676" s="77" t="s">
        <v>783</v>
      </c>
      <c r="D676" s="78" t="str">
        <f t="shared" si="17"/>
        <v>Multiple</v>
      </c>
      <c r="E676" s="78" t="str">
        <f t="shared" si="17"/>
        <v>NHW-EU</v>
      </c>
      <c r="F676" s="78" t="str">
        <f t="shared" si="17"/>
        <v>Locus</v>
      </c>
      <c r="G676" s="78" t="str">
        <f t="shared" si="17"/>
        <v>1, 2 (SV)</v>
      </c>
      <c r="H676" s="78"/>
      <c r="I676" s="79"/>
      <c r="J676" s="177">
        <v>3</v>
      </c>
      <c r="K676" s="131" t="s">
        <v>30</v>
      </c>
      <c r="L676" s="77"/>
      <c r="M676" s="77"/>
      <c r="N676" s="77"/>
      <c r="O676" s="77"/>
      <c r="P676" s="77" t="s">
        <v>30</v>
      </c>
      <c r="Q676" s="82" t="s">
        <v>31</v>
      </c>
      <c r="R676" s="82" t="s">
        <v>31</v>
      </c>
      <c r="S676" s="153">
        <v>3.84569307224079</v>
      </c>
      <c r="T676" s="153">
        <v>2.30485125649931</v>
      </c>
      <c r="U676" s="154">
        <v>1.54084181574148</v>
      </c>
      <c r="V676" s="50"/>
    </row>
    <row r="677" spans="1:22" x14ac:dyDescent="0.2">
      <c r="A677" s="1">
        <v>675</v>
      </c>
      <c r="B677" s="76" t="str">
        <f t="shared" si="16"/>
        <v>HLA / HLA-DRB5</v>
      </c>
      <c r="C677" s="77" t="s">
        <v>784</v>
      </c>
      <c r="D677" s="78" t="str">
        <f t="shared" si="17"/>
        <v>Multiple</v>
      </c>
      <c r="E677" s="78" t="str">
        <f t="shared" si="17"/>
        <v>NHW-EU</v>
      </c>
      <c r="F677" s="78" t="str">
        <f t="shared" si="17"/>
        <v>Locus</v>
      </c>
      <c r="G677" s="78" t="str">
        <f t="shared" si="17"/>
        <v>1, 2 (SV)</v>
      </c>
      <c r="H677" s="78"/>
      <c r="I677" s="79"/>
      <c r="J677" s="177">
        <v>2</v>
      </c>
      <c r="K677" s="131" t="s">
        <v>30</v>
      </c>
      <c r="L677" s="77"/>
      <c r="M677" s="77"/>
      <c r="N677" s="77"/>
      <c r="O677" s="77"/>
      <c r="P677" s="77" t="s">
        <v>30</v>
      </c>
      <c r="Q677" s="82" t="s">
        <v>31</v>
      </c>
      <c r="R677" s="82" t="s">
        <v>31</v>
      </c>
      <c r="S677" s="153">
        <v>3.58923909201603</v>
      </c>
      <c r="T677" s="153">
        <v>2.0303466249638</v>
      </c>
      <c r="U677" s="154">
        <v>1.5588924670522299</v>
      </c>
      <c r="V677" s="50"/>
    </row>
    <row r="678" spans="1:22" x14ac:dyDescent="0.2">
      <c r="A678" s="1">
        <v>676</v>
      </c>
      <c r="B678" s="76" t="str">
        <f t="shared" si="16"/>
        <v>HLA / HLA-DRB5</v>
      </c>
      <c r="C678" s="77" t="s">
        <v>785</v>
      </c>
      <c r="D678" s="78" t="str">
        <f t="shared" si="17"/>
        <v>Multiple</v>
      </c>
      <c r="E678" s="78" t="str">
        <f t="shared" si="17"/>
        <v>NHW-EU</v>
      </c>
      <c r="F678" s="78" t="str">
        <f t="shared" si="17"/>
        <v>Locus</v>
      </c>
      <c r="G678" s="78" t="str">
        <f t="shared" si="17"/>
        <v>1, 2 (SV)</v>
      </c>
      <c r="H678" s="78"/>
      <c r="I678" s="79"/>
      <c r="J678" s="177">
        <v>3</v>
      </c>
      <c r="K678" s="131" t="s">
        <v>30</v>
      </c>
      <c r="L678" s="77"/>
      <c r="M678" s="77"/>
      <c r="N678" s="77"/>
      <c r="O678" s="77"/>
      <c r="P678" s="77" t="s">
        <v>30</v>
      </c>
      <c r="Q678" s="82" t="s">
        <v>31</v>
      </c>
      <c r="R678" s="82" t="s">
        <v>31</v>
      </c>
      <c r="S678" s="153">
        <v>1.3298239154845599</v>
      </c>
      <c r="T678" s="153">
        <v>1.3298239154845599</v>
      </c>
      <c r="U678" s="154">
        <v>0</v>
      </c>
      <c r="V678" s="50"/>
    </row>
    <row r="679" spans="1:22" x14ac:dyDescent="0.2">
      <c r="A679" s="1">
        <v>677</v>
      </c>
      <c r="B679" s="76" t="str">
        <f t="shared" si="16"/>
        <v>HLA / HLA-DRB5</v>
      </c>
      <c r="C679" s="77" t="s">
        <v>786</v>
      </c>
      <c r="D679" s="78" t="str">
        <f t="shared" si="17"/>
        <v>Multiple</v>
      </c>
      <c r="E679" s="78" t="str">
        <f t="shared" si="17"/>
        <v>NHW-EU</v>
      </c>
      <c r="F679" s="78" t="str">
        <f t="shared" si="17"/>
        <v>Locus</v>
      </c>
      <c r="G679" s="78" t="str">
        <f t="shared" si="17"/>
        <v>1, 2 (SV)</v>
      </c>
      <c r="H679" s="78"/>
      <c r="I679" s="79"/>
      <c r="J679" s="84">
        <v>6</v>
      </c>
      <c r="K679" s="131" t="s">
        <v>30</v>
      </c>
      <c r="L679" s="77"/>
      <c r="M679" s="77"/>
      <c r="N679" s="77"/>
      <c r="O679" s="77"/>
      <c r="P679" s="77" t="s">
        <v>30</v>
      </c>
      <c r="Q679" s="153">
        <v>4.0401649968147997E-3</v>
      </c>
      <c r="R679" s="82" t="s">
        <v>31</v>
      </c>
      <c r="S679" s="153">
        <v>3.7571102833038399</v>
      </c>
      <c r="T679" s="153">
        <v>2.2357843078487898</v>
      </c>
      <c r="U679" s="154">
        <v>1.5213259754550501</v>
      </c>
      <c r="V679" s="50"/>
    </row>
    <row r="680" spans="1:22" x14ac:dyDescent="0.2">
      <c r="A680" s="1">
        <v>678</v>
      </c>
      <c r="B680" s="76" t="str">
        <f t="shared" si="16"/>
        <v>HLA / HLA-DRB5</v>
      </c>
      <c r="C680" s="77" t="s">
        <v>787</v>
      </c>
      <c r="D680" s="78" t="str">
        <f t="shared" si="17"/>
        <v>Multiple</v>
      </c>
      <c r="E680" s="78" t="str">
        <f t="shared" si="17"/>
        <v>NHW-EU</v>
      </c>
      <c r="F680" s="78" t="str">
        <f t="shared" si="17"/>
        <v>Locus</v>
      </c>
      <c r="G680" s="78" t="str">
        <f t="shared" si="17"/>
        <v>1, 2 (SV)</v>
      </c>
      <c r="H680" s="78"/>
      <c r="I680" s="79"/>
      <c r="J680" s="177">
        <v>5</v>
      </c>
      <c r="K680" s="131" t="s">
        <v>30</v>
      </c>
      <c r="L680" s="77"/>
      <c r="M680" s="77"/>
      <c r="N680" s="77"/>
      <c r="O680" s="77"/>
      <c r="P680" s="77" t="s">
        <v>30</v>
      </c>
      <c r="Q680" s="82" t="s">
        <v>31</v>
      </c>
      <c r="R680" s="82" t="s">
        <v>31</v>
      </c>
      <c r="S680" s="153">
        <v>4.2006386902331903</v>
      </c>
      <c r="T680" s="153">
        <v>2.2026267370622801</v>
      </c>
      <c r="U680" s="154">
        <v>1.99801195317091</v>
      </c>
      <c r="V680" s="50"/>
    </row>
    <row r="681" spans="1:22" x14ac:dyDescent="0.2">
      <c r="A681" s="1">
        <v>679</v>
      </c>
      <c r="B681" s="76" t="str">
        <f t="shared" si="16"/>
        <v>HLA / HLA-DRB5</v>
      </c>
      <c r="C681" s="77" t="s">
        <v>788</v>
      </c>
      <c r="D681" s="78" t="str">
        <f t="shared" si="17"/>
        <v>Multiple</v>
      </c>
      <c r="E681" s="78" t="str">
        <f t="shared" si="17"/>
        <v>NHW-EU</v>
      </c>
      <c r="F681" s="78" t="str">
        <f t="shared" si="17"/>
        <v>Locus</v>
      </c>
      <c r="G681" s="78" t="str">
        <f t="shared" si="17"/>
        <v>1, 2 (SV)</v>
      </c>
      <c r="H681" s="78"/>
      <c r="I681" s="79"/>
      <c r="J681" s="84">
        <v>6</v>
      </c>
      <c r="K681" s="131" t="s">
        <v>30</v>
      </c>
      <c r="L681" s="77"/>
      <c r="M681" s="77"/>
      <c r="N681" s="77"/>
      <c r="O681" s="77"/>
      <c r="P681" s="77" t="s">
        <v>30</v>
      </c>
      <c r="Q681" s="153">
        <v>0.23026730701290099</v>
      </c>
      <c r="R681" s="153">
        <v>0.37725240814623801</v>
      </c>
      <c r="S681" s="153">
        <v>3.98037141133051</v>
      </c>
      <c r="T681" s="153">
        <v>2.5469467846001099</v>
      </c>
      <c r="U681" s="154">
        <v>1.4334246267304001</v>
      </c>
      <c r="V681" s="50"/>
    </row>
    <row r="682" spans="1:22" x14ac:dyDescent="0.2">
      <c r="A682" s="1">
        <v>680</v>
      </c>
      <c r="B682" s="76" t="str">
        <f t="shared" si="16"/>
        <v>HLA / HLA-DRB5</v>
      </c>
      <c r="C682" s="77" t="s">
        <v>789</v>
      </c>
      <c r="D682" s="78" t="str">
        <f t="shared" si="17"/>
        <v>Multiple</v>
      </c>
      <c r="E682" s="78" t="str">
        <f t="shared" si="17"/>
        <v>NHW-EU</v>
      </c>
      <c r="F682" s="78" t="str">
        <f t="shared" si="17"/>
        <v>Locus</v>
      </c>
      <c r="G682" s="78" t="str">
        <f t="shared" si="17"/>
        <v>1, 2 (SV)</v>
      </c>
      <c r="H682" s="78"/>
      <c r="I682" s="79"/>
      <c r="J682" s="177">
        <v>4</v>
      </c>
      <c r="K682" s="131" t="s">
        <v>30</v>
      </c>
      <c r="L682" s="77"/>
      <c r="M682" s="77"/>
      <c r="N682" s="77"/>
      <c r="O682" s="77"/>
      <c r="P682" s="77" t="s">
        <v>30</v>
      </c>
      <c r="Q682" s="153">
        <v>0.31112054226621899</v>
      </c>
      <c r="R682" s="82" t="s">
        <v>31</v>
      </c>
      <c r="S682" s="153">
        <v>1.3586382290308501</v>
      </c>
      <c r="T682" s="153">
        <v>1.3586382290308501</v>
      </c>
      <c r="U682" s="154">
        <v>0</v>
      </c>
      <c r="V682" s="50"/>
    </row>
    <row r="683" spans="1:22" x14ac:dyDescent="0.2">
      <c r="A683" s="1">
        <v>681</v>
      </c>
      <c r="B683" s="76" t="str">
        <f t="shared" si="16"/>
        <v>HLA / HLA-DRB5</v>
      </c>
      <c r="C683" s="77" t="s">
        <v>790</v>
      </c>
      <c r="D683" s="78" t="str">
        <f t="shared" si="17"/>
        <v>Multiple</v>
      </c>
      <c r="E683" s="78" t="str">
        <f t="shared" si="17"/>
        <v>NHW-EU</v>
      </c>
      <c r="F683" s="78" t="str">
        <f t="shared" si="17"/>
        <v>Locus</v>
      </c>
      <c r="G683" s="78" t="str">
        <f t="shared" si="17"/>
        <v>1, 2 (SV)</v>
      </c>
      <c r="H683" s="78"/>
      <c r="I683" s="79"/>
      <c r="J683" s="80"/>
      <c r="K683" s="131" t="s">
        <v>30</v>
      </c>
      <c r="L683" s="77"/>
      <c r="M683" s="77"/>
      <c r="N683" s="77"/>
      <c r="O683" s="77"/>
      <c r="P683" s="77" t="s">
        <v>30</v>
      </c>
      <c r="Q683" s="82" t="s">
        <v>31</v>
      </c>
      <c r="R683" s="82" t="s">
        <v>31</v>
      </c>
      <c r="S683" s="153">
        <v>4.1806270678410202</v>
      </c>
      <c r="T683" s="153">
        <v>2.7033514366182598</v>
      </c>
      <c r="U683" s="154">
        <v>1.47727563122276</v>
      </c>
      <c r="V683" s="50"/>
    </row>
    <row r="684" spans="1:22" x14ac:dyDescent="0.2">
      <c r="A684" s="1">
        <v>682</v>
      </c>
      <c r="B684" s="76" t="str">
        <f t="shared" si="16"/>
        <v>HLA / HLA-DRB5</v>
      </c>
      <c r="C684" s="77" t="s">
        <v>791</v>
      </c>
      <c r="D684" s="78" t="str">
        <f t="shared" si="17"/>
        <v>Multiple</v>
      </c>
      <c r="E684" s="78" t="str">
        <f t="shared" si="17"/>
        <v>NHW-EU</v>
      </c>
      <c r="F684" s="78" t="str">
        <f t="shared" si="17"/>
        <v>Locus</v>
      </c>
      <c r="G684" s="78" t="str">
        <f t="shared" si="17"/>
        <v>1, 2 (SV)</v>
      </c>
      <c r="H684" s="78"/>
      <c r="I684" s="79"/>
      <c r="J684" s="177">
        <v>4</v>
      </c>
      <c r="K684" s="131" t="s">
        <v>30</v>
      </c>
      <c r="L684" s="77"/>
      <c r="M684" s="77"/>
      <c r="N684" s="77"/>
      <c r="O684" s="77"/>
      <c r="P684" s="77" t="s">
        <v>30</v>
      </c>
      <c r="Q684" s="82" t="s">
        <v>31</v>
      </c>
      <c r="R684" s="82" t="s">
        <v>31</v>
      </c>
      <c r="S684" s="153">
        <v>1.5171204402984</v>
      </c>
      <c r="T684" s="153">
        <v>1.5171204402984</v>
      </c>
      <c r="U684" s="154">
        <v>0</v>
      </c>
      <c r="V684" s="50"/>
    </row>
    <row r="685" spans="1:22" x14ac:dyDescent="0.2">
      <c r="A685" s="1">
        <v>683</v>
      </c>
      <c r="B685" s="76" t="str">
        <f t="shared" si="16"/>
        <v>HLA / HLA-DRB5</v>
      </c>
      <c r="C685" s="77" t="s">
        <v>792</v>
      </c>
      <c r="D685" s="78" t="str">
        <f t="shared" si="17"/>
        <v>Multiple</v>
      </c>
      <c r="E685" s="78" t="str">
        <f t="shared" si="17"/>
        <v>NHW-EU</v>
      </c>
      <c r="F685" s="78" t="str">
        <f t="shared" si="17"/>
        <v>Locus</v>
      </c>
      <c r="G685" s="78" t="str">
        <f t="shared" si="17"/>
        <v>1, 2 (SV)</v>
      </c>
      <c r="H685" s="78"/>
      <c r="I685" s="86"/>
      <c r="J685" s="84">
        <v>6</v>
      </c>
      <c r="K685" s="131" t="s">
        <v>30</v>
      </c>
      <c r="L685" s="77"/>
      <c r="M685" s="142"/>
      <c r="N685" s="77"/>
      <c r="O685" s="77"/>
      <c r="P685" s="77" t="s">
        <v>30</v>
      </c>
      <c r="Q685" s="153">
        <v>3.3583791207210398E-3</v>
      </c>
      <c r="R685" s="82" t="s">
        <v>31</v>
      </c>
      <c r="S685" s="153">
        <v>4.4121403186940604</v>
      </c>
      <c r="T685" s="153">
        <v>2.41705253868485</v>
      </c>
      <c r="U685" s="154">
        <v>1.9950877800092099</v>
      </c>
      <c r="V685" s="50" t="s">
        <v>64</v>
      </c>
    </row>
    <row r="686" spans="1:22" x14ac:dyDescent="0.2">
      <c r="A686" s="1">
        <v>684</v>
      </c>
      <c r="B686" s="76" t="str">
        <f t="shared" si="16"/>
        <v>HLA / HLA-DRB5</v>
      </c>
      <c r="C686" s="77" t="s">
        <v>793</v>
      </c>
      <c r="D686" s="78" t="str">
        <f t="shared" si="17"/>
        <v>Multiple</v>
      </c>
      <c r="E686" s="78" t="str">
        <f t="shared" si="17"/>
        <v>NHW-EU</v>
      </c>
      <c r="F686" s="78" t="str">
        <f t="shared" si="17"/>
        <v>Locus</v>
      </c>
      <c r="G686" s="78" t="str">
        <f t="shared" si="17"/>
        <v>1, 2 (SV)</v>
      </c>
      <c r="H686" s="78"/>
      <c r="I686" s="86"/>
      <c r="J686" s="84">
        <v>7</v>
      </c>
      <c r="K686" s="131" t="s">
        <v>30</v>
      </c>
      <c r="L686" s="77"/>
      <c r="M686" s="77"/>
      <c r="N686" s="77"/>
      <c r="O686" s="77"/>
      <c r="P686" s="77" t="s">
        <v>30</v>
      </c>
      <c r="Q686" s="153">
        <v>0.22886107786320201</v>
      </c>
      <c r="R686" s="153">
        <v>0.35546015199127401</v>
      </c>
      <c r="S686" s="153">
        <v>4.6138766926599697</v>
      </c>
      <c r="T686" s="153">
        <v>2.61514380177631</v>
      </c>
      <c r="U686" s="154">
        <v>1.9987328908836599</v>
      </c>
      <c r="V686" s="50" t="s">
        <v>64</v>
      </c>
    </row>
    <row r="687" spans="1:22" x14ac:dyDescent="0.2">
      <c r="A687" s="1">
        <v>685</v>
      </c>
      <c r="B687" s="76" t="str">
        <f t="shared" si="16"/>
        <v>HLA / HLA-DRB5</v>
      </c>
      <c r="C687" s="77" t="s">
        <v>794</v>
      </c>
      <c r="D687" s="78" t="str">
        <f t="shared" si="17"/>
        <v>Multiple</v>
      </c>
      <c r="E687" s="78" t="str">
        <f t="shared" si="17"/>
        <v>NHW-EU</v>
      </c>
      <c r="F687" s="78" t="str">
        <f t="shared" si="17"/>
        <v>Locus</v>
      </c>
      <c r="G687" s="78" t="str">
        <f t="shared" si="17"/>
        <v>1, 2 (SV)</v>
      </c>
      <c r="H687" s="78"/>
      <c r="I687" s="79"/>
      <c r="J687" s="84">
        <v>6</v>
      </c>
      <c r="K687" s="131" t="s">
        <v>30</v>
      </c>
      <c r="L687" s="77"/>
      <c r="M687" s="77"/>
      <c r="N687" s="77"/>
      <c r="O687" s="77"/>
      <c r="P687" s="77" t="s">
        <v>30</v>
      </c>
      <c r="Q687" s="153">
        <v>7.6253737737764601E-2</v>
      </c>
      <c r="R687" s="153">
        <v>0.125431608396534</v>
      </c>
      <c r="S687" s="153">
        <v>2.5729477622797501</v>
      </c>
      <c r="T687" s="153">
        <v>2.5729477622797501</v>
      </c>
      <c r="U687" s="154">
        <v>0</v>
      </c>
      <c r="V687" s="50"/>
    </row>
    <row r="688" spans="1:22" x14ac:dyDescent="0.2">
      <c r="A688" s="1">
        <v>686</v>
      </c>
      <c r="B688" s="76" t="str">
        <f t="shared" si="16"/>
        <v>HLA / HLA-DRB5</v>
      </c>
      <c r="C688" s="77" t="s">
        <v>795</v>
      </c>
      <c r="D688" s="78" t="str">
        <f t="shared" si="17"/>
        <v>Multiple</v>
      </c>
      <c r="E688" s="78" t="str">
        <f t="shared" si="17"/>
        <v>NHW-EU</v>
      </c>
      <c r="F688" s="78" t="str">
        <f t="shared" si="17"/>
        <v>Locus</v>
      </c>
      <c r="G688" s="78" t="str">
        <f t="shared" si="17"/>
        <v>1, 2 (SV)</v>
      </c>
      <c r="H688" s="78"/>
      <c r="I688" s="79"/>
      <c r="J688" s="177">
        <v>4</v>
      </c>
      <c r="K688" s="131" t="s">
        <v>30</v>
      </c>
      <c r="L688" s="77"/>
      <c r="M688" s="77"/>
      <c r="N688" s="77"/>
      <c r="O688" s="77"/>
      <c r="P688" s="77" t="s">
        <v>30</v>
      </c>
      <c r="Q688" s="82" t="s">
        <v>31</v>
      </c>
      <c r="R688" s="82" t="s">
        <v>31</v>
      </c>
      <c r="S688" s="153">
        <v>4.08554955850596</v>
      </c>
      <c r="T688" s="153">
        <v>2.6048069789625798</v>
      </c>
      <c r="U688" s="154">
        <v>1.48074257954338</v>
      </c>
      <c r="V688" s="50"/>
    </row>
    <row r="689" spans="1:25" x14ac:dyDescent="0.2">
      <c r="A689" s="1">
        <v>687</v>
      </c>
      <c r="B689" s="76" t="str">
        <f t="shared" si="16"/>
        <v>HLA / HLA-DRB5</v>
      </c>
      <c r="C689" s="77" t="s">
        <v>796</v>
      </c>
      <c r="D689" s="78" t="str">
        <f t="shared" si="17"/>
        <v>Multiple</v>
      </c>
      <c r="E689" s="78" t="str">
        <f t="shared" si="17"/>
        <v>NHW-EU</v>
      </c>
      <c r="F689" s="78" t="str">
        <f t="shared" si="17"/>
        <v>Locus</v>
      </c>
      <c r="G689" s="78" t="str">
        <f t="shared" si="17"/>
        <v>1, 2 (SV)</v>
      </c>
      <c r="H689" s="78"/>
      <c r="I689" s="79"/>
      <c r="J689" s="177">
        <v>3</v>
      </c>
      <c r="K689" s="131" t="s">
        <v>30</v>
      </c>
      <c r="L689" s="77"/>
      <c r="M689" s="77"/>
      <c r="N689" s="77"/>
      <c r="O689" s="77"/>
      <c r="P689" s="77" t="s">
        <v>30</v>
      </c>
      <c r="Q689" s="153">
        <v>0.27963208140561902</v>
      </c>
      <c r="R689" s="82" t="s">
        <v>31</v>
      </c>
      <c r="S689" s="153">
        <v>1.8356188596123599</v>
      </c>
      <c r="T689" s="153">
        <v>1.8356188596123599</v>
      </c>
      <c r="U689" s="154">
        <v>0</v>
      </c>
      <c r="V689" s="50"/>
    </row>
    <row r="690" spans="1:25" x14ac:dyDescent="0.2">
      <c r="A690" s="1">
        <v>688</v>
      </c>
      <c r="B690" s="76" t="str">
        <f t="shared" si="16"/>
        <v>HLA / HLA-DRB5</v>
      </c>
      <c r="C690" s="77" t="s">
        <v>797</v>
      </c>
      <c r="D690" s="78" t="str">
        <f t="shared" si="17"/>
        <v>Multiple</v>
      </c>
      <c r="E690" s="78" t="str">
        <f t="shared" si="17"/>
        <v>NHW-EU</v>
      </c>
      <c r="F690" s="78" t="str">
        <f t="shared" si="17"/>
        <v>Locus</v>
      </c>
      <c r="G690" s="78" t="str">
        <f t="shared" si="17"/>
        <v>1, 2 (SV)</v>
      </c>
      <c r="H690" s="78"/>
      <c r="I690" s="79"/>
      <c r="J690" s="177">
        <v>3</v>
      </c>
      <c r="K690" s="131" t="s">
        <v>30</v>
      </c>
      <c r="L690" s="77"/>
      <c r="M690" s="77"/>
      <c r="N690" s="77"/>
      <c r="O690" s="77"/>
      <c r="P690" s="77" t="s">
        <v>30</v>
      </c>
      <c r="Q690" s="82" t="s">
        <v>31</v>
      </c>
      <c r="R690" s="82" t="s">
        <v>31</v>
      </c>
      <c r="S690" s="153">
        <v>2.3966154262230099</v>
      </c>
      <c r="T690" s="153">
        <v>1.98709895963602</v>
      </c>
      <c r="U690" s="154">
        <v>0.40951646658698498</v>
      </c>
      <c r="V690" s="50"/>
    </row>
    <row r="691" spans="1:25" x14ac:dyDescent="0.2">
      <c r="A691" s="1">
        <v>689</v>
      </c>
      <c r="B691" s="76" t="str">
        <f t="shared" si="16"/>
        <v>HLA / HLA-DRB5</v>
      </c>
      <c r="C691" s="77" t="s">
        <v>798</v>
      </c>
      <c r="D691" s="78" t="str">
        <f t="shared" si="17"/>
        <v>Multiple</v>
      </c>
      <c r="E691" s="78" t="str">
        <f t="shared" si="17"/>
        <v>NHW-EU</v>
      </c>
      <c r="F691" s="78" t="str">
        <f t="shared" si="17"/>
        <v>Locus</v>
      </c>
      <c r="G691" s="78" t="str">
        <f t="shared" si="17"/>
        <v>1, 2 (SV)</v>
      </c>
      <c r="H691" s="78"/>
      <c r="I691" s="79"/>
      <c r="J691" s="177">
        <v>2</v>
      </c>
      <c r="K691" s="131" t="s">
        <v>30</v>
      </c>
      <c r="L691" s="77"/>
      <c r="M691" s="77"/>
      <c r="N691" s="77"/>
      <c r="O691" s="77"/>
      <c r="P691" s="77" t="s">
        <v>30</v>
      </c>
      <c r="Q691" s="153">
        <v>4.1771484971293996E-3</v>
      </c>
      <c r="R691" s="82" t="s">
        <v>31</v>
      </c>
      <c r="S691" s="153">
        <v>3.3561910927533298</v>
      </c>
      <c r="T691" s="153">
        <v>1.5380556898664199</v>
      </c>
      <c r="U691" s="154">
        <v>1.8181354028869099</v>
      </c>
      <c r="V691" s="50"/>
    </row>
    <row r="692" spans="1:25" x14ac:dyDescent="0.2">
      <c r="A692" s="1">
        <v>690</v>
      </c>
      <c r="B692" s="76" t="str">
        <f t="shared" si="16"/>
        <v>HLA / HLA-DRB5</v>
      </c>
      <c r="C692" s="77" t="s">
        <v>799</v>
      </c>
      <c r="D692" s="78" t="str">
        <f t="shared" si="17"/>
        <v>Multiple</v>
      </c>
      <c r="E692" s="78" t="str">
        <f t="shared" si="17"/>
        <v>NHW-EU</v>
      </c>
      <c r="F692" s="78" t="str">
        <f t="shared" si="17"/>
        <v>Locus</v>
      </c>
      <c r="G692" s="78" t="str">
        <f t="shared" si="17"/>
        <v>1, 2 (SV)</v>
      </c>
      <c r="H692" s="78"/>
      <c r="I692" s="79"/>
      <c r="J692" s="84">
        <v>7</v>
      </c>
      <c r="K692" s="131" t="s">
        <v>30</v>
      </c>
      <c r="L692" s="77"/>
      <c r="M692" s="77"/>
      <c r="N692" s="77"/>
      <c r="O692" s="77"/>
      <c r="P692" s="77" t="s">
        <v>30</v>
      </c>
      <c r="Q692" s="82" t="s">
        <v>31</v>
      </c>
      <c r="R692" s="82" t="s">
        <v>31</v>
      </c>
      <c r="S692" s="153">
        <v>4.0454781120693601</v>
      </c>
      <c r="T692" s="153">
        <v>2.0572855520628801</v>
      </c>
      <c r="U692" s="154">
        <v>1.98819256000648</v>
      </c>
      <c r="V692" s="50"/>
    </row>
    <row r="693" spans="1:25" x14ac:dyDescent="0.2">
      <c r="A693" s="1">
        <v>691</v>
      </c>
      <c r="B693" s="76" t="str">
        <f t="shared" si="16"/>
        <v>HLA / HLA-DRB5</v>
      </c>
      <c r="C693" s="77" t="s">
        <v>800</v>
      </c>
      <c r="D693" s="78" t="str">
        <f t="shared" si="17"/>
        <v>Multiple</v>
      </c>
      <c r="E693" s="78" t="str">
        <f t="shared" si="17"/>
        <v>NHW-EU</v>
      </c>
      <c r="F693" s="78" t="str">
        <f t="shared" si="17"/>
        <v>Locus</v>
      </c>
      <c r="G693" s="78" t="str">
        <f t="shared" si="17"/>
        <v>1, 2 (SV)</v>
      </c>
      <c r="H693" s="78"/>
      <c r="I693" s="79"/>
      <c r="J693" s="84">
        <v>6</v>
      </c>
      <c r="K693" s="131" t="s">
        <v>30</v>
      </c>
      <c r="L693" s="77"/>
      <c r="M693" s="77"/>
      <c r="N693" s="77"/>
      <c r="O693" s="77"/>
      <c r="P693" s="77" t="s">
        <v>30</v>
      </c>
      <c r="Q693" s="82" t="s">
        <v>31</v>
      </c>
      <c r="R693" s="82" t="s">
        <v>31</v>
      </c>
      <c r="S693" s="153">
        <v>4.12714693760479</v>
      </c>
      <c r="T693" s="153">
        <v>2.1365448655505399</v>
      </c>
      <c r="U693" s="154">
        <v>1.9906020720542501</v>
      </c>
      <c r="V693" s="50"/>
    </row>
    <row r="694" spans="1:25" x14ac:dyDescent="0.2">
      <c r="A694" s="1">
        <v>692</v>
      </c>
      <c r="B694" s="76" t="str">
        <f t="shared" si="16"/>
        <v>HLA / HLA-DRB5</v>
      </c>
      <c r="C694" s="77" t="s">
        <v>801</v>
      </c>
      <c r="D694" s="78" t="str">
        <f t="shared" si="17"/>
        <v>Multiple</v>
      </c>
      <c r="E694" s="78" t="str">
        <f t="shared" si="17"/>
        <v>NHW-EU</v>
      </c>
      <c r="F694" s="78" t="str">
        <f t="shared" si="17"/>
        <v>Locus</v>
      </c>
      <c r="G694" s="78" t="str">
        <f t="shared" si="17"/>
        <v>1, 2 (SV)</v>
      </c>
      <c r="H694" s="78"/>
      <c r="I694" s="79"/>
      <c r="J694" s="177">
        <v>4</v>
      </c>
      <c r="K694" s="131" t="s">
        <v>30</v>
      </c>
      <c r="L694" s="77"/>
      <c r="M694" s="77"/>
      <c r="N694" s="77"/>
      <c r="O694" s="77"/>
      <c r="P694" s="77" t="s">
        <v>30</v>
      </c>
      <c r="Q694" s="82" t="s">
        <v>31</v>
      </c>
      <c r="R694" s="82" t="s">
        <v>31</v>
      </c>
      <c r="S694" s="153">
        <v>1.6914875216232601</v>
      </c>
      <c r="T694" s="153">
        <v>1.6914875216232601</v>
      </c>
      <c r="U694" s="154">
        <v>0</v>
      </c>
      <c r="V694" s="50"/>
    </row>
    <row r="695" spans="1:25" x14ac:dyDescent="0.2">
      <c r="A695" s="1">
        <v>693</v>
      </c>
      <c r="B695" s="76" t="str">
        <f t="shared" si="16"/>
        <v>HLA / HLA-DRB5</v>
      </c>
      <c r="C695" s="77" t="s">
        <v>802</v>
      </c>
      <c r="D695" s="78" t="str">
        <f t="shared" si="17"/>
        <v>Multiple</v>
      </c>
      <c r="E695" s="78" t="str">
        <f t="shared" si="17"/>
        <v>NHW-EU</v>
      </c>
      <c r="F695" s="78" t="str">
        <f t="shared" si="17"/>
        <v>Locus</v>
      </c>
      <c r="G695" s="78" t="str">
        <f t="shared" si="17"/>
        <v>1, 2 (SV)</v>
      </c>
      <c r="H695" s="78"/>
      <c r="I695" s="79"/>
      <c r="J695" s="177">
        <v>5</v>
      </c>
      <c r="K695" s="131" t="s">
        <v>30</v>
      </c>
      <c r="L695" s="77"/>
      <c r="M695" s="77"/>
      <c r="N695" s="77"/>
      <c r="O695" s="77"/>
      <c r="P695" s="77" t="s">
        <v>30</v>
      </c>
      <c r="Q695" s="82" t="s">
        <v>31</v>
      </c>
      <c r="R695" s="82" t="s">
        <v>31</v>
      </c>
      <c r="S695" s="153">
        <v>3.2449530014153298</v>
      </c>
      <c r="T695" s="153">
        <v>1.78217618277172</v>
      </c>
      <c r="U695" s="154">
        <v>1.4627768186436101</v>
      </c>
      <c r="V695" s="50"/>
    </row>
    <row r="696" spans="1:25" x14ac:dyDescent="0.2">
      <c r="A696" s="1">
        <v>694</v>
      </c>
      <c r="B696" s="76" t="str">
        <f t="shared" si="16"/>
        <v>HLA / HLA-DRB5</v>
      </c>
      <c r="C696" s="77" t="s">
        <v>803</v>
      </c>
      <c r="D696" s="78" t="str">
        <f t="shared" si="17"/>
        <v>Multiple</v>
      </c>
      <c r="E696" s="78" t="str">
        <f t="shared" si="17"/>
        <v>NHW-EU</v>
      </c>
      <c r="F696" s="78" t="str">
        <f t="shared" si="17"/>
        <v>Locus</v>
      </c>
      <c r="G696" s="78" t="str">
        <f t="shared" si="17"/>
        <v>1, 2 (SV)</v>
      </c>
      <c r="H696" s="78"/>
      <c r="I696" s="79"/>
      <c r="J696" s="177">
        <v>4</v>
      </c>
      <c r="K696" s="131" t="s">
        <v>30</v>
      </c>
      <c r="L696" s="77"/>
      <c r="M696" s="77"/>
      <c r="N696" s="77"/>
      <c r="O696" s="77"/>
      <c r="P696" s="77" t="s">
        <v>30</v>
      </c>
      <c r="Q696" s="82" t="s">
        <v>31</v>
      </c>
      <c r="R696" s="82" t="s">
        <v>31</v>
      </c>
      <c r="S696" s="153">
        <v>2.2778128671815101</v>
      </c>
      <c r="T696" s="153">
        <v>2.2778128671815101</v>
      </c>
      <c r="U696" s="154">
        <v>0</v>
      </c>
      <c r="V696" s="50"/>
    </row>
    <row r="697" spans="1:25" x14ac:dyDescent="0.2">
      <c r="A697" s="1">
        <v>695</v>
      </c>
      <c r="B697" s="76" t="str">
        <f t="shared" si="16"/>
        <v>HLA / HLA-DRB5</v>
      </c>
      <c r="C697" s="77" t="s">
        <v>804</v>
      </c>
      <c r="D697" s="78" t="str">
        <f t="shared" si="17"/>
        <v>Multiple</v>
      </c>
      <c r="E697" s="78" t="str">
        <f t="shared" si="17"/>
        <v>NHW-EU</v>
      </c>
      <c r="F697" s="78" t="str">
        <f t="shared" si="17"/>
        <v>Locus</v>
      </c>
      <c r="G697" s="78" t="str">
        <f t="shared" si="17"/>
        <v>1, 2 (SV)</v>
      </c>
      <c r="H697" s="78"/>
      <c r="I697" s="79"/>
      <c r="J697" s="177">
        <v>4</v>
      </c>
      <c r="K697" s="131" t="s">
        <v>30</v>
      </c>
      <c r="L697" s="77"/>
      <c r="M697" s="77"/>
      <c r="N697" s="77"/>
      <c r="O697" s="77"/>
      <c r="P697" s="77" t="s">
        <v>30</v>
      </c>
      <c r="Q697" s="82" t="s">
        <v>31</v>
      </c>
      <c r="R697" s="82" t="s">
        <v>31</v>
      </c>
      <c r="S697" s="153">
        <v>4.2322556266912397</v>
      </c>
      <c r="T697" s="153">
        <v>2.27458950748971</v>
      </c>
      <c r="U697" s="154">
        <v>1.9576661192015301</v>
      </c>
      <c r="V697" s="50"/>
    </row>
    <row r="698" spans="1:25" x14ac:dyDescent="0.2">
      <c r="A698" s="1">
        <v>696</v>
      </c>
      <c r="B698" s="132" t="str">
        <f t="shared" si="16"/>
        <v>HLA / HLA-DRB5</v>
      </c>
      <c r="C698" s="133" t="s">
        <v>805</v>
      </c>
      <c r="D698" s="134" t="str">
        <f t="shared" si="17"/>
        <v>Multiple</v>
      </c>
      <c r="E698" s="134" t="str">
        <f t="shared" si="17"/>
        <v>NHW-EU</v>
      </c>
      <c r="F698" s="134" t="str">
        <f t="shared" si="17"/>
        <v>Locus</v>
      </c>
      <c r="G698" s="134" t="str">
        <f t="shared" si="17"/>
        <v>1, 2 (SV)</v>
      </c>
      <c r="H698" s="134"/>
      <c r="I698" s="135"/>
      <c r="J698" s="136"/>
      <c r="K698" s="137" t="s">
        <v>30</v>
      </c>
      <c r="L698" s="133"/>
      <c r="M698" s="133"/>
      <c r="N698" s="133"/>
      <c r="O698" s="133"/>
      <c r="P698" s="133" t="s">
        <v>30</v>
      </c>
      <c r="Q698" s="138" t="s">
        <v>31</v>
      </c>
      <c r="R698" s="138" t="s">
        <v>31</v>
      </c>
      <c r="S698" s="156">
        <v>1.6044470081048801</v>
      </c>
      <c r="T698" s="156">
        <v>1.2911180917307701</v>
      </c>
      <c r="U698" s="157">
        <v>0.31332891637410698</v>
      </c>
      <c r="V698" s="50"/>
    </row>
    <row r="699" spans="1:25" x14ac:dyDescent="0.2">
      <c r="A699" s="1">
        <v>697</v>
      </c>
      <c r="B699" s="26" t="s">
        <v>806</v>
      </c>
      <c r="C699" s="27" t="s">
        <v>807</v>
      </c>
      <c r="D699" s="29" t="s">
        <v>25</v>
      </c>
      <c r="E699" s="29" t="s">
        <v>26</v>
      </c>
      <c r="F699" s="29" t="s">
        <v>27</v>
      </c>
      <c r="G699" s="29" t="s">
        <v>33</v>
      </c>
      <c r="H699" s="29"/>
      <c r="I699" s="30"/>
      <c r="J699" s="31"/>
      <c r="K699" s="148" t="s">
        <v>30</v>
      </c>
      <c r="L699" s="27"/>
      <c r="M699" s="27"/>
      <c r="N699" s="31"/>
      <c r="O699" s="31"/>
      <c r="P699" s="27"/>
      <c r="Q699" s="34">
        <v>3.6957985468470199E-2</v>
      </c>
      <c r="R699" s="34" t="s">
        <v>31</v>
      </c>
      <c r="S699" s="34">
        <v>2.1760581566260799</v>
      </c>
      <c r="T699" s="34">
        <v>1.8492896179017899</v>
      </c>
      <c r="U699" s="35">
        <v>0.32676853872429001</v>
      </c>
      <c r="V699" s="25"/>
    </row>
    <row r="700" spans="1:25" x14ac:dyDescent="0.2">
      <c r="A700" s="1">
        <v>698</v>
      </c>
      <c r="B700" s="36" t="str">
        <f t="shared" si="16"/>
        <v>HS3ST5</v>
      </c>
      <c r="C700" s="37" t="s">
        <v>806</v>
      </c>
      <c r="D700" s="39" t="str">
        <f t="shared" si="17"/>
        <v>Single</v>
      </c>
      <c r="E700" s="39" t="str">
        <f t="shared" si="17"/>
        <v>NHW-EU</v>
      </c>
      <c r="F700" s="39" t="str">
        <f t="shared" si="17"/>
        <v>Locus</v>
      </c>
      <c r="G700" s="39" t="str">
        <f t="shared" si="17"/>
        <v>2 (SV)</v>
      </c>
      <c r="H700" s="39"/>
      <c r="I700" s="40"/>
      <c r="J700" s="41"/>
      <c r="K700" s="32" t="s">
        <v>30</v>
      </c>
      <c r="L700" s="37"/>
      <c r="M700" s="37"/>
      <c r="N700" s="41"/>
      <c r="O700" s="41"/>
      <c r="P700" s="149" t="s">
        <v>209</v>
      </c>
      <c r="Q700" s="42" t="s">
        <v>31</v>
      </c>
      <c r="R700" s="42" t="s">
        <v>31</v>
      </c>
      <c r="S700" s="42">
        <v>1.68971221777263</v>
      </c>
      <c r="T700" s="42">
        <v>1.68971221777263</v>
      </c>
      <c r="U700" s="43">
        <v>0</v>
      </c>
      <c r="V700" s="25"/>
    </row>
    <row r="701" spans="1:25" x14ac:dyDescent="0.2">
      <c r="A701" s="1">
        <v>699</v>
      </c>
      <c r="B701" s="55" t="str">
        <f t="shared" si="16"/>
        <v>HS3ST5</v>
      </c>
      <c r="C701" s="56" t="s">
        <v>808</v>
      </c>
      <c r="D701" s="58" t="str">
        <f t="shared" si="17"/>
        <v>Single</v>
      </c>
      <c r="E701" s="58" t="str">
        <f t="shared" si="17"/>
        <v>NHW-EU</v>
      </c>
      <c r="F701" s="58" t="str">
        <f t="shared" si="17"/>
        <v>Locus</v>
      </c>
      <c r="G701" s="58" t="str">
        <f t="shared" si="17"/>
        <v>2 (SV)</v>
      </c>
      <c r="H701" s="58"/>
      <c r="I701" s="59"/>
      <c r="J701" s="60"/>
      <c r="K701" s="61" t="s">
        <v>30</v>
      </c>
      <c r="L701" s="56"/>
      <c r="M701" s="56"/>
      <c r="N701" s="60"/>
      <c r="O701" s="60"/>
      <c r="P701" s="56"/>
      <c r="Q701" s="62" t="s">
        <v>31</v>
      </c>
      <c r="R701" s="62" t="s">
        <v>31</v>
      </c>
      <c r="S701" s="62">
        <v>1.3657174838902699</v>
      </c>
      <c r="T701" s="62">
        <v>0.68096110544606803</v>
      </c>
      <c r="U701" s="63">
        <v>0.68475637844420401</v>
      </c>
      <c r="V701" s="25"/>
    </row>
    <row r="702" spans="1:25" x14ac:dyDescent="0.2">
      <c r="A702" s="1">
        <v>700</v>
      </c>
      <c r="B702" s="208" t="s">
        <v>809</v>
      </c>
      <c r="C702" s="209" t="s">
        <v>810</v>
      </c>
      <c r="D702" s="198" t="s">
        <v>25</v>
      </c>
      <c r="E702" s="198" t="s">
        <v>26</v>
      </c>
      <c r="F702" s="198" t="s">
        <v>27</v>
      </c>
      <c r="G702" s="198" t="s">
        <v>33</v>
      </c>
      <c r="H702" s="198"/>
      <c r="I702" s="210"/>
      <c r="J702" s="200"/>
      <c r="K702" s="211" t="s">
        <v>30</v>
      </c>
      <c r="L702" s="197"/>
      <c r="M702" s="197"/>
      <c r="N702" s="197"/>
      <c r="O702" s="197"/>
      <c r="P702" s="197" t="s">
        <v>809</v>
      </c>
      <c r="Q702" s="201">
        <v>2.8202436829844698E-3</v>
      </c>
      <c r="R702" s="212" t="s">
        <v>31</v>
      </c>
      <c r="S702" s="201">
        <v>2.7729307276625299</v>
      </c>
      <c r="T702" s="201">
        <v>1.2443336598994601</v>
      </c>
      <c r="U702" s="202">
        <v>1.52859706776307</v>
      </c>
      <c r="V702" s="50"/>
      <c r="Y702" t="s">
        <v>811</v>
      </c>
    </row>
    <row r="703" spans="1:25" x14ac:dyDescent="0.2">
      <c r="A703" s="1">
        <v>701</v>
      </c>
      <c r="B703" s="26" t="s">
        <v>812</v>
      </c>
      <c r="C703" s="27" t="s">
        <v>813</v>
      </c>
      <c r="D703" s="29" t="s">
        <v>25</v>
      </c>
      <c r="E703" s="29" t="s">
        <v>26</v>
      </c>
      <c r="F703" s="29" t="s">
        <v>27</v>
      </c>
      <c r="G703" s="29" t="s">
        <v>33</v>
      </c>
      <c r="H703" s="29"/>
      <c r="I703" s="30"/>
      <c r="J703" s="31"/>
      <c r="K703" s="148" t="s">
        <v>30</v>
      </c>
      <c r="L703" s="27"/>
      <c r="M703" s="27"/>
      <c r="N703" s="27"/>
      <c r="O703" s="27"/>
      <c r="P703" s="27"/>
      <c r="Q703" s="34" t="s">
        <v>31</v>
      </c>
      <c r="R703" s="34" t="s">
        <v>31</v>
      </c>
      <c r="S703" s="34">
        <v>3.0420351971386501</v>
      </c>
      <c r="T703" s="34">
        <v>1.1121740545104399</v>
      </c>
      <c r="U703" s="35">
        <v>1.92986114262821</v>
      </c>
      <c r="V703" s="25"/>
    </row>
    <row r="704" spans="1:25" x14ac:dyDescent="0.2">
      <c r="A704" s="1">
        <v>702</v>
      </c>
      <c r="B704" s="36" t="str">
        <f t="shared" si="16"/>
        <v>IDUA</v>
      </c>
      <c r="C704" s="37" t="s">
        <v>814</v>
      </c>
      <c r="D704" s="39" t="str">
        <f t="shared" si="17"/>
        <v>Single</v>
      </c>
      <c r="E704" s="39" t="str">
        <f t="shared" si="17"/>
        <v>NHW-EU</v>
      </c>
      <c r="F704" s="39" t="str">
        <f t="shared" si="17"/>
        <v>Locus</v>
      </c>
      <c r="G704" s="39" t="str">
        <f t="shared" si="17"/>
        <v>2 (SV)</v>
      </c>
      <c r="H704" s="39"/>
      <c r="I704" s="86"/>
      <c r="J704" s="41"/>
      <c r="K704" s="32" t="s">
        <v>30</v>
      </c>
      <c r="L704" s="37"/>
      <c r="M704" s="37"/>
      <c r="N704" s="37"/>
      <c r="O704" s="37"/>
      <c r="P704" s="37"/>
      <c r="Q704" s="42">
        <v>9.0823945101609193E-3</v>
      </c>
      <c r="R704" s="42" t="s">
        <v>31</v>
      </c>
      <c r="S704" s="42">
        <v>3.9131914967951</v>
      </c>
      <c r="T704" s="42">
        <v>1.9274875965167699</v>
      </c>
      <c r="U704" s="43">
        <v>1.9857039002783301</v>
      </c>
      <c r="V704" s="25"/>
    </row>
    <row r="705" spans="1:22" x14ac:dyDescent="0.2">
      <c r="A705" s="1">
        <v>703</v>
      </c>
      <c r="B705" s="36" t="str">
        <f t="shared" si="16"/>
        <v>IDUA</v>
      </c>
      <c r="C705" s="37" t="s">
        <v>815</v>
      </c>
      <c r="D705" s="39" t="str">
        <f t="shared" si="17"/>
        <v>Single</v>
      </c>
      <c r="E705" s="39" t="str">
        <f t="shared" si="17"/>
        <v>NHW-EU</v>
      </c>
      <c r="F705" s="39" t="str">
        <f t="shared" si="17"/>
        <v>Locus</v>
      </c>
      <c r="G705" s="39" t="str">
        <f t="shared" si="17"/>
        <v>2 (SV)</v>
      </c>
      <c r="H705" s="39"/>
      <c r="I705" s="40"/>
      <c r="J705" s="41"/>
      <c r="K705" s="32" t="s">
        <v>30</v>
      </c>
      <c r="L705" s="37"/>
      <c r="M705" s="37"/>
      <c r="N705" s="37"/>
      <c r="O705" s="37"/>
      <c r="P705" s="37"/>
      <c r="Q705" s="42" t="s">
        <v>31</v>
      </c>
      <c r="R705" s="42" t="s">
        <v>31</v>
      </c>
      <c r="S705" s="42">
        <v>3.5888306421192002</v>
      </c>
      <c r="T705" s="42">
        <v>2.0113747655913099</v>
      </c>
      <c r="U705" s="43">
        <v>1.5774558765278901</v>
      </c>
      <c r="V705" s="25"/>
    </row>
    <row r="706" spans="1:22" x14ac:dyDescent="0.2">
      <c r="A706" s="1">
        <v>704</v>
      </c>
      <c r="B706" s="36" t="str">
        <f t="shared" si="16"/>
        <v>IDUA</v>
      </c>
      <c r="C706" s="37" t="s">
        <v>816</v>
      </c>
      <c r="D706" s="39" t="str">
        <f t="shared" si="17"/>
        <v>Single</v>
      </c>
      <c r="E706" s="39" t="str">
        <f t="shared" si="17"/>
        <v>NHW-EU</v>
      </c>
      <c r="F706" s="39" t="str">
        <f t="shared" si="17"/>
        <v>Locus</v>
      </c>
      <c r="G706" s="39" t="str">
        <f t="shared" si="17"/>
        <v>2 (SV)</v>
      </c>
      <c r="H706" s="39"/>
      <c r="I706" s="40"/>
      <c r="J706" s="41"/>
      <c r="K706" s="32" t="s">
        <v>30</v>
      </c>
      <c r="L706" s="37"/>
      <c r="M706" s="37"/>
      <c r="N706" s="37"/>
      <c r="O706" s="37"/>
      <c r="P706" s="142" t="s">
        <v>35</v>
      </c>
      <c r="Q706" s="42" t="s">
        <v>31</v>
      </c>
      <c r="R706" s="42" t="s">
        <v>31</v>
      </c>
      <c r="S706" s="42">
        <v>4.1060022585396601</v>
      </c>
      <c r="T706" s="42">
        <v>2.30430218065095</v>
      </c>
      <c r="U706" s="43">
        <v>1.80170007788871</v>
      </c>
      <c r="V706" s="25"/>
    </row>
    <row r="707" spans="1:22" x14ac:dyDescent="0.2">
      <c r="A707" s="1">
        <v>705</v>
      </c>
      <c r="B707" s="36" t="str">
        <f t="shared" si="16"/>
        <v>IDUA</v>
      </c>
      <c r="C707" s="37" t="s">
        <v>817</v>
      </c>
      <c r="D707" s="39" t="str">
        <f t="shared" si="17"/>
        <v>Single</v>
      </c>
      <c r="E707" s="39" t="str">
        <f t="shared" si="17"/>
        <v>NHW-EU</v>
      </c>
      <c r="F707" s="39" t="str">
        <f t="shared" si="17"/>
        <v>Locus</v>
      </c>
      <c r="G707" s="39" t="str">
        <f t="shared" si="17"/>
        <v>2 (SV)</v>
      </c>
      <c r="H707" s="39"/>
      <c r="I707" s="40"/>
      <c r="J707" s="41"/>
      <c r="K707" s="32" t="s">
        <v>30</v>
      </c>
      <c r="L707" s="37"/>
      <c r="M707" s="37"/>
      <c r="N707" s="37"/>
      <c r="O707" s="37"/>
      <c r="P707" s="37"/>
      <c r="Q707" s="42" t="s">
        <v>31</v>
      </c>
      <c r="R707" s="42" t="s">
        <v>31</v>
      </c>
      <c r="S707" s="42">
        <v>3.2849052054042698</v>
      </c>
      <c r="T707" s="42">
        <v>1.7524163268944299</v>
      </c>
      <c r="U707" s="43">
        <v>1.5324888785098401</v>
      </c>
      <c r="V707" s="25"/>
    </row>
    <row r="708" spans="1:22" x14ac:dyDescent="0.2">
      <c r="A708" s="1">
        <v>706</v>
      </c>
      <c r="B708" s="36" t="str">
        <f t="shared" si="16"/>
        <v>IDUA</v>
      </c>
      <c r="C708" s="37" t="s">
        <v>818</v>
      </c>
      <c r="D708" s="39" t="str">
        <f t="shared" si="17"/>
        <v>Single</v>
      </c>
      <c r="E708" s="39" t="str">
        <f t="shared" si="17"/>
        <v>NHW-EU</v>
      </c>
      <c r="F708" s="39" t="str">
        <f t="shared" si="17"/>
        <v>Locus</v>
      </c>
      <c r="G708" s="39" t="str">
        <f t="shared" si="17"/>
        <v>2 (SV)</v>
      </c>
      <c r="H708" s="39"/>
      <c r="I708" s="40"/>
      <c r="J708" s="41"/>
      <c r="K708" s="32" t="s">
        <v>30</v>
      </c>
      <c r="L708" s="37"/>
      <c r="M708" s="37"/>
      <c r="N708" s="37"/>
      <c r="O708" s="37"/>
      <c r="P708" s="37"/>
      <c r="Q708" s="42">
        <v>0.33065195663967001</v>
      </c>
      <c r="R708" s="42" t="s">
        <v>31</v>
      </c>
      <c r="S708" s="42">
        <v>2.8177957051110498</v>
      </c>
      <c r="T708" s="42">
        <v>2.2233387512070801</v>
      </c>
      <c r="U708" s="43">
        <v>0.59445695390396602</v>
      </c>
      <c r="V708" s="25"/>
    </row>
    <row r="709" spans="1:22" x14ac:dyDescent="0.2">
      <c r="A709" s="1">
        <v>707</v>
      </c>
      <c r="B709" s="36" t="str">
        <f t="shared" si="16"/>
        <v>IDUA</v>
      </c>
      <c r="C709" s="37" t="s">
        <v>812</v>
      </c>
      <c r="D709" s="39" t="str">
        <f t="shared" si="17"/>
        <v>Single</v>
      </c>
      <c r="E709" s="39" t="str">
        <f t="shared" si="17"/>
        <v>NHW-EU</v>
      </c>
      <c r="F709" s="39" t="str">
        <f t="shared" si="17"/>
        <v>Locus</v>
      </c>
      <c r="G709" s="39" t="str">
        <f t="shared" si="17"/>
        <v>2 (SV)</v>
      </c>
      <c r="H709" s="39"/>
      <c r="I709" s="40"/>
      <c r="J709" s="41"/>
      <c r="K709" s="32" t="s">
        <v>30</v>
      </c>
      <c r="L709" s="37"/>
      <c r="M709" s="37"/>
      <c r="N709" s="37"/>
      <c r="O709" s="37"/>
      <c r="P709" s="149" t="s">
        <v>209</v>
      </c>
      <c r="Q709" s="42" t="s">
        <v>31</v>
      </c>
      <c r="R709" s="42" t="s">
        <v>31</v>
      </c>
      <c r="S709" s="42">
        <v>2.4022694006886698</v>
      </c>
      <c r="T709" s="42">
        <v>2.4022694006886698</v>
      </c>
      <c r="U709" s="43">
        <v>0</v>
      </c>
      <c r="V709" s="25"/>
    </row>
    <row r="710" spans="1:22" x14ac:dyDescent="0.2">
      <c r="A710" s="1">
        <v>708</v>
      </c>
      <c r="B710" s="36" t="str">
        <f t="shared" si="16"/>
        <v>IDUA</v>
      </c>
      <c r="C710" s="37" t="s">
        <v>819</v>
      </c>
      <c r="D710" s="39" t="str">
        <f t="shared" si="17"/>
        <v>Single</v>
      </c>
      <c r="E710" s="39" t="str">
        <f t="shared" si="17"/>
        <v>NHW-EU</v>
      </c>
      <c r="F710" s="39" t="str">
        <f t="shared" si="17"/>
        <v>Locus</v>
      </c>
      <c r="G710" s="39" t="str">
        <f t="shared" si="17"/>
        <v>2 (SV)</v>
      </c>
      <c r="H710" s="39"/>
      <c r="I710" s="40"/>
      <c r="J710" s="41"/>
      <c r="K710" s="32" t="s">
        <v>30</v>
      </c>
      <c r="L710" s="37"/>
      <c r="M710" s="37"/>
      <c r="N710" s="37"/>
      <c r="O710" s="37"/>
      <c r="P710" s="37"/>
      <c r="Q710" s="42" t="s">
        <v>31</v>
      </c>
      <c r="R710" s="42" t="s">
        <v>31</v>
      </c>
      <c r="S710" s="42">
        <v>2.0759402482084299</v>
      </c>
      <c r="T710" s="42">
        <v>2.0759402482084299</v>
      </c>
      <c r="U710" s="43">
        <v>0</v>
      </c>
      <c r="V710" s="25"/>
    </row>
    <row r="711" spans="1:22" x14ac:dyDescent="0.2">
      <c r="A711" s="1">
        <v>709</v>
      </c>
      <c r="B711" s="36" t="str">
        <f t="shared" si="16"/>
        <v>IDUA</v>
      </c>
      <c r="C711" s="37" t="s">
        <v>820</v>
      </c>
      <c r="D711" s="39" t="str">
        <f t="shared" si="17"/>
        <v>Single</v>
      </c>
      <c r="E711" s="39" t="str">
        <f t="shared" si="17"/>
        <v>NHW-EU</v>
      </c>
      <c r="F711" s="39" t="str">
        <f t="shared" si="17"/>
        <v>Locus</v>
      </c>
      <c r="G711" s="39" t="str">
        <f t="shared" si="17"/>
        <v>2 (SV)</v>
      </c>
      <c r="H711" s="39"/>
      <c r="I711" s="40"/>
      <c r="J711" s="41"/>
      <c r="K711" s="32" t="s">
        <v>30</v>
      </c>
      <c r="L711" s="37"/>
      <c r="M711" s="37"/>
      <c r="N711" s="37"/>
      <c r="O711" s="37"/>
      <c r="P711" s="37"/>
      <c r="Q711" s="42">
        <v>0.138809447464393</v>
      </c>
      <c r="R711" s="42" t="s">
        <v>31</v>
      </c>
      <c r="S711" s="42">
        <v>2.44962823370764</v>
      </c>
      <c r="T711" s="42">
        <v>1.73616379952092</v>
      </c>
      <c r="U711" s="43">
        <v>0.71346443418671701</v>
      </c>
      <c r="V711" s="25"/>
    </row>
    <row r="712" spans="1:22" x14ac:dyDescent="0.2">
      <c r="A712" s="1">
        <v>710</v>
      </c>
      <c r="B712" s="36" t="str">
        <f t="shared" ref="B712:B775" si="18">B711</f>
        <v>IDUA</v>
      </c>
      <c r="C712" s="37" t="s">
        <v>821</v>
      </c>
      <c r="D712" s="39" t="str">
        <f t="shared" ref="D712:G775" si="19">D711</f>
        <v>Single</v>
      </c>
      <c r="E712" s="39" t="str">
        <f t="shared" si="19"/>
        <v>NHW-EU</v>
      </c>
      <c r="F712" s="39" t="str">
        <f t="shared" si="19"/>
        <v>Locus</v>
      </c>
      <c r="G712" s="39" t="str">
        <f t="shared" si="19"/>
        <v>2 (SV)</v>
      </c>
      <c r="H712" s="39"/>
      <c r="I712" s="40"/>
      <c r="J712" s="41"/>
      <c r="K712" s="32" t="s">
        <v>30</v>
      </c>
      <c r="L712" s="37"/>
      <c r="M712" s="37"/>
      <c r="N712" s="37"/>
      <c r="O712" s="37"/>
      <c r="P712" s="37"/>
      <c r="Q712" s="42" t="s">
        <v>31</v>
      </c>
      <c r="R712" s="42" t="s">
        <v>31</v>
      </c>
      <c r="S712" s="42" t="s">
        <v>31</v>
      </c>
      <c r="T712" s="42" t="s">
        <v>31</v>
      </c>
      <c r="U712" s="43" t="s">
        <v>31</v>
      </c>
      <c r="V712" s="25"/>
    </row>
    <row r="713" spans="1:22" x14ac:dyDescent="0.2">
      <c r="A713" s="1">
        <v>711</v>
      </c>
      <c r="B713" s="36" t="str">
        <f t="shared" si="18"/>
        <v>IDUA</v>
      </c>
      <c r="C713" s="37" t="s">
        <v>822</v>
      </c>
      <c r="D713" s="39" t="str">
        <f t="shared" si="19"/>
        <v>Single</v>
      </c>
      <c r="E713" s="39" t="str">
        <f t="shared" si="19"/>
        <v>NHW-EU</v>
      </c>
      <c r="F713" s="39" t="str">
        <f t="shared" si="19"/>
        <v>Locus</v>
      </c>
      <c r="G713" s="39" t="str">
        <f t="shared" si="19"/>
        <v>2 (SV)</v>
      </c>
      <c r="H713" s="39"/>
      <c r="I713" s="40"/>
      <c r="J713" s="41"/>
      <c r="K713" s="32" t="s">
        <v>30</v>
      </c>
      <c r="L713" s="37"/>
      <c r="M713" s="37"/>
      <c r="N713" s="37"/>
      <c r="O713" s="37"/>
      <c r="P713" s="37"/>
      <c r="Q713" s="42" t="s">
        <v>31</v>
      </c>
      <c r="R713" s="42" t="s">
        <v>31</v>
      </c>
      <c r="S713" s="42">
        <v>2.22635168518836</v>
      </c>
      <c r="T713" s="42">
        <v>2.22635168518836</v>
      </c>
      <c r="U713" s="43">
        <v>0</v>
      </c>
      <c r="V713" s="25"/>
    </row>
    <row r="714" spans="1:22" x14ac:dyDescent="0.2">
      <c r="A714" s="1">
        <v>712</v>
      </c>
      <c r="B714" s="36" t="str">
        <f t="shared" si="18"/>
        <v>IDUA</v>
      </c>
      <c r="C714" s="37" t="s">
        <v>823</v>
      </c>
      <c r="D714" s="39" t="str">
        <f t="shared" si="19"/>
        <v>Single</v>
      </c>
      <c r="E714" s="39" t="str">
        <f t="shared" si="19"/>
        <v>NHW-EU</v>
      </c>
      <c r="F714" s="39" t="str">
        <f t="shared" si="19"/>
        <v>Locus</v>
      </c>
      <c r="G714" s="39" t="str">
        <f t="shared" si="19"/>
        <v>2 (SV)</v>
      </c>
      <c r="H714" s="39"/>
      <c r="I714" s="40"/>
      <c r="J714" s="41"/>
      <c r="K714" s="32" t="s">
        <v>30</v>
      </c>
      <c r="L714" s="37"/>
      <c r="M714" s="37"/>
      <c r="N714" s="37"/>
      <c r="O714" s="37"/>
      <c r="P714" s="37"/>
      <c r="Q714" s="42" t="s">
        <v>31</v>
      </c>
      <c r="R714" s="42" t="s">
        <v>31</v>
      </c>
      <c r="S714" s="42">
        <v>2.23733656452456</v>
      </c>
      <c r="T714" s="42">
        <v>2.23733656452456</v>
      </c>
      <c r="U714" s="43">
        <v>0</v>
      </c>
      <c r="V714" s="25"/>
    </row>
    <row r="715" spans="1:22" x14ac:dyDescent="0.2">
      <c r="A715" s="1">
        <v>713</v>
      </c>
      <c r="B715" s="36" t="str">
        <f t="shared" si="18"/>
        <v>IDUA</v>
      </c>
      <c r="C715" s="37" t="s">
        <v>824</v>
      </c>
      <c r="D715" s="39" t="str">
        <f t="shared" si="19"/>
        <v>Single</v>
      </c>
      <c r="E715" s="39" t="str">
        <f t="shared" si="19"/>
        <v>NHW-EU</v>
      </c>
      <c r="F715" s="39" t="str">
        <f t="shared" si="19"/>
        <v>Locus</v>
      </c>
      <c r="G715" s="39" t="str">
        <f t="shared" si="19"/>
        <v>2 (SV)</v>
      </c>
      <c r="H715" s="39"/>
      <c r="I715" s="40"/>
      <c r="J715" s="41"/>
      <c r="K715" s="32" t="s">
        <v>30</v>
      </c>
      <c r="L715" s="37"/>
      <c r="M715" s="37"/>
      <c r="N715" s="37"/>
      <c r="O715" s="37"/>
      <c r="P715" s="37"/>
      <c r="Q715" s="42" t="s">
        <v>31</v>
      </c>
      <c r="R715" s="42" t="s">
        <v>31</v>
      </c>
      <c r="S715" s="42">
        <v>2.3495873280875301</v>
      </c>
      <c r="T715" s="42">
        <v>2.3495873280875301</v>
      </c>
      <c r="U715" s="43">
        <v>0</v>
      </c>
      <c r="V715" s="25"/>
    </row>
    <row r="716" spans="1:22" x14ac:dyDescent="0.2">
      <c r="A716" s="1">
        <v>714</v>
      </c>
      <c r="B716" s="36" t="str">
        <f t="shared" si="18"/>
        <v>IDUA</v>
      </c>
      <c r="C716" s="37" t="s">
        <v>825</v>
      </c>
      <c r="D716" s="39" t="str">
        <f t="shared" si="19"/>
        <v>Single</v>
      </c>
      <c r="E716" s="39" t="str">
        <f t="shared" si="19"/>
        <v>NHW-EU</v>
      </c>
      <c r="F716" s="39" t="str">
        <f t="shared" si="19"/>
        <v>Locus</v>
      </c>
      <c r="G716" s="39" t="str">
        <f t="shared" si="19"/>
        <v>2 (SV)</v>
      </c>
      <c r="H716" s="39"/>
      <c r="I716" s="40"/>
      <c r="J716" s="41"/>
      <c r="K716" s="32" t="s">
        <v>30</v>
      </c>
      <c r="L716" s="37"/>
      <c r="M716" s="37"/>
      <c r="N716" s="37"/>
      <c r="O716" s="37"/>
      <c r="P716" s="37"/>
      <c r="Q716" s="42" t="s">
        <v>31</v>
      </c>
      <c r="R716" s="42" t="s">
        <v>31</v>
      </c>
      <c r="S716" s="42">
        <v>2.4213685353845702</v>
      </c>
      <c r="T716" s="42">
        <v>2.4213685353845702</v>
      </c>
      <c r="U716" s="43">
        <v>0</v>
      </c>
      <c r="V716" s="25"/>
    </row>
    <row r="717" spans="1:22" x14ac:dyDescent="0.2">
      <c r="A717" s="1">
        <v>715</v>
      </c>
      <c r="B717" s="36" t="str">
        <f t="shared" si="18"/>
        <v>IDUA</v>
      </c>
      <c r="C717" s="37" t="s">
        <v>826</v>
      </c>
      <c r="D717" s="39" t="str">
        <f t="shared" si="19"/>
        <v>Single</v>
      </c>
      <c r="E717" s="39" t="str">
        <f t="shared" si="19"/>
        <v>NHW-EU</v>
      </c>
      <c r="F717" s="39" t="str">
        <f t="shared" si="19"/>
        <v>Locus</v>
      </c>
      <c r="G717" s="39" t="str">
        <f t="shared" si="19"/>
        <v>2 (SV)</v>
      </c>
      <c r="H717" s="39"/>
      <c r="I717" s="40"/>
      <c r="J717" s="41"/>
      <c r="K717" s="32" t="s">
        <v>30</v>
      </c>
      <c r="L717" s="37"/>
      <c r="M717" s="37"/>
      <c r="N717" s="37"/>
      <c r="O717" s="37"/>
      <c r="P717" s="37"/>
      <c r="Q717" s="42" t="s">
        <v>31</v>
      </c>
      <c r="R717" s="42" t="s">
        <v>31</v>
      </c>
      <c r="S717" s="42">
        <v>2.43273472163321</v>
      </c>
      <c r="T717" s="42">
        <v>2.43273472163321</v>
      </c>
      <c r="U717" s="43">
        <v>0</v>
      </c>
      <c r="V717" s="25"/>
    </row>
    <row r="718" spans="1:22" x14ac:dyDescent="0.2">
      <c r="A718" s="1">
        <v>716</v>
      </c>
      <c r="B718" s="36" t="str">
        <f t="shared" si="18"/>
        <v>IDUA</v>
      </c>
      <c r="C718" s="37" t="s">
        <v>827</v>
      </c>
      <c r="D718" s="39" t="str">
        <f t="shared" si="19"/>
        <v>Single</v>
      </c>
      <c r="E718" s="39" t="str">
        <f t="shared" si="19"/>
        <v>NHW-EU</v>
      </c>
      <c r="F718" s="39" t="str">
        <f t="shared" si="19"/>
        <v>Locus</v>
      </c>
      <c r="G718" s="39" t="str">
        <f t="shared" si="19"/>
        <v>2 (SV)</v>
      </c>
      <c r="H718" s="39"/>
      <c r="I718" s="40"/>
      <c r="J718" s="41"/>
      <c r="K718" s="32" t="s">
        <v>30</v>
      </c>
      <c r="L718" s="37"/>
      <c r="M718" s="37"/>
      <c r="N718" s="37"/>
      <c r="O718" s="37"/>
      <c r="P718" s="37"/>
      <c r="Q718" s="42" t="s">
        <v>31</v>
      </c>
      <c r="R718" s="42" t="s">
        <v>31</v>
      </c>
      <c r="S718" s="42">
        <v>2.0787447417888898</v>
      </c>
      <c r="T718" s="42">
        <v>2.0787447417888898</v>
      </c>
      <c r="U718" s="43">
        <v>0</v>
      </c>
      <c r="V718" s="25"/>
    </row>
    <row r="719" spans="1:22" x14ac:dyDescent="0.2">
      <c r="A719" s="1">
        <v>717</v>
      </c>
      <c r="B719" s="36" t="str">
        <f t="shared" si="18"/>
        <v>IDUA</v>
      </c>
      <c r="C719" s="37" t="s">
        <v>828</v>
      </c>
      <c r="D719" s="39" t="str">
        <f t="shared" si="19"/>
        <v>Single</v>
      </c>
      <c r="E719" s="39" t="str">
        <f t="shared" si="19"/>
        <v>NHW-EU</v>
      </c>
      <c r="F719" s="39" t="str">
        <f t="shared" si="19"/>
        <v>Locus</v>
      </c>
      <c r="G719" s="39" t="str">
        <f t="shared" si="19"/>
        <v>2 (SV)</v>
      </c>
      <c r="H719" s="39"/>
      <c r="I719" s="40"/>
      <c r="J719" s="41"/>
      <c r="K719" s="32" t="s">
        <v>30</v>
      </c>
      <c r="L719" s="37"/>
      <c r="M719" s="37"/>
      <c r="N719" s="37"/>
      <c r="O719" s="37"/>
      <c r="P719" s="37"/>
      <c r="Q719" s="42" t="s">
        <v>31</v>
      </c>
      <c r="R719" s="42" t="s">
        <v>31</v>
      </c>
      <c r="S719" s="42">
        <v>3.8325341258766001</v>
      </c>
      <c r="T719" s="42">
        <v>2.2953652933111601</v>
      </c>
      <c r="U719" s="43">
        <v>1.53716883256544</v>
      </c>
      <c r="V719" s="25"/>
    </row>
    <row r="720" spans="1:22" x14ac:dyDescent="0.2">
      <c r="A720" s="1">
        <v>718</v>
      </c>
      <c r="B720" s="36" t="str">
        <f t="shared" si="18"/>
        <v>IDUA</v>
      </c>
      <c r="C720" s="37" t="s">
        <v>829</v>
      </c>
      <c r="D720" s="39" t="str">
        <f t="shared" si="19"/>
        <v>Single</v>
      </c>
      <c r="E720" s="39" t="str">
        <f t="shared" si="19"/>
        <v>NHW-EU</v>
      </c>
      <c r="F720" s="39" t="str">
        <f t="shared" si="19"/>
        <v>Locus</v>
      </c>
      <c r="G720" s="39" t="str">
        <f t="shared" si="19"/>
        <v>2 (SV)</v>
      </c>
      <c r="H720" s="39"/>
      <c r="I720" s="40"/>
      <c r="J720" s="41"/>
      <c r="K720" s="32" t="s">
        <v>30</v>
      </c>
      <c r="L720" s="37"/>
      <c r="M720" s="37"/>
      <c r="N720" s="37"/>
      <c r="O720" s="37"/>
      <c r="P720" s="37"/>
      <c r="Q720" s="42" t="s">
        <v>31</v>
      </c>
      <c r="R720" s="42" t="s">
        <v>31</v>
      </c>
      <c r="S720" s="42">
        <v>3.04158295269163</v>
      </c>
      <c r="T720" s="42">
        <v>2.2001306322412799</v>
      </c>
      <c r="U720" s="43">
        <v>0.84145232045035001</v>
      </c>
      <c r="V720" s="25"/>
    </row>
    <row r="721" spans="1:22" x14ac:dyDescent="0.2">
      <c r="A721" s="1">
        <v>719</v>
      </c>
      <c r="B721" s="36" t="str">
        <f t="shared" si="18"/>
        <v>IDUA</v>
      </c>
      <c r="C721" s="37" t="s">
        <v>830</v>
      </c>
      <c r="D721" s="39" t="str">
        <f t="shared" si="19"/>
        <v>Single</v>
      </c>
      <c r="E721" s="39" t="str">
        <f t="shared" si="19"/>
        <v>NHW-EU</v>
      </c>
      <c r="F721" s="39" t="str">
        <f t="shared" si="19"/>
        <v>Locus</v>
      </c>
      <c r="G721" s="39" t="str">
        <f t="shared" si="19"/>
        <v>2 (SV)</v>
      </c>
      <c r="H721" s="39"/>
      <c r="I721" s="40"/>
      <c r="J721" s="41"/>
      <c r="K721" s="32" t="s">
        <v>30</v>
      </c>
      <c r="L721" s="37"/>
      <c r="M721" s="37"/>
      <c r="N721" s="37"/>
      <c r="O721" s="37"/>
      <c r="P721" s="37"/>
      <c r="Q721" s="42" t="s">
        <v>31</v>
      </c>
      <c r="R721" s="42" t="s">
        <v>31</v>
      </c>
      <c r="S721" s="42">
        <v>2.1837468688139001</v>
      </c>
      <c r="T721" s="42">
        <v>0.83202355927433203</v>
      </c>
      <c r="U721" s="43">
        <v>1.35172330953957</v>
      </c>
      <c r="V721" s="25"/>
    </row>
    <row r="722" spans="1:22" x14ac:dyDescent="0.2">
      <c r="A722" s="1">
        <v>720</v>
      </c>
      <c r="B722" s="36" t="str">
        <f t="shared" si="18"/>
        <v>IDUA</v>
      </c>
      <c r="C722" s="37" t="s">
        <v>831</v>
      </c>
      <c r="D722" s="39" t="str">
        <f t="shared" si="19"/>
        <v>Single</v>
      </c>
      <c r="E722" s="39" t="str">
        <f t="shared" si="19"/>
        <v>NHW-EU</v>
      </c>
      <c r="F722" s="39" t="str">
        <f t="shared" si="19"/>
        <v>Locus</v>
      </c>
      <c r="G722" s="39" t="str">
        <f t="shared" si="19"/>
        <v>2 (SV)</v>
      </c>
      <c r="H722" s="39"/>
      <c r="I722" s="40"/>
      <c r="J722" s="41"/>
      <c r="K722" s="32" t="s">
        <v>30</v>
      </c>
      <c r="L722" s="37"/>
      <c r="M722" s="37"/>
      <c r="N722" s="37"/>
      <c r="O722" s="37"/>
      <c r="P722" s="37"/>
      <c r="Q722" s="42" t="s">
        <v>31</v>
      </c>
      <c r="R722" s="42" t="s">
        <v>31</v>
      </c>
      <c r="S722" s="42">
        <v>2.4207482432650398</v>
      </c>
      <c r="T722" s="42">
        <v>2.4207482432650398</v>
      </c>
      <c r="U722" s="43">
        <v>0</v>
      </c>
      <c r="V722" s="25"/>
    </row>
    <row r="723" spans="1:22" x14ac:dyDescent="0.2">
      <c r="A723" s="1">
        <v>721</v>
      </c>
      <c r="B723" s="55" t="str">
        <f t="shared" si="18"/>
        <v>IDUA</v>
      </c>
      <c r="C723" s="56" t="s">
        <v>832</v>
      </c>
      <c r="D723" s="58" t="str">
        <f t="shared" si="19"/>
        <v>Single</v>
      </c>
      <c r="E723" s="58" t="str">
        <f t="shared" si="19"/>
        <v>NHW-EU</v>
      </c>
      <c r="F723" s="58" t="str">
        <f t="shared" si="19"/>
        <v>Locus</v>
      </c>
      <c r="G723" s="58" t="str">
        <f t="shared" si="19"/>
        <v>2 (SV)</v>
      </c>
      <c r="H723" s="58"/>
      <c r="I723" s="59"/>
      <c r="J723" s="60"/>
      <c r="K723" s="61" t="s">
        <v>30</v>
      </c>
      <c r="L723" s="56"/>
      <c r="M723" s="56"/>
      <c r="N723" s="56"/>
      <c r="O723" s="56"/>
      <c r="P723" s="56"/>
      <c r="Q723" s="62" t="s">
        <v>31</v>
      </c>
      <c r="R723" s="62" t="s">
        <v>31</v>
      </c>
      <c r="S723" s="62">
        <v>2.7224557470587398</v>
      </c>
      <c r="T723" s="62">
        <v>1.86795957157546</v>
      </c>
      <c r="U723" s="63">
        <v>0.85449617548328405</v>
      </c>
      <c r="V723" s="25"/>
    </row>
    <row r="724" spans="1:22" x14ac:dyDescent="0.2">
      <c r="A724" s="1">
        <v>722</v>
      </c>
      <c r="B724" s="123" t="s">
        <v>833</v>
      </c>
      <c r="C724" s="124" t="s">
        <v>834</v>
      </c>
      <c r="D724" s="125" t="s">
        <v>25</v>
      </c>
      <c r="E724" s="125" t="s">
        <v>26</v>
      </c>
      <c r="F724" s="125" t="s">
        <v>27</v>
      </c>
      <c r="G724" s="125" t="s">
        <v>33</v>
      </c>
      <c r="H724" s="125"/>
      <c r="I724" s="126"/>
      <c r="J724" s="127"/>
      <c r="K724" s="128" t="s">
        <v>30</v>
      </c>
      <c r="L724" s="124"/>
      <c r="M724" s="124"/>
      <c r="N724" s="127"/>
      <c r="O724" s="127"/>
      <c r="P724" s="124"/>
      <c r="Q724" s="129" t="s">
        <v>31</v>
      </c>
      <c r="R724" s="129" t="s">
        <v>31</v>
      </c>
      <c r="S724" s="129" t="s">
        <v>31</v>
      </c>
      <c r="T724" s="129" t="s">
        <v>31</v>
      </c>
      <c r="U724" s="130" t="s">
        <v>31</v>
      </c>
      <c r="V724" s="75"/>
    </row>
    <row r="725" spans="1:22" ht="28.75" customHeight="1" x14ac:dyDescent="0.2">
      <c r="A725" s="1">
        <v>723</v>
      </c>
      <c r="B725" s="132" t="str">
        <f t="shared" si="18"/>
        <v>IGH / IGHG3</v>
      </c>
      <c r="C725" s="133" t="s">
        <v>835</v>
      </c>
      <c r="D725" s="134" t="str">
        <f t="shared" si="19"/>
        <v>Single</v>
      </c>
      <c r="E725" s="134" t="str">
        <f t="shared" si="19"/>
        <v>NHW-EU</v>
      </c>
      <c r="F725" s="134" t="str">
        <f t="shared" si="19"/>
        <v>Locus</v>
      </c>
      <c r="G725" s="134" t="str">
        <f t="shared" si="19"/>
        <v>2 (SV)</v>
      </c>
      <c r="H725" s="213" t="s">
        <v>836</v>
      </c>
      <c r="I725" s="214"/>
      <c r="J725" s="214"/>
      <c r="K725" s="137" t="s">
        <v>30</v>
      </c>
      <c r="L725" s="214"/>
      <c r="M725" s="214"/>
      <c r="N725" s="214"/>
      <c r="O725" s="214"/>
      <c r="P725" s="214"/>
      <c r="Q725" s="214" t="s">
        <v>31</v>
      </c>
      <c r="R725" s="214" t="s">
        <v>31</v>
      </c>
      <c r="S725" s="215">
        <v>2.23530160288658</v>
      </c>
      <c r="T725" s="215">
        <v>0.881204185907839</v>
      </c>
      <c r="U725" s="157">
        <v>1.3540974169787401</v>
      </c>
      <c r="V725" s="50"/>
    </row>
    <row r="726" spans="1:22" x14ac:dyDescent="0.2">
      <c r="A726" s="1">
        <v>724</v>
      </c>
      <c r="B726" s="26" t="s">
        <v>837</v>
      </c>
      <c r="C726" s="27" t="s">
        <v>838</v>
      </c>
      <c r="D726" s="29" t="s">
        <v>58</v>
      </c>
      <c r="E726" s="29" t="s">
        <v>26</v>
      </c>
      <c r="F726" s="29" t="s">
        <v>27</v>
      </c>
      <c r="G726" s="29" t="s">
        <v>33</v>
      </c>
      <c r="H726" s="29"/>
      <c r="I726" s="30"/>
      <c r="J726" s="31"/>
      <c r="K726" s="175" t="s">
        <v>66</v>
      </c>
      <c r="L726" s="27"/>
      <c r="M726" s="27"/>
      <c r="N726" s="27"/>
      <c r="O726" s="27"/>
      <c r="P726" s="27"/>
      <c r="Q726" s="34">
        <v>4.0639198971750999E-3</v>
      </c>
      <c r="R726" s="34" t="s">
        <v>31</v>
      </c>
      <c r="S726" s="34">
        <v>2.1809995433474199</v>
      </c>
      <c r="T726" s="34">
        <v>2.1809995433474199</v>
      </c>
      <c r="U726" s="35">
        <v>0</v>
      </c>
      <c r="V726" s="25"/>
    </row>
    <row r="727" spans="1:22" x14ac:dyDescent="0.2">
      <c r="A727" s="1">
        <v>725</v>
      </c>
      <c r="B727" s="36" t="str">
        <f t="shared" si="18"/>
        <v>IL34</v>
      </c>
      <c r="C727" s="37" t="s">
        <v>839</v>
      </c>
      <c r="D727" s="39" t="str">
        <f t="shared" si="19"/>
        <v>Multiple</v>
      </c>
      <c r="E727" s="39" t="str">
        <f t="shared" si="19"/>
        <v>NHW-EU</v>
      </c>
      <c r="F727" s="39" t="str">
        <f t="shared" si="19"/>
        <v>Locus</v>
      </c>
      <c r="G727" s="39" t="str">
        <f t="shared" si="19"/>
        <v>2 (SV)</v>
      </c>
      <c r="H727" s="39"/>
      <c r="I727" s="40"/>
      <c r="J727" s="41"/>
      <c r="K727" s="141" t="s">
        <v>66</v>
      </c>
      <c r="L727" s="37"/>
      <c r="M727" s="37"/>
      <c r="N727" s="37"/>
      <c r="O727" s="37"/>
      <c r="P727" s="37"/>
      <c r="Q727" s="42" t="s">
        <v>31</v>
      </c>
      <c r="R727" s="42" t="s">
        <v>31</v>
      </c>
      <c r="S727" s="42" t="s">
        <v>31</v>
      </c>
      <c r="T727" s="42" t="s">
        <v>31</v>
      </c>
      <c r="U727" s="43" t="s">
        <v>31</v>
      </c>
      <c r="V727" s="25"/>
    </row>
    <row r="728" spans="1:22" x14ac:dyDescent="0.2">
      <c r="A728" s="1">
        <v>726</v>
      </c>
      <c r="B728" s="36" t="str">
        <f t="shared" si="18"/>
        <v>IL34</v>
      </c>
      <c r="C728" s="37" t="s">
        <v>840</v>
      </c>
      <c r="D728" s="39" t="str">
        <f t="shared" si="19"/>
        <v>Multiple</v>
      </c>
      <c r="E728" s="39" t="str">
        <f t="shared" si="19"/>
        <v>NHW-EU</v>
      </c>
      <c r="F728" s="39" t="str">
        <f t="shared" si="19"/>
        <v>Locus</v>
      </c>
      <c r="G728" s="39" t="str">
        <f t="shared" si="19"/>
        <v>2 (SV)</v>
      </c>
      <c r="H728" s="39"/>
      <c r="I728" s="40"/>
      <c r="J728" s="41"/>
      <c r="K728" s="180" t="s">
        <v>412</v>
      </c>
      <c r="L728" s="37"/>
      <c r="M728" s="37"/>
      <c r="N728" s="37"/>
      <c r="O728" s="37"/>
      <c r="P728" s="37"/>
      <c r="Q728" s="42" t="s">
        <v>31</v>
      </c>
      <c r="R728" s="42" t="s">
        <v>31</v>
      </c>
      <c r="S728" s="42">
        <v>2.5383249263605601</v>
      </c>
      <c r="T728" s="42">
        <v>2.0452181062501298</v>
      </c>
      <c r="U728" s="43">
        <v>0.49310682011043</v>
      </c>
      <c r="V728" s="25"/>
    </row>
    <row r="729" spans="1:22" x14ac:dyDescent="0.2">
      <c r="A729" s="1">
        <v>727</v>
      </c>
      <c r="B729" s="36" t="str">
        <f t="shared" si="18"/>
        <v>IL34</v>
      </c>
      <c r="C729" s="37" t="s">
        <v>841</v>
      </c>
      <c r="D729" s="39" t="str">
        <f t="shared" si="19"/>
        <v>Multiple</v>
      </c>
      <c r="E729" s="39" t="str">
        <f t="shared" si="19"/>
        <v>NHW-EU</v>
      </c>
      <c r="F729" s="39" t="str">
        <f t="shared" si="19"/>
        <v>Locus</v>
      </c>
      <c r="G729" s="39" t="str">
        <f t="shared" si="19"/>
        <v>2 (SV)</v>
      </c>
      <c r="H729" s="39"/>
      <c r="I729" s="40"/>
      <c r="J729" s="41"/>
      <c r="K729" s="141" t="s">
        <v>66</v>
      </c>
      <c r="L729" s="37"/>
      <c r="M729" s="37"/>
      <c r="N729" s="37"/>
      <c r="O729" s="37"/>
      <c r="P729" s="37"/>
      <c r="Q729" s="42">
        <v>0.235641904147532</v>
      </c>
      <c r="R729" s="42" t="s">
        <v>31</v>
      </c>
      <c r="S729" s="42">
        <v>1.11820050008412</v>
      </c>
      <c r="T729" s="42">
        <v>1.11820050008412</v>
      </c>
      <c r="U729" s="43">
        <v>0</v>
      </c>
      <c r="V729" s="25"/>
    </row>
    <row r="730" spans="1:22" x14ac:dyDescent="0.2">
      <c r="A730" s="1">
        <v>728</v>
      </c>
      <c r="B730" s="36" t="str">
        <f t="shared" si="18"/>
        <v>IL34</v>
      </c>
      <c r="C730" s="37" t="s">
        <v>842</v>
      </c>
      <c r="D730" s="39" t="str">
        <f t="shared" si="19"/>
        <v>Multiple</v>
      </c>
      <c r="E730" s="39" t="str">
        <f t="shared" si="19"/>
        <v>NHW-EU</v>
      </c>
      <c r="F730" s="39" t="str">
        <f t="shared" si="19"/>
        <v>Locus</v>
      </c>
      <c r="G730" s="39" t="str">
        <f t="shared" si="19"/>
        <v>2 (SV)</v>
      </c>
      <c r="H730" s="39"/>
      <c r="I730" s="40"/>
      <c r="J730" s="41"/>
      <c r="K730" s="141" t="s">
        <v>66</v>
      </c>
      <c r="L730" s="37"/>
      <c r="M730" s="37"/>
      <c r="N730" s="37"/>
      <c r="O730" s="37"/>
      <c r="P730" s="37"/>
      <c r="Q730" s="42" t="s">
        <v>31</v>
      </c>
      <c r="R730" s="42" t="s">
        <v>31</v>
      </c>
      <c r="S730" s="42">
        <v>1.57044897235485</v>
      </c>
      <c r="T730" s="42">
        <v>1.57044897235485</v>
      </c>
      <c r="U730" s="43">
        <v>0</v>
      </c>
      <c r="V730" s="25"/>
    </row>
    <row r="731" spans="1:22" x14ac:dyDescent="0.2">
      <c r="A731" s="1">
        <v>729</v>
      </c>
      <c r="B731" s="36" t="str">
        <f t="shared" si="18"/>
        <v>IL34</v>
      </c>
      <c r="C731" s="37" t="s">
        <v>843</v>
      </c>
      <c r="D731" s="39" t="str">
        <f t="shared" si="19"/>
        <v>Multiple</v>
      </c>
      <c r="E731" s="39" t="str">
        <f t="shared" si="19"/>
        <v>NHW-EU</v>
      </c>
      <c r="F731" s="39" t="str">
        <f t="shared" si="19"/>
        <v>Locus</v>
      </c>
      <c r="G731" s="39" t="str">
        <f t="shared" si="19"/>
        <v>2 (SV)</v>
      </c>
      <c r="H731" s="39"/>
      <c r="I731" s="40"/>
      <c r="J731" s="41"/>
      <c r="K731" s="141" t="s">
        <v>66</v>
      </c>
      <c r="L731" s="37"/>
      <c r="M731" s="37"/>
      <c r="N731" s="37"/>
      <c r="O731" s="37"/>
      <c r="P731" s="37"/>
      <c r="Q731" s="42" t="s">
        <v>31</v>
      </c>
      <c r="R731" s="42" t="s">
        <v>31</v>
      </c>
      <c r="S731" s="42">
        <v>3.0269388611642798</v>
      </c>
      <c r="T731" s="42">
        <v>1.9628191623222599</v>
      </c>
      <c r="U731" s="43">
        <v>1.0641196988420201</v>
      </c>
      <c r="V731" s="25"/>
    </row>
    <row r="732" spans="1:22" x14ac:dyDescent="0.2">
      <c r="A732" s="1">
        <v>730</v>
      </c>
      <c r="B732" s="36" t="str">
        <f t="shared" si="18"/>
        <v>IL34</v>
      </c>
      <c r="C732" s="37" t="s">
        <v>844</v>
      </c>
      <c r="D732" s="39" t="str">
        <f t="shared" si="19"/>
        <v>Multiple</v>
      </c>
      <c r="E732" s="39" t="str">
        <f t="shared" si="19"/>
        <v>NHW-EU</v>
      </c>
      <c r="F732" s="39" t="str">
        <f t="shared" si="19"/>
        <v>Locus</v>
      </c>
      <c r="G732" s="39" t="str">
        <f t="shared" si="19"/>
        <v>2 (SV)</v>
      </c>
      <c r="H732" s="39"/>
      <c r="I732" s="40"/>
      <c r="J732" s="41"/>
      <c r="K732" s="141" t="s">
        <v>66</v>
      </c>
      <c r="L732" s="37"/>
      <c r="M732" s="37"/>
      <c r="N732" s="37"/>
      <c r="O732" s="37"/>
      <c r="P732" s="37"/>
      <c r="Q732" s="42" t="s">
        <v>31</v>
      </c>
      <c r="R732" s="42" t="s">
        <v>31</v>
      </c>
      <c r="S732" s="42">
        <v>1.58457015723275</v>
      </c>
      <c r="T732" s="42">
        <v>1.58457015723275</v>
      </c>
      <c r="U732" s="43">
        <v>0</v>
      </c>
      <c r="V732" s="25"/>
    </row>
    <row r="733" spans="1:22" x14ac:dyDescent="0.2">
      <c r="A733" s="1">
        <v>731</v>
      </c>
      <c r="B733" s="36" t="str">
        <f t="shared" si="18"/>
        <v>IL34</v>
      </c>
      <c r="C733" s="37" t="s">
        <v>837</v>
      </c>
      <c r="D733" s="39" t="str">
        <f t="shared" si="19"/>
        <v>Multiple</v>
      </c>
      <c r="E733" s="39" t="str">
        <f t="shared" si="19"/>
        <v>NHW-EU</v>
      </c>
      <c r="F733" s="39" t="str">
        <f t="shared" si="19"/>
        <v>Locus</v>
      </c>
      <c r="G733" s="39" t="str">
        <f t="shared" si="19"/>
        <v>2 (SV)</v>
      </c>
      <c r="H733" s="39" t="s">
        <v>170</v>
      </c>
      <c r="I733" s="40"/>
      <c r="J733" s="41"/>
      <c r="K733" s="141" t="s">
        <v>66</v>
      </c>
      <c r="L733" s="37"/>
      <c r="M733" s="37"/>
      <c r="N733" s="37"/>
      <c r="O733" s="37"/>
      <c r="P733" s="37"/>
      <c r="Q733" s="42">
        <v>0.238027113141348</v>
      </c>
      <c r="R733" s="42">
        <v>0.39153652699928099</v>
      </c>
      <c r="S733" s="42">
        <v>2.1606425867129899</v>
      </c>
      <c r="T733" s="42">
        <v>2.1606425867129899</v>
      </c>
      <c r="U733" s="43">
        <v>0</v>
      </c>
      <c r="V733" s="25"/>
    </row>
    <row r="734" spans="1:22" x14ac:dyDescent="0.2">
      <c r="A734" s="1">
        <v>732</v>
      </c>
      <c r="B734" s="36" t="str">
        <f t="shared" si="18"/>
        <v>IL34</v>
      </c>
      <c r="C734" s="37" t="s">
        <v>845</v>
      </c>
      <c r="D734" s="39" t="str">
        <f t="shared" si="19"/>
        <v>Multiple</v>
      </c>
      <c r="E734" s="39" t="str">
        <f t="shared" si="19"/>
        <v>NHW-EU</v>
      </c>
      <c r="F734" s="39" t="str">
        <f t="shared" si="19"/>
        <v>Locus</v>
      </c>
      <c r="G734" s="39" t="str">
        <f t="shared" si="19"/>
        <v>2 (SV)</v>
      </c>
      <c r="H734" s="39"/>
      <c r="I734" s="86"/>
      <c r="J734" s="41"/>
      <c r="K734" s="141" t="s">
        <v>66</v>
      </c>
      <c r="L734" s="37"/>
      <c r="M734" s="37"/>
      <c r="N734" s="37"/>
      <c r="O734" s="37"/>
      <c r="P734" s="37"/>
      <c r="Q734" s="42">
        <v>5.6259920558274203E-2</v>
      </c>
      <c r="R734" s="42">
        <v>9.2072537439766594E-2</v>
      </c>
      <c r="S734" s="42">
        <v>3.08140345385904</v>
      </c>
      <c r="T734" s="42">
        <v>1.5571636142697101</v>
      </c>
      <c r="U734" s="43">
        <v>1.52423983958933</v>
      </c>
      <c r="V734" s="25"/>
    </row>
    <row r="735" spans="1:22" x14ac:dyDescent="0.2">
      <c r="A735" s="1">
        <v>733</v>
      </c>
      <c r="B735" s="36" t="str">
        <f t="shared" si="18"/>
        <v>IL34</v>
      </c>
      <c r="C735" s="37" t="s">
        <v>846</v>
      </c>
      <c r="D735" s="39" t="str">
        <f t="shared" si="19"/>
        <v>Multiple</v>
      </c>
      <c r="E735" s="39" t="str">
        <f t="shared" si="19"/>
        <v>NHW-EU</v>
      </c>
      <c r="F735" s="39" t="str">
        <f t="shared" si="19"/>
        <v>Locus</v>
      </c>
      <c r="G735" s="39" t="str">
        <f t="shared" si="19"/>
        <v>2 (SV)</v>
      </c>
      <c r="H735" s="39"/>
      <c r="I735" s="40"/>
      <c r="J735" s="41"/>
      <c r="K735" s="180" t="s">
        <v>412</v>
      </c>
      <c r="L735" s="37"/>
      <c r="M735" s="37"/>
      <c r="N735" s="37"/>
      <c r="O735" s="37"/>
      <c r="P735" s="37"/>
      <c r="Q735" s="42" t="s">
        <v>31</v>
      </c>
      <c r="R735" s="42" t="s">
        <v>31</v>
      </c>
      <c r="S735" s="42">
        <v>3.3638740448706002</v>
      </c>
      <c r="T735" s="42">
        <v>1.8142048651371301</v>
      </c>
      <c r="U735" s="43">
        <v>1.5496691797334701</v>
      </c>
      <c r="V735" s="25"/>
    </row>
    <row r="736" spans="1:22" x14ac:dyDescent="0.2">
      <c r="A736" s="1">
        <v>734</v>
      </c>
      <c r="B736" s="36" t="str">
        <f t="shared" si="18"/>
        <v>IL34</v>
      </c>
      <c r="C736" s="37" t="s">
        <v>847</v>
      </c>
      <c r="D736" s="39" t="str">
        <f t="shared" si="19"/>
        <v>Multiple</v>
      </c>
      <c r="E736" s="39" t="str">
        <f t="shared" si="19"/>
        <v>NHW-EU</v>
      </c>
      <c r="F736" s="39" t="str">
        <f t="shared" si="19"/>
        <v>Locus</v>
      </c>
      <c r="G736" s="39" t="str">
        <f t="shared" si="19"/>
        <v>2 (SV)</v>
      </c>
      <c r="H736" s="39"/>
      <c r="I736" s="40"/>
      <c r="J736" s="41"/>
      <c r="K736" s="141" t="s">
        <v>66</v>
      </c>
      <c r="L736" s="37"/>
      <c r="M736" s="37"/>
      <c r="N736" s="37"/>
      <c r="O736" s="37"/>
      <c r="P736" s="37"/>
      <c r="Q736" s="42" t="s">
        <v>31</v>
      </c>
      <c r="R736" s="42" t="s">
        <v>31</v>
      </c>
      <c r="S736" s="42">
        <v>2.0366918590870702</v>
      </c>
      <c r="T736" s="42">
        <v>1.3684870755205001</v>
      </c>
      <c r="U736" s="43">
        <v>0.66820478356656698</v>
      </c>
      <c r="V736" s="25"/>
    </row>
    <row r="737" spans="1:22" x14ac:dyDescent="0.2">
      <c r="A737" s="1">
        <v>735</v>
      </c>
      <c r="B737" s="55" t="str">
        <f t="shared" si="18"/>
        <v>IL34</v>
      </c>
      <c r="C737" s="56" t="s">
        <v>848</v>
      </c>
      <c r="D737" s="58" t="str">
        <f t="shared" si="19"/>
        <v>Multiple</v>
      </c>
      <c r="E737" s="58" t="str">
        <f t="shared" si="19"/>
        <v>NHW-EU</v>
      </c>
      <c r="F737" s="58" t="str">
        <f t="shared" si="19"/>
        <v>Locus</v>
      </c>
      <c r="G737" s="58" t="str">
        <f t="shared" si="19"/>
        <v>2 (SV)</v>
      </c>
      <c r="H737" s="58"/>
      <c r="I737" s="59"/>
      <c r="J737" s="60"/>
      <c r="K737" s="179" t="s">
        <v>412</v>
      </c>
      <c r="L737" s="56"/>
      <c r="M737" s="56"/>
      <c r="N737" s="56"/>
      <c r="O737" s="56"/>
      <c r="P737" s="56"/>
      <c r="Q737" s="62" t="s">
        <v>31</v>
      </c>
      <c r="R737" s="62" t="s">
        <v>31</v>
      </c>
      <c r="S737" s="62">
        <v>4.0219315828808098</v>
      </c>
      <c r="T737" s="62">
        <v>2.2313470044462802</v>
      </c>
      <c r="U737" s="63">
        <v>1.79058457843453</v>
      </c>
      <c r="V737" s="25"/>
    </row>
    <row r="738" spans="1:22" x14ac:dyDescent="0.2">
      <c r="A738" s="1">
        <v>736</v>
      </c>
      <c r="B738" s="123" t="s">
        <v>849</v>
      </c>
      <c r="C738" s="124" t="s">
        <v>850</v>
      </c>
      <c r="D738" s="125" t="s">
        <v>58</v>
      </c>
      <c r="E738" s="125" t="s">
        <v>26</v>
      </c>
      <c r="F738" s="125" t="s">
        <v>27</v>
      </c>
      <c r="G738" s="125" t="s">
        <v>33</v>
      </c>
      <c r="H738" s="125"/>
      <c r="I738" s="126"/>
      <c r="J738" s="182">
        <v>2</v>
      </c>
      <c r="K738" s="170" t="s">
        <v>412</v>
      </c>
      <c r="L738" s="124"/>
      <c r="M738" s="124"/>
      <c r="N738" s="124"/>
      <c r="O738" s="124"/>
      <c r="P738" s="124" t="s">
        <v>30</v>
      </c>
      <c r="Q738" s="151">
        <v>7.2318992842610993E-2</v>
      </c>
      <c r="R738" s="151">
        <v>0.11895925183132899</v>
      </c>
      <c r="S738" s="151">
        <v>3.4742723396248798</v>
      </c>
      <c r="T738" s="151">
        <v>2.0414636219638398</v>
      </c>
      <c r="U738" s="152">
        <v>1.43280871766104</v>
      </c>
      <c r="V738" s="50"/>
    </row>
    <row r="739" spans="1:22" x14ac:dyDescent="0.2">
      <c r="A739" s="1">
        <v>737</v>
      </c>
      <c r="B739" s="76" t="str">
        <f t="shared" si="18"/>
        <v>INPP5D</v>
      </c>
      <c r="C739" s="77" t="s">
        <v>851</v>
      </c>
      <c r="D739" s="78" t="str">
        <f t="shared" si="19"/>
        <v>Multiple</v>
      </c>
      <c r="E739" s="78" t="str">
        <f t="shared" si="19"/>
        <v>NHW-EU</v>
      </c>
      <c r="F739" s="78" t="str">
        <f t="shared" si="19"/>
        <v>Locus</v>
      </c>
      <c r="G739" s="78" t="str">
        <f t="shared" si="19"/>
        <v>2 (SV)</v>
      </c>
      <c r="H739" s="78"/>
      <c r="I739" s="79"/>
      <c r="J739" s="177">
        <v>2</v>
      </c>
      <c r="K739" s="180" t="s">
        <v>412</v>
      </c>
      <c r="L739" s="77"/>
      <c r="M739" s="77"/>
      <c r="N739" s="77"/>
      <c r="O739" s="77"/>
      <c r="P739" s="77" t="s">
        <v>30</v>
      </c>
      <c r="Q739" s="82" t="s">
        <v>31</v>
      </c>
      <c r="R739" s="82" t="s">
        <v>31</v>
      </c>
      <c r="S739" s="153">
        <v>1.82487884553008</v>
      </c>
      <c r="T739" s="153">
        <v>1.82487884553008</v>
      </c>
      <c r="U739" s="154">
        <v>0</v>
      </c>
      <c r="V739" s="50"/>
    </row>
    <row r="740" spans="1:22" x14ac:dyDescent="0.2">
      <c r="A740" s="1">
        <v>738</v>
      </c>
      <c r="B740" s="76" t="str">
        <f t="shared" si="18"/>
        <v>INPP5D</v>
      </c>
      <c r="C740" s="77" t="s">
        <v>852</v>
      </c>
      <c r="D740" s="78" t="str">
        <f t="shared" si="19"/>
        <v>Multiple</v>
      </c>
      <c r="E740" s="78" t="str">
        <f t="shared" si="19"/>
        <v>NHW-EU</v>
      </c>
      <c r="F740" s="78" t="str">
        <f t="shared" si="19"/>
        <v>Locus</v>
      </c>
      <c r="G740" s="78" t="str">
        <f t="shared" si="19"/>
        <v>2 (SV)</v>
      </c>
      <c r="H740" s="78"/>
      <c r="I740" s="79"/>
      <c r="J740" s="177">
        <v>1</v>
      </c>
      <c r="K740" s="81" t="s">
        <v>66</v>
      </c>
      <c r="L740" s="77"/>
      <c r="M740" s="77"/>
      <c r="N740" s="77"/>
      <c r="O740" s="77"/>
      <c r="P740" s="77" t="s">
        <v>30</v>
      </c>
      <c r="Q740" s="82" t="s">
        <v>31</v>
      </c>
      <c r="R740" s="82" t="s">
        <v>31</v>
      </c>
      <c r="S740" s="153">
        <v>3.19146419336818</v>
      </c>
      <c r="T740" s="153">
        <v>1.7447158634948601</v>
      </c>
      <c r="U740" s="154">
        <v>1.4467483298733199</v>
      </c>
      <c r="V740" s="50"/>
    </row>
    <row r="741" spans="1:22" x14ac:dyDescent="0.2">
      <c r="A741" s="1">
        <v>739</v>
      </c>
      <c r="B741" s="76" t="str">
        <f t="shared" si="18"/>
        <v>INPP5D</v>
      </c>
      <c r="C741" s="77" t="s">
        <v>849</v>
      </c>
      <c r="D741" s="78" t="str">
        <f t="shared" si="19"/>
        <v>Multiple</v>
      </c>
      <c r="E741" s="78" t="str">
        <f t="shared" si="19"/>
        <v>NHW-EU</v>
      </c>
      <c r="F741" s="78" t="str">
        <f t="shared" si="19"/>
        <v>Locus</v>
      </c>
      <c r="G741" s="78" t="str">
        <f t="shared" si="19"/>
        <v>2 (SV)</v>
      </c>
      <c r="H741" s="78"/>
      <c r="I741" s="86"/>
      <c r="J741" s="84">
        <v>7</v>
      </c>
      <c r="K741" s="180" t="s">
        <v>412</v>
      </c>
      <c r="L741" s="77"/>
      <c r="M741" s="142"/>
      <c r="N741" s="77"/>
      <c r="O741" s="142"/>
      <c r="P741" s="77" t="s">
        <v>30</v>
      </c>
      <c r="Q741" s="153">
        <v>0.39641696455215603</v>
      </c>
      <c r="R741" s="153">
        <v>0.65131589200346796</v>
      </c>
      <c r="S741" s="153">
        <v>3.7149461013059399</v>
      </c>
      <c r="T741" s="153">
        <v>2.1847916703566899</v>
      </c>
      <c r="U741" s="154">
        <v>1.5301544309492501</v>
      </c>
      <c r="V741" s="50" t="s">
        <v>64</v>
      </c>
    </row>
    <row r="742" spans="1:22" x14ac:dyDescent="0.2">
      <c r="A742" s="1">
        <v>740</v>
      </c>
      <c r="B742" s="76" t="str">
        <f t="shared" si="18"/>
        <v>INPP5D</v>
      </c>
      <c r="C742" s="77" t="s">
        <v>853</v>
      </c>
      <c r="D742" s="78" t="str">
        <f t="shared" si="19"/>
        <v>Multiple</v>
      </c>
      <c r="E742" s="78" t="str">
        <f t="shared" si="19"/>
        <v>NHW-EU</v>
      </c>
      <c r="F742" s="78" t="str">
        <f t="shared" si="19"/>
        <v>Locus</v>
      </c>
      <c r="G742" s="78" t="str">
        <f t="shared" si="19"/>
        <v>2 (SV)</v>
      </c>
      <c r="H742" s="78"/>
      <c r="I742" s="79"/>
      <c r="J742" s="177">
        <v>2</v>
      </c>
      <c r="K742" s="81" t="s">
        <v>66</v>
      </c>
      <c r="L742" s="77"/>
      <c r="M742" s="77"/>
      <c r="N742" s="77"/>
      <c r="O742" s="77"/>
      <c r="P742" s="77" t="s">
        <v>30</v>
      </c>
      <c r="Q742" s="82" t="s">
        <v>31</v>
      </c>
      <c r="R742" s="82" t="s">
        <v>31</v>
      </c>
      <c r="S742" s="153">
        <v>0.95507754843830694</v>
      </c>
      <c r="T742" s="153">
        <v>0.95507754843830694</v>
      </c>
      <c r="U742" s="154">
        <v>0</v>
      </c>
      <c r="V742" s="50"/>
    </row>
    <row r="743" spans="1:22" x14ac:dyDescent="0.2">
      <c r="A743" s="1">
        <v>741</v>
      </c>
      <c r="B743" s="76" t="str">
        <f t="shared" si="18"/>
        <v>INPP5D</v>
      </c>
      <c r="C743" s="77" t="s">
        <v>854</v>
      </c>
      <c r="D743" s="78" t="str">
        <f t="shared" si="19"/>
        <v>Multiple</v>
      </c>
      <c r="E743" s="78" t="str">
        <f t="shared" si="19"/>
        <v>NHW-EU</v>
      </c>
      <c r="F743" s="78" t="str">
        <f t="shared" si="19"/>
        <v>Locus</v>
      </c>
      <c r="G743" s="78" t="str">
        <f t="shared" si="19"/>
        <v>2 (SV)</v>
      </c>
      <c r="H743" s="78"/>
      <c r="I743" s="79"/>
      <c r="J743" s="80">
        <v>0</v>
      </c>
      <c r="K743" s="180" t="s">
        <v>412</v>
      </c>
      <c r="L743" s="77"/>
      <c r="M743" s="77"/>
      <c r="N743" s="77"/>
      <c r="O743" s="77"/>
      <c r="P743" s="77" t="s">
        <v>30</v>
      </c>
      <c r="Q743" s="153">
        <v>4.1384009944775299E-2</v>
      </c>
      <c r="R743" s="153">
        <v>6.8073553975961099E-2</v>
      </c>
      <c r="S743" s="153">
        <v>1.15588042265376</v>
      </c>
      <c r="T743" s="153">
        <v>1.15588042265376</v>
      </c>
      <c r="U743" s="154">
        <v>0</v>
      </c>
      <c r="V743" s="50"/>
    </row>
    <row r="744" spans="1:22" x14ac:dyDescent="0.2">
      <c r="A744" s="1">
        <v>742</v>
      </c>
      <c r="B744" s="76" t="str">
        <f t="shared" si="18"/>
        <v>INPP5D</v>
      </c>
      <c r="C744" s="77" t="s">
        <v>855</v>
      </c>
      <c r="D744" s="78" t="str">
        <f t="shared" si="19"/>
        <v>Multiple</v>
      </c>
      <c r="E744" s="78" t="str">
        <f t="shared" si="19"/>
        <v>NHW-EU</v>
      </c>
      <c r="F744" s="78" t="str">
        <f t="shared" si="19"/>
        <v>Locus</v>
      </c>
      <c r="G744" s="78" t="str">
        <f t="shared" si="19"/>
        <v>2 (SV)</v>
      </c>
      <c r="H744" s="78"/>
      <c r="I744" s="79"/>
      <c r="J744" s="177">
        <v>2</v>
      </c>
      <c r="K744" s="81" t="s">
        <v>66</v>
      </c>
      <c r="L744" s="77"/>
      <c r="M744" s="77"/>
      <c r="N744" s="77"/>
      <c r="O744" s="77"/>
      <c r="P744" s="77" t="s">
        <v>30</v>
      </c>
      <c r="Q744" s="82" t="s">
        <v>31</v>
      </c>
      <c r="R744" s="82" t="s">
        <v>31</v>
      </c>
      <c r="S744" s="153">
        <v>3.34956244245156</v>
      </c>
      <c r="T744" s="153">
        <v>1.36282719772105</v>
      </c>
      <c r="U744" s="154">
        <v>1.98673524473051</v>
      </c>
      <c r="V744" s="50"/>
    </row>
    <row r="745" spans="1:22" x14ac:dyDescent="0.2">
      <c r="A745" s="1">
        <v>743</v>
      </c>
      <c r="B745" s="76" t="str">
        <f t="shared" si="18"/>
        <v>INPP5D</v>
      </c>
      <c r="C745" s="77" t="s">
        <v>856</v>
      </c>
      <c r="D745" s="78" t="str">
        <f t="shared" si="19"/>
        <v>Multiple</v>
      </c>
      <c r="E745" s="78" t="str">
        <f t="shared" si="19"/>
        <v>NHW-EU</v>
      </c>
      <c r="F745" s="78" t="str">
        <f t="shared" si="19"/>
        <v>Locus</v>
      </c>
      <c r="G745" s="78" t="str">
        <f t="shared" si="19"/>
        <v>2 (SV)</v>
      </c>
      <c r="H745" s="78"/>
      <c r="I745" s="79"/>
      <c r="J745" s="177">
        <v>2</v>
      </c>
      <c r="K745" s="81" t="s">
        <v>66</v>
      </c>
      <c r="L745" s="77"/>
      <c r="M745" s="77"/>
      <c r="N745" s="77"/>
      <c r="O745" s="77"/>
      <c r="P745" s="77" t="s">
        <v>30</v>
      </c>
      <c r="Q745" s="82" t="s">
        <v>31</v>
      </c>
      <c r="R745" s="82" t="s">
        <v>31</v>
      </c>
      <c r="S745" s="153">
        <v>1.2623583533293601</v>
      </c>
      <c r="T745" s="153">
        <v>1.2623583533293601</v>
      </c>
      <c r="U745" s="154">
        <v>0</v>
      </c>
      <c r="V745" s="50"/>
    </row>
    <row r="746" spans="1:22" x14ac:dyDescent="0.2">
      <c r="A746" s="1">
        <v>744</v>
      </c>
      <c r="B746" s="76" t="str">
        <f t="shared" si="18"/>
        <v>INPP5D</v>
      </c>
      <c r="C746" s="77" t="s">
        <v>857</v>
      </c>
      <c r="D746" s="78" t="str">
        <f t="shared" si="19"/>
        <v>Multiple</v>
      </c>
      <c r="E746" s="78" t="str">
        <f t="shared" si="19"/>
        <v>NHW-EU</v>
      </c>
      <c r="F746" s="78" t="str">
        <f t="shared" si="19"/>
        <v>Locus</v>
      </c>
      <c r="G746" s="78" t="str">
        <f t="shared" si="19"/>
        <v>2 (SV)</v>
      </c>
      <c r="H746" s="78"/>
      <c r="I746" s="79"/>
      <c r="J746" s="80"/>
      <c r="K746" s="81" t="s">
        <v>66</v>
      </c>
      <c r="L746" s="77"/>
      <c r="M746" s="77"/>
      <c r="N746" s="77"/>
      <c r="O746" s="77"/>
      <c r="P746" s="77" t="s">
        <v>30</v>
      </c>
      <c r="Q746" s="82" t="s">
        <v>31</v>
      </c>
      <c r="R746" s="82" t="s">
        <v>31</v>
      </c>
      <c r="S746" s="153">
        <v>1.7609440525381199</v>
      </c>
      <c r="T746" s="153">
        <v>1.7609440525381199</v>
      </c>
      <c r="U746" s="154">
        <v>0</v>
      </c>
      <c r="V746" s="50"/>
    </row>
    <row r="747" spans="1:22" x14ac:dyDescent="0.2">
      <c r="A747" s="1">
        <v>745</v>
      </c>
      <c r="B747" s="76" t="str">
        <f t="shared" si="18"/>
        <v>INPP5D</v>
      </c>
      <c r="C747" s="77" t="s">
        <v>858</v>
      </c>
      <c r="D747" s="78" t="str">
        <f t="shared" si="19"/>
        <v>Multiple</v>
      </c>
      <c r="E747" s="78" t="str">
        <f t="shared" si="19"/>
        <v>NHW-EU</v>
      </c>
      <c r="F747" s="78" t="str">
        <f t="shared" si="19"/>
        <v>Locus</v>
      </c>
      <c r="G747" s="78" t="str">
        <f t="shared" si="19"/>
        <v>2 (SV)</v>
      </c>
      <c r="H747" s="78"/>
      <c r="I747" s="79"/>
      <c r="J747" s="80"/>
      <c r="K747" s="81" t="s">
        <v>66</v>
      </c>
      <c r="L747" s="77"/>
      <c r="M747" s="77"/>
      <c r="N747" s="77"/>
      <c r="O747" s="77"/>
      <c r="P747" s="77" t="s">
        <v>30</v>
      </c>
      <c r="Q747" s="82" t="s">
        <v>31</v>
      </c>
      <c r="R747" s="82" t="s">
        <v>31</v>
      </c>
      <c r="S747" s="82" t="s">
        <v>31</v>
      </c>
      <c r="T747" s="82" t="s">
        <v>31</v>
      </c>
      <c r="U747" s="83" t="s">
        <v>31</v>
      </c>
      <c r="V747" s="75"/>
    </row>
    <row r="748" spans="1:22" x14ac:dyDescent="0.2">
      <c r="A748" s="1">
        <v>746</v>
      </c>
      <c r="B748" s="76" t="str">
        <f t="shared" si="18"/>
        <v>INPP5D</v>
      </c>
      <c r="C748" s="77" t="s">
        <v>859</v>
      </c>
      <c r="D748" s="78" t="str">
        <f t="shared" si="19"/>
        <v>Multiple</v>
      </c>
      <c r="E748" s="78" t="str">
        <f t="shared" si="19"/>
        <v>NHW-EU</v>
      </c>
      <c r="F748" s="78" t="str">
        <f t="shared" si="19"/>
        <v>Locus</v>
      </c>
      <c r="G748" s="78" t="str">
        <f t="shared" si="19"/>
        <v>2 (SV)</v>
      </c>
      <c r="H748" s="78"/>
      <c r="I748" s="79"/>
      <c r="J748" s="80"/>
      <c r="K748" s="81" t="s">
        <v>66</v>
      </c>
      <c r="L748" s="77"/>
      <c r="M748" s="77"/>
      <c r="N748" s="77"/>
      <c r="O748" s="77"/>
      <c r="P748" s="77" t="s">
        <v>30</v>
      </c>
      <c r="Q748" s="82" t="s">
        <v>31</v>
      </c>
      <c r="R748" s="82" t="s">
        <v>31</v>
      </c>
      <c r="S748" s="82" t="s">
        <v>31</v>
      </c>
      <c r="T748" s="82" t="s">
        <v>31</v>
      </c>
      <c r="U748" s="83" t="s">
        <v>31</v>
      </c>
      <c r="V748" s="75"/>
    </row>
    <row r="749" spans="1:22" x14ac:dyDescent="0.2">
      <c r="A749" s="1">
        <v>747</v>
      </c>
      <c r="B749" s="76" t="str">
        <f t="shared" si="18"/>
        <v>INPP5D</v>
      </c>
      <c r="C749" s="77" t="s">
        <v>860</v>
      </c>
      <c r="D749" s="78" t="str">
        <f t="shared" si="19"/>
        <v>Multiple</v>
      </c>
      <c r="E749" s="78" t="str">
        <f t="shared" si="19"/>
        <v>NHW-EU</v>
      </c>
      <c r="F749" s="78" t="str">
        <f t="shared" si="19"/>
        <v>Locus</v>
      </c>
      <c r="G749" s="78" t="str">
        <f t="shared" si="19"/>
        <v>2 (SV)</v>
      </c>
      <c r="H749" s="78"/>
      <c r="I749" s="79"/>
      <c r="J749" s="80"/>
      <c r="K749" s="81" t="s">
        <v>66</v>
      </c>
      <c r="L749" s="77"/>
      <c r="M749" s="77"/>
      <c r="N749" s="77"/>
      <c r="O749" s="77"/>
      <c r="P749" s="77" t="s">
        <v>30</v>
      </c>
      <c r="Q749" s="82" t="s">
        <v>31</v>
      </c>
      <c r="R749" s="82" t="s">
        <v>31</v>
      </c>
      <c r="S749" s="82" t="s">
        <v>31</v>
      </c>
      <c r="T749" s="82" t="s">
        <v>31</v>
      </c>
      <c r="U749" s="83" t="s">
        <v>31</v>
      </c>
      <c r="V749" s="75"/>
    </row>
    <row r="750" spans="1:22" x14ac:dyDescent="0.2">
      <c r="A750" s="1">
        <v>748</v>
      </c>
      <c r="B750" s="132" t="str">
        <f t="shared" si="18"/>
        <v>INPP5D</v>
      </c>
      <c r="C750" s="133" t="s">
        <v>861</v>
      </c>
      <c r="D750" s="134" t="str">
        <f t="shared" si="19"/>
        <v>Multiple</v>
      </c>
      <c r="E750" s="134" t="str">
        <f t="shared" si="19"/>
        <v>NHW-EU</v>
      </c>
      <c r="F750" s="134" t="str">
        <f t="shared" si="19"/>
        <v>Locus</v>
      </c>
      <c r="G750" s="134" t="str">
        <f t="shared" si="19"/>
        <v>2 (SV)</v>
      </c>
      <c r="H750" s="134"/>
      <c r="I750" s="135"/>
      <c r="J750" s="178">
        <v>2</v>
      </c>
      <c r="K750" s="92" t="s">
        <v>66</v>
      </c>
      <c r="L750" s="133"/>
      <c r="M750" s="133"/>
      <c r="N750" s="133"/>
      <c r="O750" s="133"/>
      <c r="P750" s="133" t="s">
        <v>30</v>
      </c>
      <c r="Q750" s="138" t="s">
        <v>31</v>
      </c>
      <c r="R750" s="138" t="s">
        <v>31</v>
      </c>
      <c r="S750" s="156">
        <v>3.51875232252097</v>
      </c>
      <c r="T750" s="156">
        <v>2.1542598065517402</v>
      </c>
      <c r="U750" s="157">
        <v>1.36449251596923</v>
      </c>
      <c r="V750" s="50"/>
    </row>
    <row r="751" spans="1:22" x14ac:dyDescent="0.2">
      <c r="A751" s="1">
        <v>749</v>
      </c>
      <c r="B751" s="26" t="s">
        <v>862</v>
      </c>
      <c r="C751" s="27" t="s">
        <v>863</v>
      </c>
      <c r="D751" s="29" t="s">
        <v>25</v>
      </c>
      <c r="E751" s="29" t="s">
        <v>26</v>
      </c>
      <c r="F751" s="29" t="s">
        <v>27</v>
      </c>
      <c r="G751" s="29" t="s">
        <v>33</v>
      </c>
      <c r="H751" s="29"/>
      <c r="I751" s="30"/>
      <c r="J751" s="31">
        <v>2</v>
      </c>
      <c r="K751" s="148" t="s">
        <v>30</v>
      </c>
      <c r="L751" s="27"/>
      <c r="M751" s="27"/>
      <c r="N751" s="31"/>
      <c r="O751" s="31"/>
      <c r="P751" s="27" t="s">
        <v>30</v>
      </c>
      <c r="Q751" s="34" t="s">
        <v>31</v>
      </c>
      <c r="R751" s="34" t="s">
        <v>31</v>
      </c>
      <c r="S751" s="34">
        <v>3.2754430653244699</v>
      </c>
      <c r="T751" s="34">
        <v>1.43731809201913</v>
      </c>
      <c r="U751" s="35">
        <v>1.83812497330534</v>
      </c>
      <c r="V751" s="25"/>
    </row>
    <row r="752" spans="1:22" x14ac:dyDescent="0.2">
      <c r="A752" s="1">
        <v>750</v>
      </c>
      <c r="B752" s="36" t="str">
        <f t="shared" si="18"/>
        <v>IQCK</v>
      </c>
      <c r="C752" s="37" t="s">
        <v>864</v>
      </c>
      <c r="D752" s="39" t="str">
        <f t="shared" si="19"/>
        <v>Single</v>
      </c>
      <c r="E752" s="39" t="str">
        <f t="shared" si="19"/>
        <v>NHW-EU</v>
      </c>
      <c r="F752" s="39" t="str">
        <f t="shared" si="19"/>
        <v>Locus</v>
      </c>
      <c r="G752" s="39" t="str">
        <f t="shared" si="19"/>
        <v>2 (SV)</v>
      </c>
      <c r="H752" s="39"/>
      <c r="I752" s="40"/>
      <c r="J752" s="41">
        <v>4</v>
      </c>
      <c r="K752" s="32" t="s">
        <v>30</v>
      </c>
      <c r="L752" s="37"/>
      <c r="M752" s="37"/>
      <c r="N752" s="41"/>
      <c r="O752" s="41"/>
      <c r="P752" s="37" t="s">
        <v>30</v>
      </c>
      <c r="Q752" s="42" t="s">
        <v>31</v>
      </c>
      <c r="R752" s="42" t="s">
        <v>31</v>
      </c>
      <c r="S752" s="42">
        <v>1.45091140205035</v>
      </c>
      <c r="T752" s="42">
        <v>1.45091140205035</v>
      </c>
      <c r="U752" s="43">
        <v>0</v>
      </c>
      <c r="V752" s="25"/>
    </row>
    <row r="753" spans="1:25" x14ac:dyDescent="0.2">
      <c r="A753" s="1">
        <v>751</v>
      </c>
      <c r="B753" s="36" t="str">
        <f t="shared" si="18"/>
        <v>IQCK</v>
      </c>
      <c r="C753" s="37" t="s">
        <v>865</v>
      </c>
      <c r="D753" s="39" t="str">
        <f t="shared" si="19"/>
        <v>Single</v>
      </c>
      <c r="E753" s="39" t="str">
        <f t="shared" si="19"/>
        <v>NHW-EU</v>
      </c>
      <c r="F753" s="39" t="str">
        <f t="shared" si="19"/>
        <v>Locus</v>
      </c>
      <c r="G753" s="39" t="str">
        <f t="shared" si="19"/>
        <v>2 (SV)</v>
      </c>
      <c r="H753" s="39"/>
      <c r="I753" s="40"/>
      <c r="J753" s="41">
        <v>0</v>
      </c>
      <c r="K753" s="32" t="s">
        <v>30</v>
      </c>
      <c r="L753" s="37"/>
      <c r="M753" s="37"/>
      <c r="N753" s="41"/>
      <c r="O753" s="41"/>
      <c r="P753" s="37" t="s">
        <v>30</v>
      </c>
      <c r="Q753" s="42" t="s">
        <v>31</v>
      </c>
      <c r="R753" s="42" t="s">
        <v>31</v>
      </c>
      <c r="S753" s="42">
        <v>1.06384256396278</v>
      </c>
      <c r="T753" s="42">
        <v>1.06384256396278</v>
      </c>
      <c r="U753" s="43">
        <v>0</v>
      </c>
      <c r="V753" s="25"/>
    </row>
    <row r="754" spans="1:25" x14ac:dyDescent="0.2">
      <c r="A754" s="1">
        <v>752</v>
      </c>
      <c r="B754" s="36" t="str">
        <f t="shared" si="18"/>
        <v>IQCK</v>
      </c>
      <c r="C754" s="37" t="s">
        <v>866</v>
      </c>
      <c r="D754" s="39" t="str">
        <f t="shared" si="19"/>
        <v>Single</v>
      </c>
      <c r="E754" s="39" t="str">
        <f t="shared" si="19"/>
        <v>NHW-EU</v>
      </c>
      <c r="F754" s="39" t="str">
        <f t="shared" si="19"/>
        <v>Locus</v>
      </c>
      <c r="G754" s="39" t="str">
        <f t="shared" si="19"/>
        <v>2 (SV)</v>
      </c>
      <c r="H754" s="39"/>
      <c r="I754" s="40"/>
      <c r="J754" s="41">
        <v>4</v>
      </c>
      <c r="K754" s="32" t="s">
        <v>30</v>
      </c>
      <c r="L754" s="37"/>
      <c r="M754" s="37"/>
      <c r="N754" s="41"/>
      <c r="O754" s="41"/>
      <c r="P754" s="37" t="s">
        <v>30</v>
      </c>
      <c r="Q754" s="42">
        <v>5.8796161388276202E-2</v>
      </c>
      <c r="R754" s="42">
        <v>9.5487941597225207E-2</v>
      </c>
      <c r="S754" s="42">
        <v>3.7409556331830598</v>
      </c>
      <c r="T754" s="42">
        <v>1.8398623329017401</v>
      </c>
      <c r="U754" s="43">
        <v>1.90109330028132</v>
      </c>
      <c r="V754" s="25"/>
    </row>
    <row r="755" spans="1:25" x14ac:dyDescent="0.2">
      <c r="A755" s="1">
        <v>753</v>
      </c>
      <c r="B755" s="36" t="str">
        <f t="shared" si="18"/>
        <v>IQCK</v>
      </c>
      <c r="C755" s="37" t="s">
        <v>862</v>
      </c>
      <c r="D755" s="39" t="str">
        <f t="shared" si="19"/>
        <v>Single</v>
      </c>
      <c r="E755" s="39" t="str">
        <f t="shared" si="19"/>
        <v>NHW-EU</v>
      </c>
      <c r="F755" s="39" t="str">
        <f t="shared" si="19"/>
        <v>Locus</v>
      </c>
      <c r="G755" s="39" t="str">
        <f t="shared" si="19"/>
        <v>2 (SV)</v>
      </c>
      <c r="H755" s="39"/>
      <c r="I755" s="40"/>
      <c r="J755" s="84">
        <v>6</v>
      </c>
      <c r="K755" s="32" t="s">
        <v>30</v>
      </c>
      <c r="L755" s="37"/>
      <c r="M755" s="37"/>
      <c r="N755" s="41"/>
      <c r="O755" s="41"/>
      <c r="P755" s="37" t="s">
        <v>30</v>
      </c>
      <c r="Q755" s="42">
        <v>0.23317126603747301</v>
      </c>
      <c r="R755" s="42">
        <v>0.38354902719538497</v>
      </c>
      <c r="S755" s="42">
        <v>2.8880805481036802</v>
      </c>
      <c r="T755" s="42">
        <v>1.5617870652458199</v>
      </c>
      <c r="U755" s="43">
        <v>1.3262934828578601</v>
      </c>
      <c r="V755" s="25"/>
    </row>
    <row r="756" spans="1:25" x14ac:dyDescent="0.2">
      <c r="A756" s="1">
        <v>754</v>
      </c>
      <c r="B756" s="36" t="str">
        <f t="shared" si="18"/>
        <v>IQCK</v>
      </c>
      <c r="C756" s="37" t="s">
        <v>867</v>
      </c>
      <c r="D756" s="39" t="str">
        <f t="shared" si="19"/>
        <v>Single</v>
      </c>
      <c r="E756" s="39" t="str">
        <f t="shared" si="19"/>
        <v>NHW-EU</v>
      </c>
      <c r="F756" s="39" t="str">
        <f t="shared" si="19"/>
        <v>Locus</v>
      </c>
      <c r="G756" s="39" t="str">
        <f t="shared" si="19"/>
        <v>2 (SV)</v>
      </c>
      <c r="H756" s="39"/>
      <c r="I756" s="40"/>
      <c r="J756" s="41">
        <v>4</v>
      </c>
      <c r="K756" s="32" t="s">
        <v>30</v>
      </c>
      <c r="L756" s="37"/>
      <c r="M756" s="37"/>
      <c r="N756" s="84"/>
      <c r="O756" s="41"/>
      <c r="P756" s="37" t="s">
        <v>30</v>
      </c>
      <c r="Q756" s="42">
        <v>5.9523618197094098E-2</v>
      </c>
      <c r="R756" s="42">
        <v>9.6319718423396802E-2</v>
      </c>
      <c r="S756" s="42">
        <v>3.29708775006632</v>
      </c>
      <c r="T756" s="42">
        <v>2.2344055860123402</v>
      </c>
      <c r="U756" s="43">
        <v>1.0626821640539801</v>
      </c>
      <c r="V756" s="25"/>
    </row>
    <row r="757" spans="1:25" x14ac:dyDescent="0.2">
      <c r="A757" s="1">
        <v>755</v>
      </c>
      <c r="B757" s="36" t="str">
        <f t="shared" si="18"/>
        <v>IQCK</v>
      </c>
      <c r="C757" s="37" t="s">
        <v>868</v>
      </c>
      <c r="D757" s="39" t="str">
        <f t="shared" si="19"/>
        <v>Single</v>
      </c>
      <c r="E757" s="39" t="str">
        <f t="shared" si="19"/>
        <v>NHW-EU</v>
      </c>
      <c r="F757" s="39" t="str">
        <f t="shared" si="19"/>
        <v>Locus</v>
      </c>
      <c r="G757" s="39" t="str">
        <f t="shared" si="19"/>
        <v>2 (SV)</v>
      </c>
      <c r="H757" s="39"/>
      <c r="I757" s="40"/>
      <c r="J757" s="41">
        <v>1</v>
      </c>
      <c r="K757" s="32" t="s">
        <v>30</v>
      </c>
      <c r="L757" s="37"/>
      <c r="M757" s="37"/>
      <c r="N757" s="41"/>
      <c r="O757" s="41"/>
      <c r="P757" s="37" t="s">
        <v>30</v>
      </c>
      <c r="Q757" s="42" t="s">
        <v>31</v>
      </c>
      <c r="R757" s="42" t="s">
        <v>31</v>
      </c>
      <c r="S757" s="42">
        <v>1.1384676691094</v>
      </c>
      <c r="T757" s="42">
        <v>1.1384676691094</v>
      </c>
      <c r="U757" s="43">
        <v>0</v>
      </c>
      <c r="V757" s="25"/>
    </row>
    <row r="758" spans="1:25" x14ac:dyDescent="0.2">
      <c r="A758" s="1">
        <v>756</v>
      </c>
      <c r="B758" s="55" t="str">
        <f t="shared" si="18"/>
        <v>IQCK</v>
      </c>
      <c r="C758" s="56" t="s">
        <v>869</v>
      </c>
      <c r="D758" s="58" t="str">
        <f t="shared" si="19"/>
        <v>Single</v>
      </c>
      <c r="E758" s="58" t="str">
        <f t="shared" si="19"/>
        <v>NHW-EU</v>
      </c>
      <c r="F758" s="58" t="str">
        <f t="shared" si="19"/>
        <v>Locus</v>
      </c>
      <c r="G758" s="58" t="str">
        <f t="shared" si="19"/>
        <v>2 (SV)</v>
      </c>
      <c r="H758" s="58"/>
      <c r="I758" s="59"/>
      <c r="J758" s="60"/>
      <c r="K758" s="61" t="s">
        <v>30</v>
      </c>
      <c r="L758" s="56"/>
      <c r="M758" s="56"/>
      <c r="N758" s="60"/>
      <c r="O758" s="60"/>
      <c r="P758" s="56" t="s">
        <v>30</v>
      </c>
      <c r="Q758" s="62">
        <v>3.2838464753017001E-2</v>
      </c>
      <c r="R758" s="62">
        <v>5.1775129324088197E-2</v>
      </c>
      <c r="S758" s="62">
        <v>2.2341671420619802</v>
      </c>
      <c r="T758" s="62">
        <v>2.2341671420619802</v>
      </c>
      <c r="U758" s="63">
        <v>0</v>
      </c>
      <c r="V758" s="25"/>
    </row>
    <row r="759" spans="1:25" x14ac:dyDescent="0.2">
      <c r="A759" s="1">
        <v>757</v>
      </c>
      <c r="B759" s="196" t="s">
        <v>870</v>
      </c>
      <c r="C759" s="197" t="s">
        <v>870</v>
      </c>
      <c r="D759" s="198" t="s">
        <v>25</v>
      </c>
      <c r="E759" s="198" t="s">
        <v>26</v>
      </c>
      <c r="F759" s="198" t="s">
        <v>27</v>
      </c>
      <c r="G759" s="198" t="s">
        <v>33</v>
      </c>
      <c r="H759" s="198"/>
      <c r="I759" s="199"/>
      <c r="J759" s="200" t="s">
        <v>30</v>
      </c>
      <c r="K759" s="211" t="s">
        <v>30</v>
      </c>
      <c r="L759" s="197" t="s">
        <v>30</v>
      </c>
      <c r="M759" s="197" t="s">
        <v>30</v>
      </c>
      <c r="N759" s="197" t="s">
        <v>30</v>
      </c>
      <c r="O759" s="197" t="s">
        <v>30</v>
      </c>
      <c r="P759" s="216" t="s">
        <v>35</v>
      </c>
      <c r="Q759" s="201">
        <v>0.37067439008953401</v>
      </c>
      <c r="R759" s="212" t="s">
        <v>31</v>
      </c>
      <c r="S759" s="201">
        <v>2.8404910595766601</v>
      </c>
      <c r="T759" s="201">
        <v>1.35427086073088</v>
      </c>
      <c r="U759" s="202">
        <v>1.4862201988457799</v>
      </c>
      <c r="V759" s="50"/>
    </row>
    <row r="760" spans="1:25" x14ac:dyDescent="0.2">
      <c r="A760" s="1">
        <v>758</v>
      </c>
      <c r="B760" s="184" t="s">
        <v>871</v>
      </c>
      <c r="C760" s="185" t="s">
        <v>871</v>
      </c>
      <c r="D760" s="186" t="s">
        <v>25</v>
      </c>
      <c r="E760" s="186" t="s">
        <v>26</v>
      </c>
      <c r="F760" s="186" t="s">
        <v>27</v>
      </c>
      <c r="G760" s="186" t="s">
        <v>33</v>
      </c>
      <c r="H760" s="186"/>
      <c r="I760" s="188"/>
      <c r="J760" s="189" t="s">
        <v>30</v>
      </c>
      <c r="K760" s="190" t="s">
        <v>30</v>
      </c>
      <c r="L760" s="185" t="s">
        <v>30</v>
      </c>
      <c r="M760" s="185" t="s">
        <v>30</v>
      </c>
      <c r="N760" s="185" t="s">
        <v>30</v>
      </c>
      <c r="O760" s="185" t="s">
        <v>30</v>
      </c>
      <c r="P760" s="217" t="s">
        <v>209</v>
      </c>
      <c r="Q760" s="191" t="s">
        <v>31</v>
      </c>
      <c r="R760" s="191" t="s">
        <v>31</v>
      </c>
      <c r="S760" s="191">
        <v>1.73211841348115</v>
      </c>
      <c r="T760" s="191">
        <v>1.73211841348115</v>
      </c>
      <c r="U760" s="192">
        <v>0</v>
      </c>
      <c r="V760" s="25"/>
      <c r="Y760" t="s">
        <v>872</v>
      </c>
    </row>
    <row r="761" spans="1:25" x14ac:dyDescent="0.2">
      <c r="A761" s="1">
        <v>759</v>
      </c>
      <c r="B761" s="123" t="s">
        <v>873</v>
      </c>
      <c r="C761" s="124" t="s">
        <v>874</v>
      </c>
      <c r="D761" s="125" t="s">
        <v>58</v>
      </c>
      <c r="E761" s="125" t="s">
        <v>26</v>
      </c>
      <c r="F761" s="125" t="s">
        <v>27</v>
      </c>
      <c r="G761" s="125" t="s">
        <v>33</v>
      </c>
      <c r="H761" s="125"/>
      <c r="I761" s="126"/>
      <c r="J761" s="127" t="s">
        <v>30</v>
      </c>
      <c r="K761" s="128" t="s">
        <v>30</v>
      </c>
      <c r="L761" s="124" t="s">
        <v>30</v>
      </c>
      <c r="M761" s="124" t="s">
        <v>30</v>
      </c>
      <c r="N761" s="127" t="s">
        <v>30</v>
      </c>
      <c r="O761" s="127" t="s">
        <v>30</v>
      </c>
      <c r="P761" s="124"/>
      <c r="Q761" s="129" t="s">
        <v>31</v>
      </c>
      <c r="R761" s="129" t="s">
        <v>31</v>
      </c>
      <c r="S761" s="129" t="s">
        <v>31</v>
      </c>
      <c r="T761" s="129" t="s">
        <v>31</v>
      </c>
      <c r="U761" s="130" t="s">
        <v>31</v>
      </c>
      <c r="V761" s="75"/>
    </row>
    <row r="762" spans="1:25" x14ac:dyDescent="0.2">
      <c r="A762" s="1">
        <v>760</v>
      </c>
      <c r="B762" s="76" t="str">
        <f t="shared" si="18"/>
        <v>LILRB2</v>
      </c>
      <c r="C762" s="77" t="s">
        <v>875</v>
      </c>
      <c r="D762" s="78" t="str">
        <f t="shared" si="19"/>
        <v>Multiple</v>
      </c>
      <c r="E762" s="78" t="str">
        <f t="shared" si="19"/>
        <v>NHW-EU</v>
      </c>
      <c r="F762" s="78" t="str">
        <f t="shared" si="19"/>
        <v>Locus</v>
      </c>
      <c r="G762" s="78" t="str">
        <f t="shared" si="19"/>
        <v>2 (SV)</v>
      </c>
      <c r="H762" s="78"/>
      <c r="I762" s="79"/>
      <c r="J762" s="80" t="s">
        <v>30</v>
      </c>
      <c r="K762" s="131" t="s">
        <v>30</v>
      </c>
      <c r="L762" s="77" t="s">
        <v>30</v>
      </c>
      <c r="M762" s="77" t="s">
        <v>30</v>
      </c>
      <c r="N762" s="80" t="s">
        <v>30</v>
      </c>
      <c r="O762" s="80" t="s">
        <v>30</v>
      </c>
      <c r="P762" s="77"/>
      <c r="Q762" s="82" t="s">
        <v>31</v>
      </c>
      <c r="R762" s="82" t="s">
        <v>31</v>
      </c>
      <c r="S762" s="153">
        <v>3.1666385298952999</v>
      </c>
      <c r="T762" s="153">
        <v>1.3673757794944801</v>
      </c>
      <c r="U762" s="154">
        <v>1.7992627504008201</v>
      </c>
      <c r="V762" s="50"/>
    </row>
    <row r="763" spans="1:25" x14ac:dyDescent="0.2">
      <c r="A763" s="1">
        <v>761</v>
      </c>
      <c r="B763" s="76" t="str">
        <f t="shared" si="18"/>
        <v>LILRB2</v>
      </c>
      <c r="C763" s="77" t="s">
        <v>876</v>
      </c>
      <c r="D763" s="78" t="str">
        <f t="shared" si="19"/>
        <v>Multiple</v>
      </c>
      <c r="E763" s="78" t="str">
        <f t="shared" si="19"/>
        <v>NHW-EU</v>
      </c>
      <c r="F763" s="78" t="str">
        <f t="shared" si="19"/>
        <v>Locus</v>
      </c>
      <c r="G763" s="78" t="str">
        <f t="shared" si="19"/>
        <v>2 (SV)</v>
      </c>
      <c r="H763" s="78"/>
      <c r="I763" s="79"/>
      <c r="J763" s="80" t="s">
        <v>30</v>
      </c>
      <c r="K763" s="131" t="s">
        <v>30</v>
      </c>
      <c r="L763" s="77" t="s">
        <v>30</v>
      </c>
      <c r="M763" s="77" t="s">
        <v>30</v>
      </c>
      <c r="N763" s="80" t="s">
        <v>30</v>
      </c>
      <c r="O763" s="80" t="s">
        <v>30</v>
      </c>
      <c r="P763" s="77"/>
      <c r="Q763" s="82" t="s">
        <v>31</v>
      </c>
      <c r="R763" s="82" t="s">
        <v>31</v>
      </c>
      <c r="S763" s="153">
        <v>3.2846890622938898</v>
      </c>
      <c r="T763" s="153">
        <v>1.3113926796275499</v>
      </c>
      <c r="U763" s="154">
        <v>1.9732963826663401</v>
      </c>
      <c r="V763" s="50"/>
    </row>
    <row r="764" spans="1:25" x14ac:dyDescent="0.2">
      <c r="A764" s="1">
        <v>762</v>
      </c>
      <c r="B764" s="76" t="str">
        <f t="shared" si="18"/>
        <v>LILRB2</v>
      </c>
      <c r="C764" s="77" t="s">
        <v>877</v>
      </c>
      <c r="D764" s="78" t="str">
        <f t="shared" si="19"/>
        <v>Multiple</v>
      </c>
      <c r="E764" s="78" t="str">
        <f t="shared" si="19"/>
        <v>NHW-EU</v>
      </c>
      <c r="F764" s="78" t="str">
        <f t="shared" si="19"/>
        <v>Locus</v>
      </c>
      <c r="G764" s="78" t="str">
        <f t="shared" si="19"/>
        <v>2 (SV)</v>
      </c>
      <c r="H764" s="78"/>
      <c r="I764" s="79"/>
      <c r="J764" s="80" t="s">
        <v>30</v>
      </c>
      <c r="K764" s="131" t="s">
        <v>30</v>
      </c>
      <c r="L764" s="77" t="s">
        <v>30</v>
      </c>
      <c r="M764" s="77" t="s">
        <v>30</v>
      </c>
      <c r="N764" s="80" t="s">
        <v>30</v>
      </c>
      <c r="O764" s="80" t="s">
        <v>30</v>
      </c>
      <c r="P764" s="77"/>
      <c r="Q764" s="153">
        <v>0.33063489754139702</v>
      </c>
      <c r="R764" s="82" t="s">
        <v>31</v>
      </c>
      <c r="S764" s="153">
        <v>1.02541785205261</v>
      </c>
      <c r="T764" s="153">
        <v>1.02541785205261</v>
      </c>
      <c r="U764" s="154">
        <v>0</v>
      </c>
      <c r="V764" s="50"/>
    </row>
    <row r="765" spans="1:25" x14ac:dyDescent="0.2">
      <c r="A765" s="1">
        <v>763</v>
      </c>
      <c r="B765" s="76" t="str">
        <f t="shared" si="18"/>
        <v>LILRB2</v>
      </c>
      <c r="C765" s="77" t="s">
        <v>878</v>
      </c>
      <c r="D765" s="78" t="str">
        <f t="shared" si="19"/>
        <v>Multiple</v>
      </c>
      <c r="E765" s="78" t="str">
        <f t="shared" si="19"/>
        <v>NHW-EU</v>
      </c>
      <c r="F765" s="78" t="str">
        <f t="shared" si="19"/>
        <v>Locus</v>
      </c>
      <c r="G765" s="78" t="str">
        <f t="shared" si="19"/>
        <v>2 (SV)</v>
      </c>
      <c r="H765" s="78"/>
      <c r="I765" s="79"/>
      <c r="J765" s="80" t="s">
        <v>30</v>
      </c>
      <c r="K765" s="131" t="s">
        <v>30</v>
      </c>
      <c r="L765" s="77" t="s">
        <v>30</v>
      </c>
      <c r="M765" s="77" t="s">
        <v>30</v>
      </c>
      <c r="N765" s="80" t="s">
        <v>30</v>
      </c>
      <c r="O765" s="80" t="s">
        <v>30</v>
      </c>
      <c r="P765" s="77"/>
      <c r="Q765" s="82" t="s">
        <v>31</v>
      </c>
      <c r="R765" s="82" t="s">
        <v>31</v>
      </c>
      <c r="S765" s="153">
        <v>2.6421159045189402</v>
      </c>
      <c r="T765" s="153">
        <v>1.77347519989473</v>
      </c>
      <c r="U765" s="154">
        <v>0.86864070462421406</v>
      </c>
      <c r="V765" s="50"/>
    </row>
    <row r="766" spans="1:25" x14ac:dyDescent="0.2">
      <c r="A766" s="1">
        <v>764</v>
      </c>
      <c r="B766" s="76" t="str">
        <f t="shared" si="18"/>
        <v>LILRB2</v>
      </c>
      <c r="C766" s="77" t="s">
        <v>879</v>
      </c>
      <c r="D766" s="78" t="str">
        <f t="shared" si="19"/>
        <v>Multiple</v>
      </c>
      <c r="E766" s="78" t="str">
        <f t="shared" si="19"/>
        <v>NHW-EU</v>
      </c>
      <c r="F766" s="78" t="str">
        <f t="shared" si="19"/>
        <v>Locus</v>
      </c>
      <c r="G766" s="78" t="str">
        <f t="shared" si="19"/>
        <v>2 (SV)</v>
      </c>
      <c r="H766" s="78"/>
      <c r="I766" s="79"/>
      <c r="J766" s="80" t="s">
        <v>30</v>
      </c>
      <c r="K766" s="131" t="s">
        <v>30</v>
      </c>
      <c r="L766" s="77" t="s">
        <v>30</v>
      </c>
      <c r="M766" s="77" t="s">
        <v>30</v>
      </c>
      <c r="N766" s="80" t="s">
        <v>30</v>
      </c>
      <c r="O766" s="80" t="s">
        <v>30</v>
      </c>
      <c r="P766" s="77"/>
      <c r="Q766" s="82" t="s">
        <v>31</v>
      </c>
      <c r="R766" s="82" t="s">
        <v>31</v>
      </c>
      <c r="S766" s="153">
        <v>1.1056919292807701</v>
      </c>
      <c r="T766" s="153">
        <v>1.1056919292807701</v>
      </c>
      <c r="U766" s="154">
        <v>0</v>
      </c>
      <c r="V766" s="50"/>
    </row>
    <row r="767" spans="1:25" x14ac:dyDescent="0.2">
      <c r="A767" s="1">
        <v>765</v>
      </c>
      <c r="B767" s="76" t="str">
        <f t="shared" si="18"/>
        <v>LILRB2</v>
      </c>
      <c r="C767" s="77" t="s">
        <v>880</v>
      </c>
      <c r="D767" s="78" t="str">
        <f t="shared" si="19"/>
        <v>Multiple</v>
      </c>
      <c r="E767" s="78" t="str">
        <f t="shared" si="19"/>
        <v>NHW-EU</v>
      </c>
      <c r="F767" s="78" t="str">
        <f t="shared" si="19"/>
        <v>Locus</v>
      </c>
      <c r="G767" s="78" t="str">
        <f t="shared" si="19"/>
        <v>2 (SV)</v>
      </c>
      <c r="H767" s="78"/>
      <c r="I767" s="79"/>
      <c r="J767" s="80" t="s">
        <v>30</v>
      </c>
      <c r="K767" s="131" t="s">
        <v>30</v>
      </c>
      <c r="L767" s="77" t="s">
        <v>30</v>
      </c>
      <c r="M767" s="77" t="s">
        <v>30</v>
      </c>
      <c r="N767" s="80" t="s">
        <v>30</v>
      </c>
      <c r="O767" s="80" t="s">
        <v>30</v>
      </c>
      <c r="P767" s="77"/>
      <c r="Q767" s="82" t="s">
        <v>31</v>
      </c>
      <c r="R767" s="82" t="s">
        <v>31</v>
      </c>
      <c r="S767" s="153">
        <v>1.18893961979077</v>
      </c>
      <c r="T767" s="153">
        <v>1.18893961979077</v>
      </c>
      <c r="U767" s="154">
        <v>0</v>
      </c>
      <c r="V767" s="50"/>
    </row>
    <row r="768" spans="1:25" x14ac:dyDescent="0.2">
      <c r="A768" s="1">
        <v>766</v>
      </c>
      <c r="B768" s="76" t="str">
        <f t="shared" si="18"/>
        <v>LILRB2</v>
      </c>
      <c r="C768" s="77" t="s">
        <v>881</v>
      </c>
      <c r="D768" s="78" t="str">
        <f t="shared" si="19"/>
        <v>Multiple</v>
      </c>
      <c r="E768" s="78" t="str">
        <f t="shared" si="19"/>
        <v>NHW-EU</v>
      </c>
      <c r="F768" s="78" t="str">
        <f t="shared" si="19"/>
        <v>Locus</v>
      </c>
      <c r="G768" s="78" t="str">
        <f t="shared" si="19"/>
        <v>2 (SV)</v>
      </c>
      <c r="H768" s="78"/>
      <c r="I768" s="79"/>
      <c r="J768" s="80" t="s">
        <v>30</v>
      </c>
      <c r="K768" s="131" t="s">
        <v>30</v>
      </c>
      <c r="L768" s="77" t="s">
        <v>30</v>
      </c>
      <c r="M768" s="77" t="s">
        <v>30</v>
      </c>
      <c r="N768" s="80" t="s">
        <v>30</v>
      </c>
      <c r="O768" s="80" t="s">
        <v>30</v>
      </c>
      <c r="P768" s="77"/>
      <c r="Q768" s="82" t="s">
        <v>31</v>
      </c>
      <c r="R768" s="82" t="s">
        <v>31</v>
      </c>
      <c r="S768" s="82" t="s">
        <v>31</v>
      </c>
      <c r="T768" s="82" t="s">
        <v>31</v>
      </c>
      <c r="U768" s="83" t="s">
        <v>31</v>
      </c>
      <c r="V768" s="75"/>
    </row>
    <row r="769" spans="1:22" x14ac:dyDescent="0.2">
      <c r="A769" s="1">
        <v>767</v>
      </c>
      <c r="B769" s="76" t="str">
        <f t="shared" si="18"/>
        <v>LILRB2</v>
      </c>
      <c r="C769" s="77" t="s">
        <v>882</v>
      </c>
      <c r="D769" s="78" t="str">
        <f t="shared" si="19"/>
        <v>Multiple</v>
      </c>
      <c r="E769" s="78" t="str">
        <f t="shared" si="19"/>
        <v>NHW-EU</v>
      </c>
      <c r="F769" s="78" t="str">
        <f t="shared" si="19"/>
        <v>Locus</v>
      </c>
      <c r="G769" s="78" t="str">
        <f t="shared" si="19"/>
        <v>2 (SV)</v>
      </c>
      <c r="H769" s="78"/>
      <c r="I769" s="79"/>
      <c r="J769" s="80" t="s">
        <v>30</v>
      </c>
      <c r="K769" s="131" t="s">
        <v>30</v>
      </c>
      <c r="L769" s="77" t="s">
        <v>30</v>
      </c>
      <c r="M769" s="77" t="s">
        <v>30</v>
      </c>
      <c r="N769" s="80" t="s">
        <v>30</v>
      </c>
      <c r="O769" s="80" t="s">
        <v>30</v>
      </c>
      <c r="P769" s="77"/>
      <c r="Q769" s="82" t="s">
        <v>31</v>
      </c>
      <c r="R769" s="82" t="s">
        <v>31</v>
      </c>
      <c r="S769" s="82" t="s">
        <v>31</v>
      </c>
      <c r="T769" s="82" t="s">
        <v>31</v>
      </c>
      <c r="U769" s="83" t="s">
        <v>31</v>
      </c>
      <c r="V769" s="75"/>
    </row>
    <row r="770" spans="1:22" x14ac:dyDescent="0.2">
      <c r="A770" s="1">
        <v>768</v>
      </c>
      <c r="B770" s="76" t="str">
        <f t="shared" si="18"/>
        <v>LILRB2</v>
      </c>
      <c r="C770" s="77" t="s">
        <v>883</v>
      </c>
      <c r="D770" s="78" t="str">
        <f t="shared" si="19"/>
        <v>Multiple</v>
      </c>
      <c r="E770" s="78" t="str">
        <f t="shared" si="19"/>
        <v>NHW-EU</v>
      </c>
      <c r="F770" s="78" t="str">
        <f t="shared" si="19"/>
        <v>Locus</v>
      </c>
      <c r="G770" s="78" t="str">
        <f t="shared" si="19"/>
        <v>2 (SV)</v>
      </c>
      <c r="H770" s="78"/>
      <c r="I770" s="86"/>
      <c r="J770" s="80" t="s">
        <v>30</v>
      </c>
      <c r="K770" s="131" t="s">
        <v>30</v>
      </c>
      <c r="L770" s="77" t="s">
        <v>30</v>
      </c>
      <c r="M770" s="77" t="s">
        <v>30</v>
      </c>
      <c r="N770" s="80" t="s">
        <v>30</v>
      </c>
      <c r="O770" s="80" t="s">
        <v>30</v>
      </c>
      <c r="P770" s="77"/>
      <c r="Q770" s="153">
        <v>1.9808588821448501E-2</v>
      </c>
      <c r="R770" s="153">
        <v>3.2583624478882599E-2</v>
      </c>
      <c r="S770" s="153">
        <v>3.5073580873450099</v>
      </c>
      <c r="T770" s="153">
        <v>1.5112986502202199</v>
      </c>
      <c r="U770" s="154">
        <v>1.9960594371247899</v>
      </c>
      <c r="V770" s="50"/>
    </row>
    <row r="771" spans="1:22" x14ac:dyDescent="0.2">
      <c r="A771" s="1">
        <v>769</v>
      </c>
      <c r="B771" s="76" t="str">
        <f t="shared" si="18"/>
        <v>LILRB2</v>
      </c>
      <c r="C771" s="77" t="s">
        <v>884</v>
      </c>
      <c r="D771" s="78" t="str">
        <f t="shared" si="19"/>
        <v>Multiple</v>
      </c>
      <c r="E771" s="78" t="str">
        <f t="shared" si="19"/>
        <v>NHW-EU</v>
      </c>
      <c r="F771" s="78" t="str">
        <f t="shared" si="19"/>
        <v>Locus</v>
      </c>
      <c r="G771" s="78" t="str">
        <f t="shared" si="19"/>
        <v>2 (SV)</v>
      </c>
      <c r="H771" s="78"/>
      <c r="I771" s="79"/>
      <c r="J771" s="80" t="s">
        <v>30</v>
      </c>
      <c r="K771" s="131" t="s">
        <v>30</v>
      </c>
      <c r="L771" s="77" t="s">
        <v>30</v>
      </c>
      <c r="M771" s="77" t="s">
        <v>30</v>
      </c>
      <c r="N771" s="80" t="s">
        <v>30</v>
      </c>
      <c r="O771" s="80" t="s">
        <v>30</v>
      </c>
      <c r="P771" s="77"/>
      <c r="Q771" s="82" t="s">
        <v>31</v>
      </c>
      <c r="R771" s="82" t="s">
        <v>31</v>
      </c>
      <c r="S771" s="153">
        <v>1.1174577573198501</v>
      </c>
      <c r="T771" s="153">
        <v>1.1174577573198501</v>
      </c>
      <c r="U771" s="154">
        <v>0</v>
      </c>
      <c r="V771" s="50"/>
    </row>
    <row r="772" spans="1:22" x14ac:dyDescent="0.2">
      <c r="A772" s="1">
        <v>770</v>
      </c>
      <c r="B772" s="76" t="str">
        <f t="shared" si="18"/>
        <v>LILRB2</v>
      </c>
      <c r="C772" s="77" t="s">
        <v>885</v>
      </c>
      <c r="D772" s="78" t="str">
        <f t="shared" si="19"/>
        <v>Multiple</v>
      </c>
      <c r="E772" s="78" t="str">
        <f t="shared" si="19"/>
        <v>NHW-EU</v>
      </c>
      <c r="F772" s="78" t="str">
        <f t="shared" si="19"/>
        <v>Locus</v>
      </c>
      <c r="G772" s="78" t="str">
        <f t="shared" si="19"/>
        <v>2 (SV)</v>
      </c>
      <c r="H772" s="78"/>
      <c r="I772" s="79"/>
      <c r="J772" s="80" t="s">
        <v>30</v>
      </c>
      <c r="K772" s="131" t="s">
        <v>30</v>
      </c>
      <c r="L772" s="77" t="s">
        <v>30</v>
      </c>
      <c r="M772" s="77" t="s">
        <v>30</v>
      </c>
      <c r="N772" s="80" t="s">
        <v>30</v>
      </c>
      <c r="O772" s="80" t="s">
        <v>30</v>
      </c>
      <c r="P772" s="77"/>
      <c r="Q772" s="82" t="s">
        <v>31</v>
      </c>
      <c r="R772" s="82" t="s">
        <v>31</v>
      </c>
      <c r="S772" s="153">
        <v>1.8624151008451399</v>
      </c>
      <c r="T772" s="153">
        <v>1.58196313631582</v>
      </c>
      <c r="U772" s="154">
        <v>0.28045196452932297</v>
      </c>
      <c r="V772" s="50"/>
    </row>
    <row r="773" spans="1:22" x14ac:dyDescent="0.2">
      <c r="A773" s="1">
        <v>771</v>
      </c>
      <c r="B773" s="76" t="str">
        <f t="shared" si="18"/>
        <v>LILRB2</v>
      </c>
      <c r="C773" s="77" t="s">
        <v>886</v>
      </c>
      <c r="D773" s="78" t="str">
        <f t="shared" si="19"/>
        <v>Multiple</v>
      </c>
      <c r="E773" s="78" t="str">
        <f t="shared" si="19"/>
        <v>NHW-EU</v>
      </c>
      <c r="F773" s="78" t="str">
        <f t="shared" si="19"/>
        <v>Locus</v>
      </c>
      <c r="G773" s="78" t="str">
        <f t="shared" si="19"/>
        <v>2 (SV)</v>
      </c>
      <c r="H773" s="78"/>
      <c r="I773" s="79"/>
      <c r="J773" s="80" t="s">
        <v>30</v>
      </c>
      <c r="K773" s="131" t="s">
        <v>30</v>
      </c>
      <c r="L773" s="77" t="s">
        <v>30</v>
      </c>
      <c r="M773" s="77" t="s">
        <v>30</v>
      </c>
      <c r="N773" s="80" t="s">
        <v>30</v>
      </c>
      <c r="O773" s="80" t="s">
        <v>30</v>
      </c>
      <c r="P773" s="77"/>
      <c r="Q773" s="153">
        <v>1.8685465175589E-3</v>
      </c>
      <c r="R773" s="82" t="s">
        <v>31</v>
      </c>
      <c r="S773" s="153">
        <v>1.61844920647422</v>
      </c>
      <c r="T773" s="153">
        <v>1.61844920647422</v>
      </c>
      <c r="U773" s="154">
        <v>0</v>
      </c>
      <c r="V773" s="50"/>
    </row>
    <row r="774" spans="1:22" x14ac:dyDescent="0.2">
      <c r="A774" s="1">
        <v>772</v>
      </c>
      <c r="B774" s="76" t="str">
        <f t="shared" si="18"/>
        <v>LILRB2</v>
      </c>
      <c r="C774" s="77" t="s">
        <v>887</v>
      </c>
      <c r="D774" s="78" t="str">
        <f t="shared" si="19"/>
        <v>Multiple</v>
      </c>
      <c r="E774" s="78" t="str">
        <f t="shared" si="19"/>
        <v>NHW-EU</v>
      </c>
      <c r="F774" s="78" t="str">
        <f t="shared" si="19"/>
        <v>Locus</v>
      </c>
      <c r="G774" s="78" t="str">
        <f t="shared" si="19"/>
        <v>2 (SV)</v>
      </c>
      <c r="H774" s="78"/>
      <c r="I774" s="79"/>
      <c r="J774" s="80" t="s">
        <v>30</v>
      </c>
      <c r="K774" s="131" t="s">
        <v>30</v>
      </c>
      <c r="L774" s="77" t="s">
        <v>30</v>
      </c>
      <c r="M774" s="77" t="s">
        <v>30</v>
      </c>
      <c r="N774" s="80" t="s">
        <v>30</v>
      </c>
      <c r="O774" s="80" t="s">
        <v>30</v>
      </c>
      <c r="P774" s="77"/>
      <c r="Q774" s="82" t="s">
        <v>31</v>
      </c>
      <c r="R774" s="82" t="s">
        <v>31</v>
      </c>
      <c r="S774" s="153">
        <v>1.6805499885136199</v>
      </c>
      <c r="T774" s="153">
        <v>1.6805499885136199</v>
      </c>
      <c r="U774" s="154">
        <v>0</v>
      </c>
      <c r="V774" s="50"/>
    </row>
    <row r="775" spans="1:22" x14ac:dyDescent="0.2">
      <c r="A775" s="1">
        <v>773</v>
      </c>
      <c r="B775" s="76" t="str">
        <f t="shared" si="18"/>
        <v>LILRB2</v>
      </c>
      <c r="C775" s="77" t="s">
        <v>888</v>
      </c>
      <c r="D775" s="78" t="str">
        <f t="shared" si="19"/>
        <v>Multiple</v>
      </c>
      <c r="E775" s="78" t="str">
        <f t="shared" si="19"/>
        <v>NHW-EU</v>
      </c>
      <c r="F775" s="78" t="str">
        <f t="shared" si="19"/>
        <v>Locus</v>
      </c>
      <c r="G775" s="78" t="str">
        <f t="shared" si="19"/>
        <v>2 (SV)</v>
      </c>
      <c r="H775" s="78"/>
      <c r="I775" s="79"/>
      <c r="J775" s="80" t="s">
        <v>30</v>
      </c>
      <c r="K775" s="131" t="s">
        <v>30</v>
      </c>
      <c r="L775" s="77" t="s">
        <v>30</v>
      </c>
      <c r="M775" s="77" t="s">
        <v>30</v>
      </c>
      <c r="N775" s="80" t="s">
        <v>30</v>
      </c>
      <c r="O775" s="80" t="s">
        <v>30</v>
      </c>
      <c r="P775" s="77"/>
      <c r="Q775" s="82" t="s">
        <v>31</v>
      </c>
      <c r="R775" s="82" t="s">
        <v>31</v>
      </c>
      <c r="S775" s="153">
        <v>1.21664598431214</v>
      </c>
      <c r="T775" s="153">
        <v>1.21664598431214</v>
      </c>
      <c r="U775" s="154">
        <v>0</v>
      </c>
      <c r="V775" s="50"/>
    </row>
    <row r="776" spans="1:22" x14ac:dyDescent="0.2">
      <c r="A776" s="1">
        <v>774</v>
      </c>
      <c r="B776" s="76" t="str">
        <f t="shared" ref="B776:B839" si="20">B775</f>
        <v>LILRB2</v>
      </c>
      <c r="C776" s="77" t="s">
        <v>889</v>
      </c>
      <c r="D776" s="78" t="str">
        <f t="shared" ref="D776:G839" si="21">D775</f>
        <v>Multiple</v>
      </c>
      <c r="E776" s="78" t="str">
        <f t="shared" si="21"/>
        <v>NHW-EU</v>
      </c>
      <c r="F776" s="78" t="str">
        <f t="shared" si="21"/>
        <v>Locus</v>
      </c>
      <c r="G776" s="78" t="str">
        <f t="shared" si="21"/>
        <v>2 (SV)</v>
      </c>
      <c r="H776" s="78"/>
      <c r="I776" s="79"/>
      <c r="J776" s="80" t="s">
        <v>30</v>
      </c>
      <c r="K776" s="131" t="s">
        <v>30</v>
      </c>
      <c r="L776" s="77" t="s">
        <v>30</v>
      </c>
      <c r="M776" s="77" t="s">
        <v>30</v>
      </c>
      <c r="N776" s="80" t="s">
        <v>30</v>
      </c>
      <c r="O776" s="80" t="s">
        <v>30</v>
      </c>
      <c r="P776" s="77"/>
      <c r="Q776" s="82" t="s">
        <v>31</v>
      </c>
      <c r="R776" s="82" t="s">
        <v>31</v>
      </c>
      <c r="S776" s="153">
        <v>3.0947492675442301</v>
      </c>
      <c r="T776" s="153">
        <v>1.5604566926582699</v>
      </c>
      <c r="U776" s="154">
        <v>1.5342925748859599</v>
      </c>
      <c r="V776" s="50"/>
    </row>
    <row r="777" spans="1:22" x14ac:dyDescent="0.2">
      <c r="A777" s="1">
        <v>775</v>
      </c>
      <c r="B777" s="76" t="str">
        <f t="shared" si="20"/>
        <v>LILRB2</v>
      </c>
      <c r="C777" s="77" t="s">
        <v>890</v>
      </c>
      <c r="D777" s="78" t="str">
        <f t="shared" si="21"/>
        <v>Multiple</v>
      </c>
      <c r="E777" s="78" t="str">
        <f t="shared" si="21"/>
        <v>NHW-EU</v>
      </c>
      <c r="F777" s="78" t="str">
        <f t="shared" si="21"/>
        <v>Locus</v>
      </c>
      <c r="G777" s="78" t="str">
        <f t="shared" si="21"/>
        <v>2 (SV)</v>
      </c>
      <c r="H777" s="78"/>
      <c r="I777" s="79"/>
      <c r="J777" s="80" t="s">
        <v>30</v>
      </c>
      <c r="K777" s="131" t="s">
        <v>30</v>
      </c>
      <c r="L777" s="77" t="s">
        <v>30</v>
      </c>
      <c r="M777" s="77" t="s">
        <v>30</v>
      </c>
      <c r="N777" s="80" t="s">
        <v>30</v>
      </c>
      <c r="O777" s="80" t="s">
        <v>30</v>
      </c>
      <c r="P777" s="77"/>
      <c r="Q777" s="153">
        <v>2.8547085065908601E-2</v>
      </c>
      <c r="R777" s="153">
        <v>4.6957787289359301E-2</v>
      </c>
      <c r="S777" s="153">
        <v>2.6574378635683602</v>
      </c>
      <c r="T777" s="153">
        <v>1.10376628850106</v>
      </c>
      <c r="U777" s="154">
        <v>1.5536715750673</v>
      </c>
      <c r="V777" s="50"/>
    </row>
    <row r="778" spans="1:22" x14ac:dyDescent="0.2">
      <c r="A778" s="1">
        <v>776</v>
      </c>
      <c r="B778" s="76" t="str">
        <f t="shared" si="20"/>
        <v>LILRB2</v>
      </c>
      <c r="C778" s="77" t="s">
        <v>891</v>
      </c>
      <c r="D778" s="78" t="str">
        <f t="shared" si="21"/>
        <v>Multiple</v>
      </c>
      <c r="E778" s="78" t="str">
        <f t="shared" si="21"/>
        <v>NHW-EU</v>
      </c>
      <c r="F778" s="78" t="str">
        <f t="shared" si="21"/>
        <v>Locus</v>
      </c>
      <c r="G778" s="78" t="str">
        <f t="shared" si="21"/>
        <v>2 (SV)</v>
      </c>
      <c r="H778" s="78"/>
      <c r="I778" s="79"/>
      <c r="J778" s="80" t="s">
        <v>30</v>
      </c>
      <c r="K778" s="131" t="s">
        <v>30</v>
      </c>
      <c r="L778" s="77" t="s">
        <v>30</v>
      </c>
      <c r="M778" s="77" t="s">
        <v>30</v>
      </c>
      <c r="N778" s="80" t="s">
        <v>30</v>
      </c>
      <c r="O778" s="80" t="s">
        <v>30</v>
      </c>
      <c r="P778" s="77"/>
      <c r="Q778" s="153">
        <v>0.27121849574190199</v>
      </c>
      <c r="R778" s="153">
        <v>0.44613383100502602</v>
      </c>
      <c r="S778" s="153">
        <v>1.01288323699501</v>
      </c>
      <c r="T778" s="153">
        <v>1.01288323699501</v>
      </c>
      <c r="U778" s="154">
        <v>0</v>
      </c>
      <c r="V778" s="50"/>
    </row>
    <row r="779" spans="1:22" x14ac:dyDescent="0.2">
      <c r="A779" s="1">
        <v>777</v>
      </c>
      <c r="B779" s="76" t="str">
        <f t="shared" si="20"/>
        <v>LILRB2</v>
      </c>
      <c r="C779" s="77" t="s">
        <v>892</v>
      </c>
      <c r="D779" s="78" t="str">
        <f t="shared" si="21"/>
        <v>Multiple</v>
      </c>
      <c r="E779" s="78" t="str">
        <f t="shared" si="21"/>
        <v>NHW-EU</v>
      </c>
      <c r="F779" s="78" t="str">
        <f t="shared" si="21"/>
        <v>Locus</v>
      </c>
      <c r="G779" s="78" t="str">
        <f t="shared" si="21"/>
        <v>2 (SV)</v>
      </c>
      <c r="H779" s="78"/>
      <c r="I779" s="79"/>
      <c r="J779" s="80" t="s">
        <v>30</v>
      </c>
      <c r="K779" s="131" t="s">
        <v>30</v>
      </c>
      <c r="L779" s="77" t="s">
        <v>30</v>
      </c>
      <c r="M779" s="77" t="s">
        <v>30</v>
      </c>
      <c r="N779" s="80" t="s">
        <v>30</v>
      </c>
      <c r="O779" s="80" t="s">
        <v>30</v>
      </c>
      <c r="P779" s="77"/>
      <c r="Q779" s="82" t="s">
        <v>31</v>
      </c>
      <c r="R779" s="82" t="s">
        <v>31</v>
      </c>
      <c r="S779" s="153">
        <v>1.2523884279681401</v>
      </c>
      <c r="T779" s="153">
        <v>1.2523884279681401</v>
      </c>
      <c r="U779" s="154">
        <v>0</v>
      </c>
      <c r="V779" s="50"/>
    </row>
    <row r="780" spans="1:22" x14ac:dyDescent="0.2">
      <c r="A780" s="1">
        <v>778</v>
      </c>
      <c r="B780" s="76" t="str">
        <f t="shared" si="20"/>
        <v>LILRB2</v>
      </c>
      <c r="C780" s="77" t="s">
        <v>893</v>
      </c>
      <c r="D780" s="78" t="str">
        <f t="shared" si="21"/>
        <v>Multiple</v>
      </c>
      <c r="E780" s="78" t="str">
        <f t="shared" si="21"/>
        <v>NHW-EU</v>
      </c>
      <c r="F780" s="78" t="str">
        <f t="shared" si="21"/>
        <v>Locus</v>
      </c>
      <c r="G780" s="78" t="str">
        <f t="shared" si="21"/>
        <v>2 (SV)</v>
      </c>
      <c r="H780" s="78"/>
      <c r="I780" s="79"/>
      <c r="J780" s="80" t="s">
        <v>30</v>
      </c>
      <c r="K780" s="131" t="s">
        <v>30</v>
      </c>
      <c r="L780" s="77" t="s">
        <v>30</v>
      </c>
      <c r="M780" s="77" t="s">
        <v>30</v>
      </c>
      <c r="N780" s="80" t="s">
        <v>30</v>
      </c>
      <c r="O780" s="80" t="s">
        <v>30</v>
      </c>
      <c r="P780" s="77"/>
      <c r="Q780" s="82" t="s">
        <v>31</v>
      </c>
      <c r="R780" s="82" t="s">
        <v>31</v>
      </c>
      <c r="S780" s="153">
        <v>4.1264974416182696</v>
      </c>
      <c r="T780" s="153">
        <v>2.2753226314036499</v>
      </c>
      <c r="U780" s="154">
        <v>1.8511748102146199</v>
      </c>
      <c r="V780" s="50"/>
    </row>
    <row r="781" spans="1:22" x14ac:dyDescent="0.2">
      <c r="A781" s="1">
        <v>779</v>
      </c>
      <c r="B781" s="76" t="str">
        <f t="shared" si="20"/>
        <v>LILRB2</v>
      </c>
      <c r="C781" s="77" t="s">
        <v>873</v>
      </c>
      <c r="D781" s="78" t="str">
        <f t="shared" si="21"/>
        <v>Multiple</v>
      </c>
      <c r="E781" s="78" t="str">
        <f t="shared" si="21"/>
        <v>NHW-EU</v>
      </c>
      <c r="F781" s="78" t="str">
        <f t="shared" si="21"/>
        <v>Locus</v>
      </c>
      <c r="G781" s="78" t="str">
        <f t="shared" si="21"/>
        <v>2 (SV)</v>
      </c>
      <c r="H781" s="78"/>
      <c r="I781" s="79"/>
      <c r="J781" s="80" t="s">
        <v>30</v>
      </c>
      <c r="K781" s="131" t="s">
        <v>30</v>
      </c>
      <c r="L781" s="77" t="s">
        <v>30</v>
      </c>
      <c r="M781" s="77" t="s">
        <v>30</v>
      </c>
      <c r="N781" s="80" t="s">
        <v>30</v>
      </c>
      <c r="O781" s="80" t="s">
        <v>30</v>
      </c>
      <c r="P781" s="149" t="s">
        <v>209</v>
      </c>
      <c r="Q781" s="153">
        <v>2.3822148135891001E-2</v>
      </c>
      <c r="R781" s="153">
        <v>3.8577693968951103E-2</v>
      </c>
      <c r="S781" s="153">
        <v>1.1713196314837599</v>
      </c>
      <c r="T781" s="153">
        <v>1.1713196314837599</v>
      </c>
      <c r="U781" s="154">
        <v>0</v>
      </c>
      <c r="V781" s="50"/>
    </row>
    <row r="782" spans="1:22" x14ac:dyDescent="0.2">
      <c r="A782" s="1">
        <v>780</v>
      </c>
      <c r="B782" s="76" t="str">
        <f t="shared" si="20"/>
        <v>LILRB2</v>
      </c>
      <c r="C782" s="77" t="s">
        <v>894</v>
      </c>
      <c r="D782" s="78" t="str">
        <f t="shared" si="21"/>
        <v>Multiple</v>
      </c>
      <c r="E782" s="78" t="str">
        <f t="shared" si="21"/>
        <v>NHW-EU</v>
      </c>
      <c r="F782" s="78" t="str">
        <f t="shared" si="21"/>
        <v>Locus</v>
      </c>
      <c r="G782" s="78" t="str">
        <f t="shared" si="21"/>
        <v>2 (SV)</v>
      </c>
      <c r="H782" s="78"/>
      <c r="I782" s="79"/>
      <c r="J782" s="80" t="s">
        <v>30</v>
      </c>
      <c r="K782" s="131" t="s">
        <v>30</v>
      </c>
      <c r="L782" s="77" t="s">
        <v>30</v>
      </c>
      <c r="M782" s="77" t="s">
        <v>30</v>
      </c>
      <c r="N782" s="80" t="s">
        <v>30</v>
      </c>
      <c r="O782" s="80" t="s">
        <v>30</v>
      </c>
      <c r="P782" s="77"/>
      <c r="Q782" s="82" t="s">
        <v>31</v>
      </c>
      <c r="R782" s="82" t="s">
        <v>31</v>
      </c>
      <c r="S782" s="153">
        <v>1.9141551736813101</v>
      </c>
      <c r="T782" s="153">
        <v>1.3749945061703499</v>
      </c>
      <c r="U782" s="154">
        <v>0.53916066751096103</v>
      </c>
      <c r="V782" s="50"/>
    </row>
    <row r="783" spans="1:22" x14ac:dyDescent="0.2">
      <c r="A783" s="1">
        <v>781</v>
      </c>
      <c r="B783" s="76" t="str">
        <f t="shared" si="20"/>
        <v>LILRB2</v>
      </c>
      <c r="C783" s="77" t="s">
        <v>895</v>
      </c>
      <c r="D783" s="78" t="str">
        <f t="shared" si="21"/>
        <v>Multiple</v>
      </c>
      <c r="E783" s="78" t="str">
        <f t="shared" si="21"/>
        <v>NHW-EU</v>
      </c>
      <c r="F783" s="78" t="str">
        <f t="shared" si="21"/>
        <v>Locus</v>
      </c>
      <c r="G783" s="78" t="str">
        <f t="shared" si="21"/>
        <v>2 (SV)</v>
      </c>
      <c r="H783" s="78"/>
      <c r="I783" s="79"/>
      <c r="J783" s="80" t="s">
        <v>30</v>
      </c>
      <c r="K783" s="131" t="s">
        <v>30</v>
      </c>
      <c r="L783" s="77" t="s">
        <v>30</v>
      </c>
      <c r="M783" s="77" t="s">
        <v>30</v>
      </c>
      <c r="N783" s="80" t="s">
        <v>30</v>
      </c>
      <c r="O783" s="80" t="s">
        <v>30</v>
      </c>
      <c r="P783" s="77"/>
      <c r="Q783" s="82" t="s">
        <v>31</v>
      </c>
      <c r="R783" s="82" t="s">
        <v>31</v>
      </c>
      <c r="S783" s="153">
        <v>2.0267673837774201</v>
      </c>
      <c r="T783" s="153">
        <v>2.0267673837774201</v>
      </c>
      <c r="U783" s="154">
        <v>0</v>
      </c>
      <c r="V783" s="50"/>
    </row>
    <row r="784" spans="1:22" x14ac:dyDescent="0.2">
      <c r="A784" s="1">
        <v>782</v>
      </c>
      <c r="B784" s="76" t="str">
        <f t="shared" si="20"/>
        <v>LILRB2</v>
      </c>
      <c r="C784" s="77" t="s">
        <v>896</v>
      </c>
      <c r="D784" s="78" t="str">
        <f t="shared" si="21"/>
        <v>Multiple</v>
      </c>
      <c r="E784" s="78" t="str">
        <f t="shared" si="21"/>
        <v>NHW-EU</v>
      </c>
      <c r="F784" s="78" t="str">
        <f t="shared" si="21"/>
        <v>Locus</v>
      </c>
      <c r="G784" s="78" t="str">
        <f t="shared" si="21"/>
        <v>2 (SV)</v>
      </c>
      <c r="H784" s="78"/>
      <c r="I784" s="79"/>
      <c r="J784" s="80" t="s">
        <v>30</v>
      </c>
      <c r="K784" s="131" t="s">
        <v>30</v>
      </c>
      <c r="L784" s="77" t="s">
        <v>30</v>
      </c>
      <c r="M784" s="77" t="s">
        <v>30</v>
      </c>
      <c r="N784" s="80" t="s">
        <v>30</v>
      </c>
      <c r="O784" s="80" t="s">
        <v>30</v>
      </c>
      <c r="P784" s="77"/>
      <c r="Q784" s="82" t="s">
        <v>31</v>
      </c>
      <c r="R784" s="82" t="s">
        <v>31</v>
      </c>
      <c r="S784" s="153">
        <v>2.3485067526747101</v>
      </c>
      <c r="T784" s="153">
        <v>1.1968732055760301</v>
      </c>
      <c r="U784" s="154">
        <v>1.15163354709868</v>
      </c>
      <c r="V784" s="50"/>
    </row>
    <row r="785" spans="1:22" x14ac:dyDescent="0.2">
      <c r="A785" s="1">
        <v>783</v>
      </c>
      <c r="B785" s="76" t="str">
        <f t="shared" si="20"/>
        <v>LILRB2</v>
      </c>
      <c r="C785" s="77" t="s">
        <v>897</v>
      </c>
      <c r="D785" s="78" t="str">
        <f t="shared" si="21"/>
        <v>Multiple</v>
      </c>
      <c r="E785" s="78" t="str">
        <f t="shared" si="21"/>
        <v>NHW-EU</v>
      </c>
      <c r="F785" s="78" t="str">
        <f t="shared" si="21"/>
        <v>Locus</v>
      </c>
      <c r="G785" s="78" t="str">
        <f t="shared" si="21"/>
        <v>2 (SV)</v>
      </c>
      <c r="H785" s="78"/>
      <c r="I785" s="79"/>
      <c r="J785" s="80" t="s">
        <v>30</v>
      </c>
      <c r="K785" s="131" t="s">
        <v>30</v>
      </c>
      <c r="L785" s="77" t="s">
        <v>30</v>
      </c>
      <c r="M785" s="77" t="s">
        <v>30</v>
      </c>
      <c r="N785" s="80" t="s">
        <v>30</v>
      </c>
      <c r="O785" s="80" t="s">
        <v>30</v>
      </c>
      <c r="P785" s="77"/>
      <c r="Q785" s="82" t="s">
        <v>31</v>
      </c>
      <c r="R785" s="82" t="s">
        <v>31</v>
      </c>
      <c r="S785" s="153">
        <v>4.2328836057027699</v>
      </c>
      <c r="T785" s="153">
        <v>2.4712285947248001</v>
      </c>
      <c r="U785" s="154">
        <v>1.7616550109779701</v>
      </c>
      <c r="V785" s="50"/>
    </row>
    <row r="786" spans="1:22" x14ac:dyDescent="0.2">
      <c r="A786" s="1">
        <v>784</v>
      </c>
      <c r="B786" s="76" t="str">
        <f t="shared" si="20"/>
        <v>LILRB2</v>
      </c>
      <c r="C786" s="77" t="s">
        <v>898</v>
      </c>
      <c r="D786" s="78" t="str">
        <f t="shared" si="21"/>
        <v>Multiple</v>
      </c>
      <c r="E786" s="78" t="str">
        <f t="shared" si="21"/>
        <v>NHW-EU</v>
      </c>
      <c r="F786" s="78" t="str">
        <f t="shared" si="21"/>
        <v>Locus</v>
      </c>
      <c r="G786" s="78" t="str">
        <f t="shared" si="21"/>
        <v>2 (SV)</v>
      </c>
      <c r="H786" s="78"/>
      <c r="I786" s="79"/>
      <c r="J786" s="80" t="s">
        <v>30</v>
      </c>
      <c r="K786" s="131" t="s">
        <v>30</v>
      </c>
      <c r="L786" s="77" t="s">
        <v>30</v>
      </c>
      <c r="M786" s="77" t="s">
        <v>30</v>
      </c>
      <c r="N786" s="80" t="s">
        <v>30</v>
      </c>
      <c r="O786" s="80" t="s">
        <v>30</v>
      </c>
      <c r="P786" s="149" t="s">
        <v>209</v>
      </c>
      <c r="Q786" s="82" t="s">
        <v>31</v>
      </c>
      <c r="R786" s="82" t="s">
        <v>31</v>
      </c>
      <c r="S786" s="153">
        <v>2.8113084962668999</v>
      </c>
      <c r="T786" s="153">
        <v>1.44277618380553</v>
      </c>
      <c r="U786" s="154">
        <v>1.36853231246137</v>
      </c>
      <c r="V786" s="50"/>
    </row>
    <row r="787" spans="1:22" x14ac:dyDescent="0.2">
      <c r="A787" s="1">
        <v>785</v>
      </c>
      <c r="B787" s="76" t="str">
        <f t="shared" si="20"/>
        <v>LILRB2</v>
      </c>
      <c r="C787" s="77" t="s">
        <v>899</v>
      </c>
      <c r="D787" s="78" t="str">
        <f t="shared" si="21"/>
        <v>Multiple</v>
      </c>
      <c r="E787" s="78" t="str">
        <f t="shared" si="21"/>
        <v>NHW-EU</v>
      </c>
      <c r="F787" s="78" t="str">
        <f t="shared" si="21"/>
        <v>Locus</v>
      </c>
      <c r="G787" s="78" t="str">
        <f t="shared" si="21"/>
        <v>2 (SV)</v>
      </c>
      <c r="H787" s="78"/>
      <c r="I787" s="79"/>
      <c r="J787" s="80" t="s">
        <v>30</v>
      </c>
      <c r="K787" s="131" t="s">
        <v>30</v>
      </c>
      <c r="L787" s="77" t="s">
        <v>30</v>
      </c>
      <c r="M787" s="77" t="s">
        <v>30</v>
      </c>
      <c r="N787" s="80" t="s">
        <v>30</v>
      </c>
      <c r="O787" s="80" t="s">
        <v>30</v>
      </c>
      <c r="P787" s="77"/>
      <c r="Q787" s="153">
        <v>7.9432290577373197E-3</v>
      </c>
      <c r="R787" s="82" t="s">
        <v>31</v>
      </c>
      <c r="S787" s="153">
        <v>3.6487807521662101</v>
      </c>
      <c r="T787" s="153">
        <v>1.68714690227899</v>
      </c>
      <c r="U787" s="154">
        <v>1.9616338498872199</v>
      </c>
      <c r="V787" s="50"/>
    </row>
    <row r="788" spans="1:22" x14ac:dyDescent="0.2">
      <c r="A788" s="1">
        <v>786</v>
      </c>
      <c r="B788" s="76" t="str">
        <f t="shared" si="20"/>
        <v>LILRB2</v>
      </c>
      <c r="C788" s="77" t="s">
        <v>900</v>
      </c>
      <c r="D788" s="78" t="str">
        <f t="shared" si="21"/>
        <v>Multiple</v>
      </c>
      <c r="E788" s="78" t="str">
        <f t="shared" si="21"/>
        <v>NHW-EU</v>
      </c>
      <c r="F788" s="78" t="str">
        <f t="shared" si="21"/>
        <v>Locus</v>
      </c>
      <c r="G788" s="78" t="str">
        <f t="shared" si="21"/>
        <v>2 (SV)</v>
      </c>
      <c r="H788" s="78"/>
      <c r="I788" s="79"/>
      <c r="J788" s="80" t="s">
        <v>30</v>
      </c>
      <c r="K788" s="131" t="s">
        <v>30</v>
      </c>
      <c r="L788" s="77" t="s">
        <v>30</v>
      </c>
      <c r="M788" s="77" t="s">
        <v>30</v>
      </c>
      <c r="N788" s="80" t="s">
        <v>30</v>
      </c>
      <c r="O788" s="80" t="s">
        <v>30</v>
      </c>
      <c r="P788" s="77"/>
      <c r="Q788" s="82" t="s">
        <v>31</v>
      </c>
      <c r="R788" s="82" t="s">
        <v>31</v>
      </c>
      <c r="S788" s="153">
        <v>1.33357246461523</v>
      </c>
      <c r="T788" s="153">
        <v>1.33357246461523</v>
      </c>
      <c r="U788" s="154">
        <v>0</v>
      </c>
      <c r="V788" s="50"/>
    </row>
    <row r="789" spans="1:22" x14ac:dyDescent="0.2">
      <c r="A789" s="1">
        <v>787</v>
      </c>
      <c r="B789" s="76" t="str">
        <f t="shared" si="20"/>
        <v>LILRB2</v>
      </c>
      <c r="C789" s="77" t="s">
        <v>901</v>
      </c>
      <c r="D789" s="78" t="str">
        <f t="shared" si="21"/>
        <v>Multiple</v>
      </c>
      <c r="E789" s="78" t="str">
        <f t="shared" si="21"/>
        <v>NHW-EU</v>
      </c>
      <c r="F789" s="78" t="str">
        <f t="shared" si="21"/>
        <v>Locus</v>
      </c>
      <c r="G789" s="78" t="str">
        <f t="shared" si="21"/>
        <v>2 (SV)</v>
      </c>
      <c r="H789" s="78"/>
      <c r="I789" s="79"/>
      <c r="J789" s="80" t="s">
        <v>30</v>
      </c>
      <c r="K789" s="131" t="s">
        <v>30</v>
      </c>
      <c r="L789" s="77" t="s">
        <v>30</v>
      </c>
      <c r="M789" s="77" t="s">
        <v>30</v>
      </c>
      <c r="N789" s="80" t="s">
        <v>30</v>
      </c>
      <c r="O789" s="80" t="s">
        <v>30</v>
      </c>
      <c r="P789" s="77"/>
      <c r="Q789" s="82" t="s">
        <v>31</v>
      </c>
      <c r="R789" s="82" t="s">
        <v>31</v>
      </c>
      <c r="S789" s="153">
        <v>2.3044845063214399</v>
      </c>
      <c r="T789" s="153">
        <v>1.4534689621127199</v>
      </c>
      <c r="U789" s="154">
        <v>0.85101554420872305</v>
      </c>
      <c r="V789" s="50"/>
    </row>
    <row r="790" spans="1:22" x14ac:dyDescent="0.2">
      <c r="A790" s="1">
        <v>788</v>
      </c>
      <c r="B790" s="76" t="str">
        <f t="shared" si="20"/>
        <v>LILRB2</v>
      </c>
      <c r="C790" s="77" t="s">
        <v>902</v>
      </c>
      <c r="D790" s="78" t="str">
        <f t="shared" si="21"/>
        <v>Multiple</v>
      </c>
      <c r="E790" s="78" t="str">
        <f t="shared" si="21"/>
        <v>NHW-EU</v>
      </c>
      <c r="F790" s="78" t="str">
        <f t="shared" si="21"/>
        <v>Locus</v>
      </c>
      <c r="G790" s="78" t="str">
        <f t="shared" si="21"/>
        <v>2 (SV)</v>
      </c>
      <c r="H790" s="78"/>
      <c r="I790" s="79"/>
      <c r="J790" s="80" t="s">
        <v>30</v>
      </c>
      <c r="K790" s="131" t="s">
        <v>30</v>
      </c>
      <c r="L790" s="77" t="s">
        <v>30</v>
      </c>
      <c r="M790" s="77" t="s">
        <v>30</v>
      </c>
      <c r="N790" s="80" t="s">
        <v>30</v>
      </c>
      <c r="O790" s="80" t="s">
        <v>30</v>
      </c>
      <c r="P790" s="77"/>
      <c r="Q790" s="82" t="s">
        <v>31</v>
      </c>
      <c r="R790" s="82" t="s">
        <v>31</v>
      </c>
      <c r="S790" s="153">
        <v>3.3878487741797301</v>
      </c>
      <c r="T790" s="153">
        <v>1.47409786706998</v>
      </c>
      <c r="U790" s="154">
        <v>1.91375090710975</v>
      </c>
      <c r="V790" s="50"/>
    </row>
    <row r="791" spans="1:22" x14ac:dyDescent="0.2">
      <c r="A791" s="1">
        <v>789</v>
      </c>
      <c r="B791" s="76" t="str">
        <f t="shared" si="20"/>
        <v>LILRB2</v>
      </c>
      <c r="C791" s="77" t="s">
        <v>903</v>
      </c>
      <c r="D791" s="78" t="str">
        <f t="shared" si="21"/>
        <v>Multiple</v>
      </c>
      <c r="E791" s="78" t="str">
        <f t="shared" si="21"/>
        <v>NHW-EU</v>
      </c>
      <c r="F791" s="78" t="str">
        <f t="shared" si="21"/>
        <v>Locus</v>
      </c>
      <c r="G791" s="78" t="str">
        <f t="shared" si="21"/>
        <v>2 (SV)</v>
      </c>
      <c r="H791" s="78"/>
      <c r="I791" s="79"/>
      <c r="J791" s="80" t="s">
        <v>30</v>
      </c>
      <c r="K791" s="131" t="s">
        <v>30</v>
      </c>
      <c r="L791" s="77" t="s">
        <v>30</v>
      </c>
      <c r="M791" s="77" t="s">
        <v>30</v>
      </c>
      <c r="N791" s="80" t="s">
        <v>30</v>
      </c>
      <c r="O791" s="80" t="s">
        <v>30</v>
      </c>
      <c r="P791" s="77"/>
      <c r="Q791" s="82" t="s">
        <v>31</v>
      </c>
      <c r="R791" s="82" t="s">
        <v>31</v>
      </c>
      <c r="S791" s="153">
        <v>3.4867140154817702</v>
      </c>
      <c r="T791" s="153">
        <v>2.08349757299534</v>
      </c>
      <c r="U791" s="154">
        <v>1.40321644248643</v>
      </c>
      <c r="V791" s="50"/>
    </row>
    <row r="792" spans="1:22" x14ac:dyDescent="0.2">
      <c r="A792" s="1">
        <v>790</v>
      </c>
      <c r="B792" s="76" t="str">
        <f t="shared" si="20"/>
        <v>LILRB2</v>
      </c>
      <c r="C792" s="77" t="s">
        <v>904</v>
      </c>
      <c r="D792" s="78" t="str">
        <f t="shared" si="21"/>
        <v>Multiple</v>
      </c>
      <c r="E792" s="78" t="str">
        <f t="shared" si="21"/>
        <v>NHW-EU</v>
      </c>
      <c r="F792" s="78" t="str">
        <f t="shared" si="21"/>
        <v>Locus</v>
      </c>
      <c r="G792" s="78" t="str">
        <f t="shared" si="21"/>
        <v>2 (SV)</v>
      </c>
      <c r="H792" s="78"/>
      <c r="I792" s="79"/>
      <c r="J792" s="80" t="s">
        <v>30</v>
      </c>
      <c r="K792" s="131" t="s">
        <v>30</v>
      </c>
      <c r="L792" s="77" t="s">
        <v>30</v>
      </c>
      <c r="M792" s="77" t="s">
        <v>30</v>
      </c>
      <c r="N792" s="80" t="s">
        <v>30</v>
      </c>
      <c r="O792" s="80" t="s">
        <v>30</v>
      </c>
      <c r="P792" s="77"/>
      <c r="Q792" s="82" t="s">
        <v>31</v>
      </c>
      <c r="R792" s="82" t="s">
        <v>31</v>
      </c>
      <c r="S792" s="153">
        <v>3.6748032618950099</v>
      </c>
      <c r="T792" s="153">
        <v>2.2330616614903902</v>
      </c>
      <c r="U792" s="154">
        <v>1.44174160040462</v>
      </c>
      <c r="V792" s="50"/>
    </row>
    <row r="793" spans="1:22" x14ac:dyDescent="0.2">
      <c r="A793" s="1">
        <v>791</v>
      </c>
      <c r="B793" s="76" t="str">
        <f t="shared" si="20"/>
        <v>LILRB2</v>
      </c>
      <c r="C793" s="77" t="s">
        <v>905</v>
      </c>
      <c r="D793" s="78" t="str">
        <f t="shared" si="21"/>
        <v>Multiple</v>
      </c>
      <c r="E793" s="78" t="str">
        <f t="shared" si="21"/>
        <v>NHW-EU</v>
      </c>
      <c r="F793" s="78" t="str">
        <f t="shared" si="21"/>
        <v>Locus</v>
      </c>
      <c r="G793" s="78" t="str">
        <f t="shared" si="21"/>
        <v>2 (SV)</v>
      </c>
      <c r="H793" s="78"/>
      <c r="I793" s="79"/>
      <c r="J793" s="80" t="s">
        <v>30</v>
      </c>
      <c r="K793" s="131" t="s">
        <v>30</v>
      </c>
      <c r="L793" s="77" t="s">
        <v>30</v>
      </c>
      <c r="M793" s="77" t="s">
        <v>30</v>
      </c>
      <c r="N793" s="80" t="s">
        <v>30</v>
      </c>
      <c r="O793" s="80" t="s">
        <v>30</v>
      </c>
      <c r="P793" s="77"/>
      <c r="Q793" s="82" t="s">
        <v>31</v>
      </c>
      <c r="R793" s="82" t="s">
        <v>31</v>
      </c>
      <c r="S793" s="82" t="s">
        <v>31</v>
      </c>
      <c r="T793" s="82" t="s">
        <v>31</v>
      </c>
      <c r="U793" s="83" t="s">
        <v>31</v>
      </c>
      <c r="V793" s="75"/>
    </row>
    <row r="794" spans="1:22" x14ac:dyDescent="0.2">
      <c r="A794" s="1">
        <v>792</v>
      </c>
      <c r="B794" s="76" t="str">
        <f t="shared" si="20"/>
        <v>LILRB2</v>
      </c>
      <c r="C794" s="77" t="s">
        <v>906</v>
      </c>
      <c r="D794" s="78" t="str">
        <f t="shared" si="21"/>
        <v>Multiple</v>
      </c>
      <c r="E794" s="78" t="str">
        <f t="shared" si="21"/>
        <v>NHW-EU</v>
      </c>
      <c r="F794" s="78" t="str">
        <f t="shared" si="21"/>
        <v>Locus</v>
      </c>
      <c r="G794" s="78" t="str">
        <f t="shared" si="21"/>
        <v>2 (SV)</v>
      </c>
      <c r="H794" s="78"/>
      <c r="I794" s="79"/>
      <c r="J794" s="80" t="s">
        <v>30</v>
      </c>
      <c r="K794" s="131" t="s">
        <v>30</v>
      </c>
      <c r="L794" s="77" t="s">
        <v>30</v>
      </c>
      <c r="M794" s="77" t="s">
        <v>30</v>
      </c>
      <c r="N794" s="80" t="s">
        <v>30</v>
      </c>
      <c r="O794" s="80" t="s">
        <v>30</v>
      </c>
      <c r="P794" s="77"/>
      <c r="Q794" s="153">
        <v>4.6486590044186402E-3</v>
      </c>
      <c r="R794" s="82" t="s">
        <v>31</v>
      </c>
      <c r="S794" s="153">
        <v>3.1539313448444699</v>
      </c>
      <c r="T794" s="153">
        <v>1.92381660333215</v>
      </c>
      <c r="U794" s="154">
        <v>1.2301147415123199</v>
      </c>
      <c r="V794" s="50"/>
    </row>
    <row r="795" spans="1:22" x14ac:dyDescent="0.2">
      <c r="A795" s="1">
        <v>793</v>
      </c>
      <c r="B795" s="76" t="str">
        <f t="shared" si="20"/>
        <v>LILRB2</v>
      </c>
      <c r="C795" s="77" t="s">
        <v>907</v>
      </c>
      <c r="D795" s="78" t="str">
        <f t="shared" si="21"/>
        <v>Multiple</v>
      </c>
      <c r="E795" s="78" t="str">
        <f t="shared" si="21"/>
        <v>NHW-EU</v>
      </c>
      <c r="F795" s="78" t="str">
        <f t="shared" si="21"/>
        <v>Locus</v>
      </c>
      <c r="G795" s="78" t="str">
        <f t="shared" si="21"/>
        <v>2 (SV)</v>
      </c>
      <c r="H795" s="78"/>
      <c r="I795" s="79"/>
      <c r="J795" s="80" t="s">
        <v>30</v>
      </c>
      <c r="K795" s="131" t="s">
        <v>30</v>
      </c>
      <c r="L795" s="77" t="s">
        <v>30</v>
      </c>
      <c r="M795" s="77" t="s">
        <v>30</v>
      </c>
      <c r="N795" s="80" t="s">
        <v>30</v>
      </c>
      <c r="O795" s="80" t="s">
        <v>30</v>
      </c>
      <c r="P795" s="77"/>
      <c r="Q795" s="82" t="s">
        <v>31</v>
      </c>
      <c r="R795" s="82" t="s">
        <v>31</v>
      </c>
      <c r="S795" s="153">
        <v>2.1481207698088598</v>
      </c>
      <c r="T795" s="153">
        <v>2.1481207698088598</v>
      </c>
      <c r="U795" s="154">
        <v>0</v>
      </c>
      <c r="V795" s="50"/>
    </row>
    <row r="796" spans="1:22" x14ac:dyDescent="0.2">
      <c r="A796" s="1">
        <v>794</v>
      </c>
      <c r="B796" s="76" t="str">
        <f t="shared" si="20"/>
        <v>LILRB2</v>
      </c>
      <c r="C796" s="77" t="s">
        <v>908</v>
      </c>
      <c r="D796" s="78" t="str">
        <f t="shared" si="21"/>
        <v>Multiple</v>
      </c>
      <c r="E796" s="78" t="str">
        <f t="shared" si="21"/>
        <v>NHW-EU</v>
      </c>
      <c r="F796" s="78" t="str">
        <f t="shared" si="21"/>
        <v>Locus</v>
      </c>
      <c r="G796" s="78" t="str">
        <f t="shared" si="21"/>
        <v>2 (SV)</v>
      </c>
      <c r="H796" s="78"/>
      <c r="I796" s="79"/>
      <c r="J796" s="80" t="s">
        <v>30</v>
      </c>
      <c r="K796" s="131" t="s">
        <v>30</v>
      </c>
      <c r="L796" s="77" t="s">
        <v>30</v>
      </c>
      <c r="M796" s="77" t="s">
        <v>30</v>
      </c>
      <c r="N796" s="80" t="s">
        <v>30</v>
      </c>
      <c r="O796" s="80" t="s">
        <v>30</v>
      </c>
      <c r="P796" s="77"/>
      <c r="Q796" s="82" t="s">
        <v>31</v>
      </c>
      <c r="R796" s="82" t="s">
        <v>31</v>
      </c>
      <c r="S796" s="153">
        <v>2.3204006411828799</v>
      </c>
      <c r="T796" s="153">
        <v>2.3204006411828799</v>
      </c>
      <c r="U796" s="154">
        <v>0</v>
      </c>
      <c r="V796" s="50"/>
    </row>
    <row r="797" spans="1:22" x14ac:dyDescent="0.2">
      <c r="A797" s="1">
        <v>795</v>
      </c>
      <c r="B797" s="76" t="str">
        <f t="shared" si="20"/>
        <v>LILRB2</v>
      </c>
      <c r="C797" s="77" t="s">
        <v>909</v>
      </c>
      <c r="D797" s="78" t="str">
        <f t="shared" si="21"/>
        <v>Multiple</v>
      </c>
      <c r="E797" s="78" t="str">
        <f t="shared" si="21"/>
        <v>NHW-EU</v>
      </c>
      <c r="F797" s="78" t="str">
        <f t="shared" si="21"/>
        <v>Locus</v>
      </c>
      <c r="G797" s="78" t="str">
        <f t="shared" si="21"/>
        <v>2 (SV)</v>
      </c>
      <c r="H797" s="78"/>
      <c r="I797" s="79"/>
      <c r="J797" s="80" t="s">
        <v>30</v>
      </c>
      <c r="K797" s="131" t="s">
        <v>30</v>
      </c>
      <c r="L797" s="77" t="s">
        <v>30</v>
      </c>
      <c r="M797" s="77" t="s">
        <v>30</v>
      </c>
      <c r="N797" s="80" t="s">
        <v>30</v>
      </c>
      <c r="O797" s="80" t="s">
        <v>30</v>
      </c>
      <c r="P797" s="77"/>
      <c r="Q797" s="82" t="s">
        <v>31</v>
      </c>
      <c r="R797" s="82" t="s">
        <v>31</v>
      </c>
      <c r="S797" s="153">
        <v>3.60222550651772</v>
      </c>
      <c r="T797" s="153">
        <v>1.79627413793446</v>
      </c>
      <c r="U797" s="154">
        <v>1.80595136858326</v>
      </c>
      <c r="V797" s="50"/>
    </row>
    <row r="798" spans="1:22" x14ac:dyDescent="0.2">
      <c r="A798" s="1">
        <v>796</v>
      </c>
      <c r="B798" s="132" t="str">
        <f t="shared" si="20"/>
        <v>LILRB2</v>
      </c>
      <c r="C798" s="133" t="s">
        <v>910</v>
      </c>
      <c r="D798" s="134" t="str">
        <f t="shared" si="21"/>
        <v>Multiple</v>
      </c>
      <c r="E798" s="134" t="str">
        <f t="shared" si="21"/>
        <v>NHW-EU</v>
      </c>
      <c r="F798" s="134" t="str">
        <f t="shared" si="21"/>
        <v>Locus</v>
      </c>
      <c r="G798" s="134" t="str">
        <f t="shared" si="21"/>
        <v>2 (SV)</v>
      </c>
      <c r="H798" s="134"/>
      <c r="I798" s="135"/>
      <c r="J798" s="136" t="s">
        <v>30</v>
      </c>
      <c r="K798" s="137" t="s">
        <v>30</v>
      </c>
      <c r="L798" s="133" t="s">
        <v>30</v>
      </c>
      <c r="M798" s="133" t="s">
        <v>30</v>
      </c>
      <c r="N798" s="136" t="s">
        <v>30</v>
      </c>
      <c r="O798" s="136" t="s">
        <v>30</v>
      </c>
      <c r="P798" s="133"/>
      <c r="Q798" s="138" t="s">
        <v>31</v>
      </c>
      <c r="R798" s="138" t="s">
        <v>31</v>
      </c>
      <c r="S798" s="138" t="s">
        <v>31</v>
      </c>
      <c r="T798" s="138" t="s">
        <v>31</v>
      </c>
      <c r="U798" s="139" t="s">
        <v>31</v>
      </c>
      <c r="V798" s="75"/>
    </row>
    <row r="799" spans="1:22" x14ac:dyDescent="0.2">
      <c r="A799" s="1">
        <v>797</v>
      </c>
      <c r="B799" s="26" t="s">
        <v>911</v>
      </c>
      <c r="C799" s="27" t="s">
        <v>912</v>
      </c>
      <c r="D799" s="29" t="s">
        <v>58</v>
      </c>
      <c r="E799" s="29" t="s">
        <v>26</v>
      </c>
      <c r="F799" s="29" t="s">
        <v>60</v>
      </c>
      <c r="G799" s="29" t="s">
        <v>113</v>
      </c>
      <c r="H799" s="29"/>
      <c r="I799" s="30"/>
      <c r="J799" s="69">
        <v>5</v>
      </c>
      <c r="K799" s="148" t="s">
        <v>368</v>
      </c>
      <c r="L799" s="218"/>
      <c r="M799" s="27"/>
      <c r="N799" s="27"/>
      <c r="O799" s="27"/>
      <c r="P799" s="27" t="s">
        <v>30</v>
      </c>
      <c r="Q799" s="34">
        <v>2.7299649014666302E-2</v>
      </c>
      <c r="R799" s="34">
        <v>4.3546405272316298E-2</v>
      </c>
      <c r="S799" s="34">
        <v>3.34532779503449</v>
      </c>
      <c r="T799" s="34">
        <v>1.8372556427824001</v>
      </c>
      <c r="U799" s="35">
        <v>1.5080721522520899</v>
      </c>
      <c r="V799" s="25"/>
    </row>
    <row r="800" spans="1:22" x14ac:dyDescent="0.2">
      <c r="A800" s="1">
        <v>798</v>
      </c>
      <c r="B800" s="36" t="str">
        <f t="shared" si="20"/>
        <v>MADD / SPI1</v>
      </c>
      <c r="C800" s="37" t="s">
        <v>913</v>
      </c>
      <c r="D800" s="39" t="str">
        <f t="shared" si="21"/>
        <v>Multiple</v>
      </c>
      <c r="E800" s="39" t="str">
        <f t="shared" si="21"/>
        <v>NHW-EU</v>
      </c>
      <c r="F800" s="39" t="str">
        <f t="shared" si="21"/>
        <v>Locus, Gene</v>
      </c>
      <c r="G800" s="39" t="str">
        <f t="shared" si="21"/>
        <v>1, 2 (SV)</v>
      </c>
      <c r="H800" s="39"/>
      <c r="I800" s="40"/>
      <c r="J800" s="41">
        <v>2</v>
      </c>
      <c r="K800" s="32" t="s">
        <v>368</v>
      </c>
      <c r="L800" s="219"/>
      <c r="M800" s="37"/>
      <c r="N800" s="37"/>
      <c r="O800" s="37"/>
      <c r="P800" s="37" t="s">
        <v>30</v>
      </c>
      <c r="Q800" s="42" t="s">
        <v>31</v>
      </c>
      <c r="R800" s="42" t="s">
        <v>31</v>
      </c>
      <c r="S800" s="42">
        <v>1.4210145362683599</v>
      </c>
      <c r="T800" s="42">
        <v>1.1778028982481299</v>
      </c>
      <c r="U800" s="43">
        <v>0.24321163802023399</v>
      </c>
      <c r="V800" s="25"/>
    </row>
    <row r="801" spans="1:22" x14ac:dyDescent="0.2">
      <c r="A801" s="1">
        <v>799</v>
      </c>
      <c r="B801" s="36" t="str">
        <f t="shared" si="20"/>
        <v>MADD / SPI1</v>
      </c>
      <c r="C801" s="37" t="s">
        <v>914</v>
      </c>
      <c r="D801" s="39" t="str">
        <f t="shared" si="21"/>
        <v>Multiple</v>
      </c>
      <c r="E801" s="39" t="str">
        <f t="shared" si="21"/>
        <v>NHW-EU</v>
      </c>
      <c r="F801" s="39" t="str">
        <f t="shared" si="21"/>
        <v>Locus, Gene</v>
      </c>
      <c r="G801" s="39" t="str">
        <f t="shared" si="21"/>
        <v>1, 2 (SV)</v>
      </c>
      <c r="H801" s="39"/>
      <c r="I801" s="40"/>
      <c r="J801" s="41">
        <v>4</v>
      </c>
      <c r="K801" s="32" t="s">
        <v>368</v>
      </c>
      <c r="L801" s="219"/>
      <c r="M801" s="37"/>
      <c r="N801" s="37"/>
      <c r="O801" s="37"/>
      <c r="P801" s="37" t="s">
        <v>30</v>
      </c>
      <c r="Q801" s="42" t="s">
        <v>31</v>
      </c>
      <c r="R801" s="42" t="s">
        <v>31</v>
      </c>
      <c r="S801" s="42">
        <v>3.47210908297098</v>
      </c>
      <c r="T801" s="42">
        <v>1.5156684208494999</v>
      </c>
      <c r="U801" s="43">
        <v>1.95644066212148</v>
      </c>
      <c r="V801" s="25"/>
    </row>
    <row r="802" spans="1:22" x14ac:dyDescent="0.2">
      <c r="A802" s="1">
        <v>800</v>
      </c>
      <c r="B802" s="36" t="str">
        <f t="shared" si="20"/>
        <v>MADD / SPI1</v>
      </c>
      <c r="C802" s="37" t="s">
        <v>915</v>
      </c>
      <c r="D802" s="39" t="str">
        <f t="shared" si="21"/>
        <v>Multiple</v>
      </c>
      <c r="E802" s="39" t="str">
        <f t="shared" si="21"/>
        <v>NHW-EU</v>
      </c>
      <c r="F802" s="39" t="str">
        <f t="shared" si="21"/>
        <v>Locus, Gene</v>
      </c>
      <c r="G802" s="39" t="str">
        <f t="shared" si="21"/>
        <v>1, 2 (SV)</v>
      </c>
      <c r="H802" s="39"/>
      <c r="I802" s="86"/>
      <c r="J802" s="84">
        <v>5</v>
      </c>
      <c r="K802" s="32" t="s">
        <v>368</v>
      </c>
      <c r="L802" s="219"/>
      <c r="M802" s="37"/>
      <c r="N802" s="37"/>
      <c r="O802" s="37"/>
      <c r="P802" s="37" t="s">
        <v>30</v>
      </c>
      <c r="Q802" s="42">
        <v>9.4684706234636692E-3</v>
      </c>
      <c r="R802" s="42" t="s">
        <v>31</v>
      </c>
      <c r="S802" s="42">
        <v>2.7247340208689401</v>
      </c>
      <c r="T802" s="42">
        <v>1.8030905412223499</v>
      </c>
      <c r="U802" s="43">
        <v>0.92164347964658799</v>
      </c>
      <c r="V802" s="25" t="s">
        <v>64</v>
      </c>
    </row>
    <row r="803" spans="1:22" x14ac:dyDescent="0.2">
      <c r="A803" s="1">
        <v>801</v>
      </c>
      <c r="B803" s="36" t="str">
        <f t="shared" si="20"/>
        <v>MADD / SPI1</v>
      </c>
      <c r="C803" s="37" t="s">
        <v>916</v>
      </c>
      <c r="D803" s="39" t="str">
        <f t="shared" si="21"/>
        <v>Multiple</v>
      </c>
      <c r="E803" s="39" t="str">
        <f t="shared" si="21"/>
        <v>NHW-EU</v>
      </c>
      <c r="F803" s="39" t="str">
        <f t="shared" si="21"/>
        <v>Locus, Gene</v>
      </c>
      <c r="G803" s="39" t="str">
        <f t="shared" si="21"/>
        <v>1, 2 (SV)</v>
      </c>
      <c r="H803" s="39"/>
      <c r="I803" s="40"/>
      <c r="J803" s="84">
        <v>5</v>
      </c>
      <c r="K803" s="32" t="s">
        <v>368</v>
      </c>
      <c r="L803" s="219"/>
      <c r="M803" s="37"/>
      <c r="N803" s="37"/>
      <c r="O803" s="37"/>
      <c r="P803" s="37" t="s">
        <v>30</v>
      </c>
      <c r="Q803" s="42" t="s">
        <v>31</v>
      </c>
      <c r="R803" s="42" t="s">
        <v>31</v>
      </c>
      <c r="S803" s="42">
        <v>1.06509428811291</v>
      </c>
      <c r="T803" s="42">
        <v>1.06509428811291</v>
      </c>
      <c r="U803" s="43">
        <v>0</v>
      </c>
      <c r="V803" s="25"/>
    </row>
    <row r="804" spans="1:22" x14ac:dyDescent="0.2">
      <c r="A804" s="1">
        <v>802</v>
      </c>
      <c r="B804" s="36" t="str">
        <f t="shared" si="20"/>
        <v>MADD / SPI1</v>
      </c>
      <c r="C804" s="37" t="s">
        <v>917</v>
      </c>
      <c r="D804" s="39" t="str">
        <f t="shared" si="21"/>
        <v>Multiple</v>
      </c>
      <c r="E804" s="39" t="str">
        <f t="shared" si="21"/>
        <v>NHW-EU</v>
      </c>
      <c r="F804" s="39" t="str">
        <f t="shared" si="21"/>
        <v>Locus, Gene</v>
      </c>
      <c r="G804" s="39" t="str">
        <f t="shared" si="21"/>
        <v>1, 2 (SV)</v>
      </c>
      <c r="H804" s="39"/>
      <c r="I804" s="40"/>
      <c r="J804" s="41"/>
      <c r="K804" s="32" t="s">
        <v>368</v>
      </c>
      <c r="L804" s="219"/>
      <c r="M804" s="37"/>
      <c r="N804" s="37"/>
      <c r="O804" s="37"/>
      <c r="P804" s="37" t="s">
        <v>30</v>
      </c>
      <c r="Q804" s="42" t="s">
        <v>31</v>
      </c>
      <c r="R804" s="42" t="s">
        <v>31</v>
      </c>
      <c r="S804" s="42" t="s">
        <v>31</v>
      </c>
      <c r="T804" s="42" t="s">
        <v>31</v>
      </c>
      <c r="U804" s="43" t="s">
        <v>31</v>
      </c>
      <c r="V804" s="25"/>
    </row>
    <row r="805" spans="1:22" x14ac:dyDescent="0.2">
      <c r="A805" s="1">
        <v>803</v>
      </c>
      <c r="B805" s="36" t="str">
        <f t="shared" si="20"/>
        <v>MADD / SPI1</v>
      </c>
      <c r="C805" s="37" t="s">
        <v>918</v>
      </c>
      <c r="D805" s="39" t="str">
        <f t="shared" si="21"/>
        <v>Multiple</v>
      </c>
      <c r="E805" s="39" t="str">
        <f t="shared" si="21"/>
        <v>NHW-EU</v>
      </c>
      <c r="F805" s="39" t="str">
        <f t="shared" si="21"/>
        <v>Locus, Gene</v>
      </c>
      <c r="G805" s="39" t="str">
        <f t="shared" si="21"/>
        <v>1, 2 (SV)</v>
      </c>
      <c r="H805" s="39"/>
      <c r="I805" s="40"/>
      <c r="J805" s="41">
        <v>3</v>
      </c>
      <c r="K805" s="32" t="s">
        <v>368</v>
      </c>
      <c r="L805" s="219"/>
      <c r="M805" s="37"/>
      <c r="N805" s="37"/>
      <c r="O805" s="37"/>
      <c r="P805" s="37" t="s">
        <v>30</v>
      </c>
      <c r="Q805" s="42" t="s">
        <v>31</v>
      </c>
      <c r="R805" s="42" t="s">
        <v>31</v>
      </c>
      <c r="S805" s="42">
        <v>4.30885841828586</v>
      </c>
      <c r="T805" s="42">
        <v>2.3131866372937102</v>
      </c>
      <c r="U805" s="43">
        <v>1.99567178099215</v>
      </c>
      <c r="V805" s="25"/>
    </row>
    <row r="806" spans="1:22" x14ac:dyDescent="0.2">
      <c r="A806" s="1">
        <v>804</v>
      </c>
      <c r="B806" s="36" t="str">
        <f t="shared" si="20"/>
        <v>MADD / SPI1</v>
      </c>
      <c r="C806" s="37" t="s">
        <v>919</v>
      </c>
      <c r="D806" s="39" t="str">
        <f t="shared" si="21"/>
        <v>Multiple</v>
      </c>
      <c r="E806" s="39" t="str">
        <f t="shared" si="21"/>
        <v>NHW-EU</v>
      </c>
      <c r="F806" s="39" t="str">
        <f t="shared" si="21"/>
        <v>Locus, Gene</v>
      </c>
      <c r="G806" s="39" t="str">
        <f t="shared" si="21"/>
        <v>1, 2 (SV)</v>
      </c>
      <c r="H806" s="39"/>
      <c r="I806" s="40"/>
      <c r="J806" s="41">
        <v>4</v>
      </c>
      <c r="K806" s="32" t="s">
        <v>368</v>
      </c>
      <c r="L806" s="219"/>
      <c r="M806" s="37"/>
      <c r="N806" s="37"/>
      <c r="O806" s="37"/>
      <c r="P806" s="37" t="s">
        <v>30</v>
      </c>
      <c r="Q806" s="42" t="s">
        <v>31</v>
      </c>
      <c r="R806" s="42" t="s">
        <v>31</v>
      </c>
      <c r="S806" s="42">
        <v>1.7318943630832999</v>
      </c>
      <c r="T806" s="42">
        <v>1.7318943630832999</v>
      </c>
      <c r="U806" s="43">
        <v>0</v>
      </c>
      <c r="V806" s="25"/>
    </row>
    <row r="807" spans="1:22" x14ac:dyDescent="0.2">
      <c r="A807" s="1">
        <v>805</v>
      </c>
      <c r="B807" s="36" t="str">
        <f t="shared" si="20"/>
        <v>MADD / SPI1</v>
      </c>
      <c r="C807" s="37" t="s">
        <v>920</v>
      </c>
      <c r="D807" s="39" t="str">
        <f t="shared" si="21"/>
        <v>Multiple</v>
      </c>
      <c r="E807" s="39" t="str">
        <f t="shared" si="21"/>
        <v>NHW-EU</v>
      </c>
      <c r="F807" s="39" t="str">
        <f t="shared" si="21"/>
        <v>Locus, Gene</v>
      </c>
      <c r="G807" s="39" t="str">
        <f t="shared" si="21"/>
        <v>1, 2 (SV)</v>
      </c>
      <c r="H807" s="39"/>
      <c r="I807" s="40"/>
      <c r="J807" s="41">
        <v>3</v>
      </c>
      <c r="K807" s="32" t="s">
        <v>368</v>
      </c>
      <c r="L807" s="219"/>
      <c r="M807" s="37"/>
      <c r="N807" s="37"/>
      <c r="O807" s="37"/>
      <c r="P807" s="37" t="s">
        <v>30</v>
      </c>
      <c r="Q807" s="42" t="s">
        <v>31</v>
      </c>
      <c r="R807" s="42" t="s">
        <v>31</v>
      </c>
      <c r="S807" s="42">
        <v>1.6725480759489599</v>
      </c>
      <c r="T807" s="42">
        <v>1.6725480759489599</v>
      </c>
      <c r="U807" s="43">
        <v>0</v>
      </c>
      <c r="V807" s="25"/>
    </row>
    <row r="808" spans="1:22" x14ac:dyDescent="0.2">
      <c r="A808" s="1">
        <v>806</v>
      </c>
      <c r="B808" s="36" t="str">
        <f t="shared" si="20"/>
        <v>MADD / SPI1</v>
      </c>
      <c r="C808" s="37" t="s">
        <v>921</v>
      </c>
      <c r="D808" s="39" t="str">
        <f t="shared" si="21"/>
        <v>Multiple</v>
      </c>
      <c r="E808" s="39" t="str">
        <f t="shared" si="21"/>
        <v>NHW-EU</v>
      </c>
      <c r="F808" s="39" t="str">
        <f t="shared" si="21"/>
        <v>Locus, Gene</v>
      </c>
      <c r="G808" s="39" t="str">
        <f t="shared" si="21"/>
        <v>1, 2 (SV)</v>
      </c>
      <c r="H808" s="39"/>
      <c r="I808" s="40"/>
      <c r="J808" s="41">
        <v>3</v>
      </c>
      <c r="K808" s="32" t="s">
        <v>368</v>
      </c>
      <c r="L808" s="219"/>
      <c r="M808" s="37"/>
      <c r="N808" s="37"/>
      <c r="O808" s="37"/>
      <c r="P808" s="37" t="s">
        <v>30</v>
      </c>
      <c r="Q808" s="42" t="s">
        <v>31</v>
      </c>
      <c r="R808" s="42" t="s">
        <v>31</v>
      </c>
      <c r="S808" s="42">
        <v>1.03837252158714</v>
      </c>
      <c r="T808" s="42">
        <v>1.03837252158714</v>
      </c>
      <c r="U808" s="43">
        <v>0</v>
      </c>
      <c r="V808" s="25"/>
    </row>
    <row r="809" spans="1:22" x14ac:dyDescent="0.2">
      <c r="A809" s="1">
        <v>807</v>
      </c>
      <c r="B809" s="36" t="str">
        <f t="shared" si="20"/>
        <v>MADD / SPI1</v>
      </c>
      <c r="C809" s="37" t="s">
        <v>922</v>
      </c>
      <c r="D809" s="39" t="str">
        <f t="shared" si="21"/>
        <v>Multiple</v>
      </c>
      <c r="E809" s="39" t="str">
        <f t="shared" si="21"/>
        <v>NHW-EU</v>
      </c>
      <c r="F809" s="39" t="str">
        <f t="shared" si="21"/>
        <v>Locus, Gene</v>
      </c>
      <c r="G809" s="39" t="str">
        <f t="shared" si="21"/>
        <v>1, 2 (SV)</v>
      </c>
      <c r="H809" s="39"/>
      <c r="I809" s="40"/>
      <c r="J809" s="41">
        <v>4</v>
      </c>
      <c r="K809" s="32" t="s">
        <v>368</v>
      </c>
      <c r="L809" s="219"/>
      <c r="M809" s="37"/>
      <c r="N809" s="37"/>
      <c r="O809" s="37"/>
      <c r="P809" s="37" t="s">
        <v>30</v>
      </c>
      <c r="Q809" s="42">
        <v>9.9934593063680695E-3</v>
      </c>
      <c r="R809" s="42" t="s">
        <v>31</v>
      </c>
      <c r="S809" s="42">
        <v>4.05326720749422</v>
      </c>
      <c r="T809" s="42">
        <v>2.1622375166104701</v>
      </c>
      <c r="U809" s="43">
        <v>1.8910296908837501</v>
      </c>
      <c r="V809" s="25"/>
    </row>
    <row r="810" spans="1:22" x14ac:dyDescent="0.2">
      <c r="A810" s="1">
        <v>808</v>
      </c>
      <c r="B810" s="36" t="str">
        <f t="shared" si="20"/>
        <v>MADD / SPI1</v>
      </c>
      <c r="C810" s="37" t="s">
        <v>923</v>
      </c>
      <c r="D810" s="39" t="str">
        <f t="shared" si="21"/>
        <v>Multiple</v>
      </c>
      <c r="E810" s="39" t="str">
        <f t="shared" si="21"/>
        <v>NHW-EU</v>
      </c>
      <c r="F810" s="39" t="str">
        <f t="shared" si="21"/>
        <v>Locus, Gene</v>
      </c>
      <c r="G810" s="39" t="str">
        <f t="shared" si="21"/>
        <v>1, 2 (SV)</v>
      </c>
      <c r="H810" s="39"/>
      <c r="I810" s="40"/>
      <c r="J810" s="41">
        <v>4</v>
      </c>
      <c r="K810" s="32" t="s">
        <v>368</v>
      </c>
      <c r="L810" s="219"/>
      <c r="M810" s="37"/>
      <c r="N810" s="37"/>
      <c r="O810" s="37"/>
      <c r="P810" s="37" t="s">
        <v>30</v>
      </c>
      <c r="Q810" s="42">
        <v>0.121385658790599</v>
      </c>
      <c r="R810" s="42">
        <v>0.19967019151415599</v>
      </c>
      <c r="S810" s="42">
        <v>4.6092066357895698</v>
      </c>
      <c r="T810" s="42">
        <v>2.8807083329214498</v>
      </c>
      <c r="U810" s="43">
        <v>1.72849830286812</v>
      </c>
      <c r="V810" s="25"/>
    </row>
    <row r="811" spans="1:22" x14ac:dyDescent="0.2">
      <c r="A811" s="1">
        <v>809</v>
      </c>
      <c r="B811" s="36" t="str">
        <f t="shared" si="20"/>
        <v>MADD / SPI1</v>
      </c>
      <c r="C811" s="37" t="s">
        <v>924</v>
      </c>
      <c r="D811" s="39" t="str">
        <f t="shared" si="21"/>
        <v>Multiple</v>
      </c>
      <c r="E811" s="39" t="str">
        <f t="shared" si="21"/>
        <v>NHW-EU</v>
      </c>
      <c r="F811" s="39" t="str">
        <f t="shared" si="21"/>
        <v>Locus, Gene</v>
      </c>
      <c r="G811" s="39" t="str">
        <f t="shared" si="21"/>
        <v>1, 2 (SV)</v>
      </c>
      <c r="H811" s="39"/>
      <c r="I811" s="40"/>
      <c r="J811" s="84">
        <v>5</v>
      </c>
      <c r="K811" s="32" t="s">
        <v>368</v>
      </c>
      <c r="L811" s="219"/>
      <c r="M811" s="37"/>
      <c r="N811" s="37"/>
      <c r="O811" s="37"/>
      <c r="P811" s="37" t="s">
        <v>30</v>
      </c>
      <c r="Q811" s="42" t="s">
        <v>31</v>
      </c>
      <c r="R811" s="42" t="s">
        <v>31</v>
      </c>
      <c r="S811" s="42">
        <v>4.1221995032730101</v>
      </c>
      <c r="T811" s="42">
        <v>2.1335697217891201</v>
      </c>
      <c r="U811" s="43">
        <v>1.98862978148389</v>
      </c>
      <c r="V811" s="25"/>
    </row>
    <row r="812" spans="1:22" x14ac:dyDescent="0.2">
      <c r="A812" s="1">
        <v>810</v>
      </c>
      <c r="B812" s="36" t="str">
        <f t="shared" si="20"/>
        <v>MADD / SPI1</v>
      </c>
      <c r="C812" s="37" t="s">
        <v>925</v>
      </c>
      <c r="D812" s="39" t="str">
        <f t="shared" si="21"/>
        <v>Multiple</v>
      </c>
      <c r="E812" s="39" t="str">
        <f t="shared" si="21"/>
        <v>NHW-EU</v>
      </c>
      <c r="F812" s="39" t="str">
        <f t="shared" si="21"/>
        <v>Locus, Gene</v>
      </c>
      <c r="G812" s="39" t="str">
        <f t="shared" si="21"/>
        <v>1, 2 (SV)</v>
      </c>
      <c r="H812" s="39"/>
      <c r="I812" s="40"/>
      <c r="J812" s="41">
        <v>3</v>
      </c>
      <c r="K812" s="32" t="s">
        <v>368</v>
      </c>
      <c r="L812" s="220"/>
      <c r="M812" s="37"/>
      <c r="N812" s="37"/>
      <c r="O812" s="37"/>
      <c r="P812" s="37" t="s">
        <v>30</v>
      </c>
      <c r="Q812" s="42">
        <v>5.96217349257206E-2</v>
      </c>
      <c r="R812" s="42">
        <v>9.8073226702602503E-2</v>
      </c>
      <c r="S812" s="42">
        <v>1.55571937741167</v>
      </c>
      <c r="T812" s="42">
        <v>1.55571937741167</v>
      </c>
      <c r="U812" s="43">
        <v>0</v>
      </c>
      <c r="V812" s="25"/>
    </row>
    <row r="813" spans="1:22" x14ac:dyDescent="0.2">
      <c r="A813" s="1">
        <v>811</v>
      </c>
      <c r="B813" s="36" t="str">
        <f t="shared" si="20"/>
        <v>MADD / SPI1</v>
      </c>
      <c r="C813" s="37" t="s">
        <v>926</v>
      </c>
      <c r="D813" s="39" t="str">
        <f t="shared" si="21"/>
        <v>Multiple</v>
      </c>
      <c r="E813" s="39" t="str">
        <f t="shared" si="21"/>
        <v>NHW-EU</v>
      </c>
      <c r="F813" s="39" t="str">
        <f t="shared" si="21"/>
        <v>Locus, Gene</v>
      </c>
      <c r="G813" s="39" t="str">
        <f t="shared" si="21"/>
        <v>1, 2 (SV)</v>
      </c>
      <c r="H813" s="39"/>
      <c r="I813" s="86"/>
      <c r="J813" s="84">
        <v>5</v>
      </c>
      <c r="K813" s="32" t="s">
        <v>368</v>
      </c>
      <c r="L813" s="219"/>
      <c r="M813" s="37"/>
      <c r="N813" s="37"/>
      <c r="O813" s="37"/>
      <c r="P813" s="37" t="s">
        <v>30</v>
      </c>
      <c r="Q813" s="42">
        <v>7.1954254999239903E-3</v>
      </c>
      <c r="R813" s="42" t="s">
        <v>31</v>
      </c>
      <c r="S813" s="42">
        <v>3.76579807109955</v>
      </c>
      <c r="T813" s="42">
        <v>1.77507049354935</v>
      </c>
      <c r="U813" s="43">
        <v>1.9907275775502</v>
      </c>
      <c r="V813" s="25" t="s">
        <v>64</v>
      </c>
    </row>
    <row r="814" spans="1:22" x14ac:dyDescent="0.2">
      <c r="A814" s="1">
        <v>812</v>
      </c>
      <c r="B814" s="36" t="str">
        <f t="shared" si="20"/>
        <v>MADD / SPI1</v>
      </c>
      <c r="C814" s="37" t="s">
        <v>927</v>
      </c>
      <c r="D814" s="39" t="str">
        <f t="shared" si="21"/>
        <v>Multiple</v>
      </c>
      <c r="E814" s="39" t="str">
        <f t="shared" si="21"/>
        <v>NHW-EU</v>
      </c>
      <c r="F814" s="39" t="str">
        <f t="shared" si="21"/>
        <v>Locus, Gene</v>
      </c>
      <c r="G814" s="39" t="str">
        <f t="shared" si="21"/>
        <v>1, 2 (SV)</v>
      </c>
      <c r="H814" s="39"/>
      <c r="I814" s="86"/>
      <c r="J814" s="41">
        <v>4</v>
      </c>
      <c r="K814" s="32" t="s">
        <v>368</v>
      </c>
      <c r="L814" s="219"/>
      <c r="M814" s="37"/>
      <c r="N814" s="142"/>
      <c r="O814" s="37"/>
      <c r="P814" s="37" t="s">
        <v>30</v>
      </c>
      <c r="Q814" s="42">
        <v>2.7373939670612201E-2</v>
      </c>
      <c r="R814" s="42">
        <v>4.5028052189038999E-2</v>
      </c>
      <c r="S814" s="42">
        <v>3.1641123204057902</v>
      </c>
      <c r="T814" s="42">
        <v>2.43521861087337</v>
      </c>
      <c r="U814" s="43">
        <v>0.72889370953241694</v>
      </c>
      <c r="V814" s="25" t="s">
        <v>64</v>
      </c>
    </row>
    <row r="815" spans="1:22" x14ac:dyDescent="0.2">
      <c r="A815" s="1">
        <v>813</v>
      </c>
      <c r="B815" s="36" t="str">
        <f t="shared" si="20"/>
        <v>MADD / SPI1</v>
      </c>
      <c r="C815" s="37" t="s">
        <v>928</v>
      </c>
      <c r="D815" s="39" t="str">
        <f t="shared" si="21"/>
        <v>Multiple</v>
      </c>
      <c r="E815" s="39" t="str">
        <f t="shared" si="21"/>
        <v>NHW-EU</v>
      </c>
      <c r="F815" s="39" t="str">
        <f t="shared" si="21"/>
        <v>Locus, Gene</v>
      </c>
      <c r="G815" s="39" t="str">
        <f t="shared" si="21"/>
        <v>1, 2 (SV)</v>
      </c>
      <c r="H815" s="39"/>
      <c r="I815" s="40"/>
      <c r="J815" s="84">
        <v>5</v>
      </c>
      <c r="K815" s="32" t="s">
        <v>368</v>
      </c>
      <c r="L815" s="220"/>
      <c r="M815" s="37"/>
      <c r="N815" s="37"/>
      <c r="O815" s="37"/>
      <c r="P815" s="37" t="s">
        <v>30</v>
      </c>
      <c r="Q815" s="42">
        <v>0.424072202249134</v>
      </c>
      <c r="R815" s="42" t="s">
        <v>31</v>
      </c>
      <c r="S815" s="42">
        <v>3.9459936806074598</v>
      </c>
      <c r="T815" s="42">
        <v>1.97187674480426</v>
      </c>
      <c r="U815" s="43">
        <v>1.9741169358032</v>
      </c>
      <c r="V815" s="25"/>
    </row>
    <row r="816" spans="1:22" x14ac:dyDescent="0.2">
      <c r="A816" s="1">
        <v>814</v>
      </c>
      <c r="B816" s="36" t="str">
        <f t="shared" si="20"/>
        <v>MADD / SPI1</v>
      </c>
      <c r="C816" s="37" t="s">
        <v>929</v>
      </c>
      <c r="D816" s="39" t="str">
        <f t="shared" si="21"/>
        <v>Multiple</v>
      </c>
      <c r="E816" s="39" t="str">
        <f t="shared" si="21"/>
        <v>NHW-EU</v>
      </c>
      <c r="F816" s="39" t="str">
        <f t="shared" si="21"/>
        <v>Locus, Gene</v>
      </c>
      <c r="G816" s="39" t="str">
        <f t="shared" si="21"/>
        <v>1, 2 (SV)</v>
      </c>
      <c r="H816" s="39"/>
      <c r="I816" s="40"/>
      <c r="J816" s="41">
        <v>3</v>
      </c>
      <c r="K816" s="32" t="s">
        <v>368</v>
      </c>
      <c r="L816" s="219"/>
      <c r="M816" s="37"/>
      <c r="N816" s="37"/>
      <c r="O816" s="37"/>
      <c r="P816" s="37" t="s">
        <v>30</v>
      </c>
      <c r="Q816" s="42" t="s">
        <v>31</v>
      </c>
      <c r="R816" s="42" t="s">
        <v>31</v>
      </c>
      <c r="S816" s="42">
        <v>3.7829565265306502</v>
      </c>
      <c r="T816" s="42">
        <v>1.91859527035337</v>
      </c>
      <c r="U816" s="43">
        <v>1.86436125617728</v>
      </c>
      <c r="V816" s="25"/>
    </row>
    <row r="817" spans="1:25" x14ac:dyDescent="0.2">
      <c r="A817" s="1">
        <v>815</v>
      </c>
      <c r="B817" s="36" t="str">
        <f t="shared" si="20"/>
        <v>MADD / SPI1</v>
      </c>
      <c r="C817" s="37" t="s">
        <v>930</v>
      </c>
      <c r="D817" s="39" t="str">
        <f t="shared" si="21"/>
        <v>Multiple</v>
      </c>
      <c r="E817" s="39" t="str">
        <f t="shared" si="21"/>
        <v>NHW-EU</v>
      </c>
      <c r="F817" s="39" t="str">
        <f t="shared" si="21"/>
        <v>Locus, Gene</v>
      </c>
      <c r="G817" s="39" t="str">
        <f t="shared" si="21"/>
        <v>1, 2 (SV)</v>
      </c>
      <c r="H817" s="39"/>
      <c r="I817" s="40"/>
      <c r="J817" s="84">
        <v>6</v>
      </c>
      <c r="K817" s="32" t="s">
        <v>368</v>
      </c>
      <c r="L817" s="219"/>
      <c r="M817" s="37"/>
      <c r="N817" s="142"/>
      <c r="O817" s="37"/>
      <c r="P817" s="37" t="s">
        <v>30</v>
      </c>
      <c r="Q817" s="42">
        <v>2.8881954888331E-2</v>
      </c>
      <c r="R817" s="42">
        <v>4.63396351504161E-2</v>
      </c>
      <c r="S817" s="42">
        <v>3.8923230150004402</v>
      </c>
      <c r="T817" s="42">
        <v>1.93117009857252</v>
      </c>
      <c r="U817" s="43">
        <v>1.96115291642792</v>
      </c>
      <c r="V817" s="25"/>
    </row>
    <row r="818" spans="1:25" x14ac:dyDescent="0.2">
      <c r="A818" s="1">
        <v>816</v>
      </c>
      <c r="B818" s="36" t="str">
        <f t="shared" si="20"/>
        <v>MADD / SPI1</v>
      </c>
      <c r="C818" s="37" t="s">
        <v>931</v>
      </c>
      <c r="D818" s="39" t="str">
        <f t="shared" si="21"/>
        <v>Multiple</v>
      </c>
      <c r="E818" s="39" t="str">
        <f t="shared" si="21"/>
        <v>NHW-EU</v>
      </c>
      <c r="F818" s="39" t="str">
        <f t="shared" si="21"/>
        <v>Locus, Gene</v>
      </c>
      <c r="G818" s="39" t="str">
        <f t="shared" si="21"/>
        <v>1, 2 (SV)</v>
      </c>
      <c r="H818" s="39"/>
      <c r="I818" s="40"/>
      <c r="J818" s="41">
        <v>4</v>
      </c>
      <c r="K818" s="32" t="s">
        <v>368</v>
      </c>
      <c r="L818" s="219"/>
      <c r="M818" s="37"/>
      <c r="N818" s="37"/>
      <c r="O818" s="37"/>
      <c r="P818" s="37" t="s">
        <v>30</v>
      </c>
      <c r="Q818" s="42" t="s">
        <v>31</v>
      </c>
      <c r="R818" s="42" t="s">
        <v>31</v>
      </c>
      <c r="S818" s="42">
        <v>2.8940259750226902</v>
      </c>
      <c r="T818" s="42">
        <v>1.1835960329386701</v>
      </c>
      <c r="U818" s="43">
        <v>1.7104299420840201</v>
      </c>
      <c r="V818" s="25"/>
    </row>
    <row r="819" spans="1:25" x14ac:dyDescent="0.2">
      <c r="A819" s="1">
        <v>817</v>
      </c>
      <c r="B819" s="36" t="str">
        <f t="shared" si="20"/>
        <v>MADD / SPI1</v>
      </c>
      <c r="C819" s="37" t="s">
        <v>932</v>
      </c>
      <c r="D819" s="39" t="str">
        <f t="shared" si="21"/>
        <v>Multiple</v>
      </c>
      <c r="E819" s="39" t="str">
        <f t="shared" si="21"/>
        <v>NHW-EU</v>
      </c>
      <c r="F819" s="39" t="str">
        <f t="shared" si="21"/>
        <v>Locus, Gene</v>
      </c>
      <c r="G819" s="39" t="str">
        <f t="shared" si="21"/>
        <v>1, 2 (SV)</v>
      </c>
      <c r="H819" s="39"/>
      <c r="I819" s="86"/>
      <c r="J819" s="41">
        <v>4</v>
      </c>
      <c r="K819" s="32" t="s">
        <v>368</v>
      </c>
      <c r="L819" s="219"/>
      <c r="M819" s="37"/>
      <c r="N819" s="37"/>
      <c r="O819" s="37"/>
      <c r="P819" s="37" t="s">
        <v>30</v>
      </c>
      <c r="Q819" s="42">
        <v>2.13280085382637E-2</v>
      </c>
      <c r="R819" s="42">
        <v>3.1676009017521101E-2</v>
      </c>
      <c r="S819" s="42">
        <v>1.46455975994552</v>
      </c>
      <c r="T819" s="42">
        <v>1.46455975994552</v>
      </c>
      <c r="U819" s="43">
        <v>0</v>
      </c>
      <c r="V819" s="25"/>
    </row>
    <row r="820" spans="1:25" x14ac:dyDescent="0.2">
      <c r="A820" s="1">
        <v>818</v>
      </c>
      <c r="B820" s="36" t="str">
        <f t="shared" si="20"/>
        <v>MADD / SPI1</v>
      </c>
      <c r="C820" s="37" t="s">
        <v>933</v>
      </c>
      <c r="D820" s="39" t="str">
        <f t="shared" si="21"/>
        <v>Multiple</v>
      </c>
      <c r="E820" s="39" t="str">
        <f t="shared" si="21"/>
        <v>NHW-EU</v>
      </c>
      <c r="F820" s="39" t="str">
        <f t="shared" si="21"/>
        <v>Locus, Gene</v>
      </c>
      <c r="G820" s="39" t="str">
        <f t="shared" si="21"/>
        <v>1, 2 (SV)</v>
      </c>
      <c r="H820" s="39"/>
      <c r="I820" s="40"/>
      <c r="J820" s="41">
        <v>4</v>
      </c>
      <c r="K820" s="32" t="s">
        <v>368</v>
      </c>
      <c r="L820" s="219"/>
      <c r="M820" s="37"/>
      <c r="N820" s="37"/>
      <c r="O820" s="37"/>
      <c r="P820" s="37" t="s">
        <v>30</v>
      </c>
      <c r="Q820" s="42">
        <v>0.10789403640034601</v>
      </c>
      <c r="R820" s="42">
        <v>0.17747749717163799</v>
      </c>
      <c r="S820" s="42">
        <v>2.13302082056425</v>
      </c>
      <c r="T820" s="42">
        <v>2.13302082056425</v>
      </c>
      <c r="U820" s="43">
        <v>0</v>
      </c>
      <c r="V820" s="25"/>
    </row>
    <row r="821" spans="1:25" x14ac:dyDescent="0.2">
      <c r="A821" s="1">
        <v>819</v>
      </c>
      <c r="B821" s="55" t="str">
        <f t="shared" si="20"/>
        <v>MADD / SPI1</v>
      </c>
      <c r="C821" s="56" t="s">
        <v>934</v>
      </c>
      <c r="D821" s="58" t="str">
        <f t="shared" si="21"/>
        <v>Multiple</v>
      </c>
      <c r="E821" s="58" t="str">
        <f t="shared" si="21"/>
        <v>NHW-EU</v>
      </c>
      <c r="F821" s="58" t="str">
        <f t="shared" si="21"/>
        <v>Locus, Gene</v>
      </c>
      <c r="G821" s="58" t="str">
        <f t="shared" si="21"/>
        <v>1, 2 (SV)</v>
      </c>
      <c r="H821" s="58"/>
      <c r="I821" s="174"/>
      <c r="J821" s="91">
        <v>5</v>
      </c>
      <c r="K821" s="61" t="s">
        <v>368</v>
      </c>
      <c r="L821" s="221"/>
      <c r="M821" s="181"/>
      <c r="N821" s="56"/>
      <c r="O821" s="56"/>
      <c r="P821" s="56" t="s">
        <v>30</v>
      </c>
      <c r="Q821" s="62">
        <v>0.43237683562166501</v>
      </c>
      <c r="R821" s="62">
        <v>0.43019392900114301</v>
      </c>
      <c r="S821" s="62">
        <v>3.1196645259351299</v>
      </c>
      <c r="T821" s="62">
        <v>1.6255201586680601</v>
      </c>
      <c r="U821" s="63">
        <v>1.49414436726707</v>
      </c>
      <c r="V821" s="25" t="s">
        <v>64</v>
      </c>
    </row>
    <row r="822" spans="1:25" x14ac:dyDescent="0.2">
      <c r="A822" s="1">
        <v>820</v>
      </c>
      <c r="B822" s="208" t="s">
        <v>935</v>
      </c>
      <c r="C822" s="209" t="s">
        <v>936</v>
      </c>
      <c r="D822" s="198" t="s">
        <v>58</v>
      </c>
      <c r="E822" s="198" t="s">
        <v>26</v>
      </c>
      <c r="F822" s="198" t="s">
        <v>27</v>
      </c>
      <c r="G822" s="198" t="s">
        <v>33</v>
      </c>
      <c r="H822" s="198"/>
      <c r="I822" s="199"/>
      <c r="J822" s="222">
        <v>2</v>
      </c>
      <c r="K822" s="211" t="s">
        <v>30</v>
      </c>
      <c r="L822" s="197"/>
      <c r="M822" s="197"/>
      <c r="N822" s="197"/>
      <c r="O822" s="197"/>
      <c r="P822" s="216" t="s">
        <v>35</v>
      </c>
      <c r="Q822" s="201">
        <v>8.5683624645342404E-2</v>
      </c>
      <c r="R822" s="201">
        <v>0.14094305632142801</v>
      </c>
      <c r="S822" s="201">
        <v>3.5243763959995298</v>
      </c>
      <c r="T822" s="201">
        <v>1.9666410292549701</v>
      </c>
      <c r="U822" s="202">
        <v>1.5577353667445599</v>
      </c>
      <c r="V822" s="50"/>
      <c r="Y822" t="s">
        <v>937</v>
      </c>
    </row>
    <row r="823" spans="1:25" x14ac:dyDescent="0.2">
      <c r="A823" s="1">
        <v>821</v>
      </c>
      <c r="B823" s="26" t="s">
        <v>938</v>
      </c>
      <c r="C823" s="27" t="s">
        <v>938</v>
      </c>
      <c r="D823" s="29" t="s">
        <v>25</v>
      </c>
      <c r="E823" s="29" t="s">
        <v>26</v>
      </c>
      <c r="F823" s="29" t="s">
        <v>27</v>
      </c>
      <c r="G823" s="29" t="s">
        <v>33</v>
      </c>
      <c r="H823" s="29"/>
      <c r="I823" s="30"/>
      <c r="J823" s="31"/>
      <c r="K823" s="148" t="s">
        <v>30</v>
      </c>
      <c r="L823" s="27"/>
      <c r="M823" s="27"/>
      <c r="N823" s="31"/>
      <c r="O823" s="31"/>
      <c r="P823" s="33" t="s">
        <v>35</v>
      </c>
      <c r="Q823" s="34">
        <v>3.7676612963690398E-3</v>
      </c>
      <c r="R823" s="34" t="s">
        <v>31</v>
      </c>
      <c r="S823" s="34">
        <v>1.41852560346139</v>
      </c>
      <c r="T823" s="34">
        <v>1.41852560346139</v>
      </c>
      <c r="U823" s="35">
        <v>0</v>
      </c>
      <c r="V823" s="25"/>
    </row>
    <row r="824" spans="1:25" x14ac:dyDescent="0.2">
      <c r="A824" s="1">
        <v>822</v>
      </c>
      <c r="B824" s="55" t="str">
        <f t="shared" si="20"/>
        <v>MME</v>
      </c>
      <c r="C824" s="56" t="s">
        <v>939</v>
      </c>
      <c r="D824" s="58" t="str">
        <f t="shared" si="21"/>
        <v>Single</v>
      </c>
      <c r="E824" s="58" t="str">
        <f t="shared" si="21"/>
        <v>NHW-EU</v>
      </c>
      <c r="F824" s="58" t="str">
        <f t="shared" si="21"/>
        <v>Locus</v>
      </c>
      <c r="G824" s="58" t="str">
        <f t="shared" si="21"/>
        <v>2 (SV)</v>
      </c>
      <c r="H824" s="58"/>
      <c r="I824" s="59"/>
      <c r="J824" s="60"/>
      <c r="K824" s="61" t="s">
        <v>30</v>
      </c>
      <c r="L824" s="56"/>
      <c r="M824" s="56"/>
      <c r="N824" s="60"/>
      <c r="O824" s="60"/>
      <c r="P824" s="56"/>
      <c r="Q824" s="62" t="s">
        <v>31</v>
      </c>
      <c r="R824" s="62" t="s">
        <v>31</v>
      </c>
      <c r="S824" s="62">
        <v>0.92319451293487398</v>
      </c>
      <c r="T824" s="62">
        <v>0.92319451293487398</v>
      </c>
      <c r="U824" s="63">
        <v>0</v>
      </c>
      <c r="V824" s="25"/>
    </row>
    <row r="825" spans="1:25" ht="30" x14ac:dyDescent="0.2">
      <c r="A825" s="1">
        <v>823</v>
      </c>
      <c r="B825" s="123" t="s">
        <v>940</v>
      </c>
      <c r="C825" s="124" t="s">
        <v>941</v>
      </c>
      <c r="D825" s="125" t="s">
        <v>58</v>
      </c>
      <c r="E825" s="125" t="s">
        <v>410</v>
      </c>
      <c r="F825" s="125" t="s">
        <v>27</v>
      </c>
      <c r="G825" s="125" t="s">
        <v>61</v>
      </c>
      <c r="H825" s="125"/>
      <c r="I825" s="126"/>
      <c r="J825" s="127"/>
      <c r="K825" s="173" t="s">
        <v>66</v>
      </c>
      <c r="L825" s="223"/>
      <c r="M825" s="124"/>
      <c r="N825" s="124"/>
      <c r="O825" s="124"/>
      <c r="P825" s="124" t="s">
        <v>30</v>
      </c>
      <c r="Q825" s="129" t="s">
        <v>31</v>
      </c>
      <c r="R825" s="129" t="s">
        <v>31</v>
      </c>
      <c r="S825" s="151">
        <v>2.41870984817775</v>
      </c>
      <c r="T825" s="151">
        <v>1.22908164530796</v>
      </c>
      <c r="U825" s="152">
        <v>1.18962820286979</v>
      </c>
      <c r="V825" s="50"/>
    </row>
    <row r="826" spans="1:25" ht="30" x14ac:dyDescent="0.2">
      <c r="A826" s="1">
        <v>824</v>
      </c>
      <c r="B826" s="76" t="str">
        <f t="shared" si="20"/>
        <v>MS4A  /  MS4A2  /  MS4A4A  /  MS4A6A</v>
      </c>
      <c r="C826" s="77" t="s">
        <v>942</v>
      </c>
      <c r="D826" s="78" t="str">
        <f t="shared" si="21"/>
        <v>Multiple</v>
      </c>
      <c r="E826" s="78" t="str">
        <f t="shared" si="21"/>
        <v>NHW-EU, Multi-ancestrya</v>
      </c>
      <c r="F826" s="78" t="str">
        <f t="shared" si="21"/>
        <v>Locus</v>
      </c>
      <c r="G826" s="78" t="str">
        <f t="shared" si="21"/>
        <v>1, 2 (SV), 2 (VS)</v>
      </c>
      <c r="H826" s="78"/>
      <c r="I826" s="86"/>
      <c r="J826" s="177">
        <v>3</v>
      </c>
      <c r="K826" s="81" t="s">
        <v>66</v>
      </c>
      <c r="L826" s="224"/>
      <c r="M826" s="77"/>
      <c r="N826" s="77"/>
      <c r="O826" s="77"/>
      <c r="P826" s="77" t="s">
        <v>30</v>
      </c>
      <c r="Q826" s="153">
        <v>0.29031730300528602</v>
      </c>
      <c r="R826" s="82" t="s">
        <v>31</v>
      </c>
      <c r="S826" s="153">
        <v>2.80710437274031</v>
      </c>
      <c r="T826" s="153">
        <v>1.0145633761014801</v>
      </c>
      <c r="U826" s="154">
        <v>1.7925409966388299</v>
      </c>
      <c r="V826" s="50"/>
    </row>
    <row r="827" spans="1:25" ht="30" x14ac:dyDescent="0.2">
      <c r="A827" s="1">
        <v>825</v>
      </c>
      <c r="B827" s="76" t="str">
        <f t="shared" si="20"/>
        <v>MS4A  /  MS4A2  /  MS4A4A  /  MS4A6A</v>
      </c>
      <c r="C827" s="77" t="s">
        <v>943</v>
      </c>
      <c r="D827" s="78" t="str">
        <f t="shared" si="21"/>
        <v>Multiple</v>
      </c>
      <c r="E827" s="78" t="str">
        <f t="shared" si="21"/>
        <v>NHW-EU, Multi-ancestrya</v>
      </c>
      <c r="F827" s="78" t="str">
        <f t="shared" si="21"/>
        <v>Locus</v>
      </c>
      <c r="G827" s="78" t="str">
        <f t="shared" si="21"/>
        <v>1, 2 (SV), 2 (VS)</v>
      </c>
      <c r="H827" s="78"/>
      <c r="I827" s="79"/>
      <c r="J827" s="80"/>
      <c r="K827" s="81" t="s">
        <v>66</v>
      </c>
      <c r="L827" s="224"/>
      <c r="M827" s="77"/>
      <c r="N827" s="77"/>
      <c r="O827" s="77"/>
      <c r="P827" s="77" t="s">
        <v>30</v>
      </c>
      <c r="Q827" s="82" t="s">
        <v>31</v>
      </c>
      <c r="R827" s="82" t="s">
        <v>31</v>
      </c>
      <c r="S827" s="82" t="s">
        <v>31</v>
      </c>
      <c r="T827" s="82" t="s">
        <v>31</v>
      </c>
      <c r="U827" s="83" t="s">
        <v>31</v>
      </c>
      <c r="V827" s="75"/>
    </row>
    <row r="828" spans="1:25" ht="30" x14ac:dyDescent="0.2">
      <c r="A828" s="1">
        <v>826</v>
      </c>
      <c r="B828" s="76" t="str">
        <f t="shared" si="20"/>
        <v>MS4A  /  MS4A2  /  MS4A4A  /  MS4A6A</v>
      </c>
      <c r="C828" s="77" t="s">
        <v>944</v>
      </c>
      <c r="D828" s="78" t="str">
        <f t="shared" si="21"/>
        <v>Multiple</v>
      </c>
      <c r="E828" s="78" t="str">
        <f t="shared" si="21"/>
        <v>NHW-EU, Multi-ancestrya</v>
      </c>
      <c r="F828" s="78" t="str">
        <f t="shared" si="21"/>
        <v>Locus</v>
      </c>
      <c r="G828" s="78" t="str">
        <f t="shared" si="21"/>
        <v>1, 2 (SV), 2 (VS)</v>
      </c>
      <c r="H828" s="78"/>
      <c r="I828" s="79"/>
      <c r="J828" s="80">
        <v>0</v>
      </c>
      <c r="K828" s="81" t="s">
        <v>66</v>
      </c>
      <c r="L828" s="224"/>
      <c r="M828" s="77"/>
      <c r="N828" s="77"/>
      <c r="O828" s="77"/>
      <c r="P828" s="77" t="s">
        <v>30</v>
      </c>
      <c r="Q828" s="82" t="s">
        <v>31</v>
      </c>
      <c r="R828" s="82" t="s">
        <v>31</v>
      </c>
      <c r="S828" s="82" t="s">
        <v>31</v>
      </c>
      <c r="T828" s="82" t="s">
        <v>31</v>
      </c>
      <c r="U828" s="83" t="s">
        <v>31</v>
      </c>
      <c r="V828" s="75"/>
    </row>
    <row r="829" spans="1:25" ht="30" x14ac:dyDescent="0.2">
      <c r="A829" s="1">
        <v>827</v>
      </c>
      <c r="B829" s="76" t="str">
        <f t="shared" si="20"/>
        <v>MS4A  /  MS4A2  /  MS4A4A  /  MS4A6A</v>
      </c>
      <c r="C829" s="77" t="s">
        <v>945</v>
      </c>
      <c r="D829" s="78" t="str">
        <f t="shared" si="21"/>
        <v>Multiple</v>
      </c>
      <c r="E829" s="78" t="str">
        <f t="shared" si="21"/>
        <v>NHW-EU, Multi-ancestrya</v>
      </c>
      <c r="F829" s="78" t="str">
        <f t="shared" si="21"/>
        <v>Locus</v>
      </c>
      <c r="G829" s="78" t="str">
        <f t="shared" si="21"/>
        <v>1, 2 (SV), 2 (VS)</v>
      </c>
      <c r="H829" s="78"/>
      <c r="I829" s="79"/>
      <c r="J829" s="80">
        <v>0</v>
      </c>
      <c r="K829" s="81" t="s">
        <v>66</v>
      </c>
      <c r="L829" s="224"/>
      <c r="M829" s="77"/>
      <c r="N829" s="77"/>
      <c r="O829" s="77"/>
      <c r="P829" s="77" t="s">
        <v>30</v>
      </c>
      <c r="Q829" s="82" t="s">
        <v>31</v>
      </c>
      <c r="R829" s="82" t="s">
        <v>31</v>
      </c>
      <c r="S829" s="82" t="s">
        <v>31</v>
      </c>
      <c r="T829" s="82" t="s">
        <v>31</v>
      </c>
      <c r="U829" s="83" t="s">
        <v>31</v>
      </c>
      <c r="V829" s="75"/>
    </row>
    <row r="830" spans="1:25" ht="30" x14ac:dyDescent="0.2">
      <c r="A830" s="1">
        <v>828</v>
      </c>
      <c r="B830" s="76" t="str">
        <f t="shared" si="20"/>
        <v>MS4A  /  MS4A2  /  MS4A4A  /  MS4A6A</v>
      </c>
      <c r="C830" s="77" t="s">
        <v>946</v>
      </c>
      <c r="D830" s="78" t="str">
        <f t="shared" si="21"/>
        <v>Multiple</v>
      </c>
      <c r="E830" s="78" t="str">
        <f t="shared" si="21"/>
        <v>NHW-EU, Multi-ancestrya</v>
      </c>
      <c r="F830" s="78" t="str">
        <f t="shared" si="21"/>
        <v>Locus</v>
      </c>
      <c r="G830" s="78" t="str">
        <f t="shared" si="21"/>
        <v>1, 2 (SV), 2 (VS)</v>
      </c>
      <c r="H830" s="78"/>
      <c r="I830" s="79"/>
      <c r="J830" s="80">
        <v>0</v>
      </c>
      <c r="K830" s="81" t="s">
        <v>66</v>
      </c>
      <c r="L830" s="224"/>
      <c r="M830" s="77"/>
      <c r="N830" s="77"/>
      <c r="O830" s="77"/>
      <c r="P830" s="77" t="s">
        <v>30</v>
      </c>
      <c r="Q830" s="82" t="s">
        <v>31</v>
      </c>
      <c r="R830" s="82" t="s">
        <v>31</v>
      </c>
      <c r="S830" s="82" t="s">
        <v>31</v>
      </c>
      <c r="T830" s="82" t="s">
        <v>31</v>
      </c>
      <c r="U830" s="83" t="s">
        <v>31</v>
      </c>
      <c r="V830" s="75"/>
    </row>
    <row r="831" spans="1:25" ht="30" x14ac:dyDescent="0.2">
      <c r="A831" s="1">
        <v>829</v>
      </c>
      <c r="B831" s="76" t="str">
        <f t="shared" si="20"/>
        <v>MS4A  /  MS4A2  /  MS4A4A  /  MS4A6A</v>
      </c>
      <c r="C831" s="77" t="s">
        <v>947</v>
      </c>
      <c r="D831" s="78" t="str">
        <f t="shared" si="21"/>
        <v>Multiple</v>
      </c>
      <c r="E831" s="78" t="str">
        <f t="shared" si="21"/>
        <v>NHW-EU, Multi-ancestrya</v>
      </c>
      <c r="F831" s="78" t="str">
        <f t="shared" si="21"/>
        <v>Locus</v>
      </c>
      <c r="G831" s="78" t="str">
        <f t="shared" si="21"/>
        <v>1, 2 (SV), 2 (VS)</v>
      </c>
      <c r="H831" s="78"/>
      <c r="I831" s="79"/>
      <c r="J831" s="177">
        <v>4</v>
      </c>
      <c r="K831" s="180" t="s">
        <v>412</v>
      </c>
      <c r="L831" s="224"/>
      <c r="M831" s="77"/>
      <c r="N831" s="77"/>
      <c r="O831" s="77"/>
      <c r="P831" s="77" t="s">
        <v>30</v>
      </c>
      <c r="Q831" s="82" t="s">
        <v>31</v>
      </c>
      <c r="R831" s="82" t="s">
        <v>31</v>
      </c>
      <c r="S831" s="153">
        <v>3.4467791756091701</v>
      </c>
      <c r="T831" s="153">
        <v>1.9308143455090201</v>
      </c>
      <c r="U831" s="154">
        <v>1.51596483010015</v>
      </c>
      <c r="V831" s="50"/>
    </row>
    <row r="832" spans="1:25" ht="30" x14ac:dyDescent="0.2">
      <c r="A832" s="1">
        <v>830</v>
      </c>
      <c r="B832" s="76" t="str">
        <f t="shared" si="20"/>
        <v>MS4A  /  MS4A2  /  MS4A4A  /  MS4A6A</v>
      </c>
      <c r="C832" s="77" t="s">
        <v>948</v>
      </c>
      <c r="D832" s="78" t="str">
        <f t="shared" si="21"/>
        <v>Multiple</v>
      </c>
      <c r="E832" s="78" t="str">
        <f t="shared" si="21"/>
        <v>NHW-EU, Multi-ancestrya</v>
      </c>
      <c r="F832" s="78" t="str">
        <f t="shared" si="21"/>
        <v>Locus</v>
      </c>
      <c r="G832" s="78" t="str">
        <f t="shared" si="21"/>
        <v>1, 2 (SV), 2 (VS)</v>
      </c>
      <c r="H832" s="78"/>
      <c r="I832" s="79"/>
      <c r="J832" s="80">
        <v>0</v>
      </c>
      <c r="K832" s="81" t="s">
        <v>66</v>
      </c>
      <c r="L832" s="224"/>
      <c r="M832" s="77"/>
      <c r="N832" s="77"/>
      <c r="O832" s="77"/>
      <c r="P832" s="77" t="s">
        <v>30</v>
      </c>
      <c r="Q832" s="82" t="s">
        <v>31</v>
      </c>
      <c r="R832" s="82" t="s">
        <v>31</v>
      </c>
      <c r="S832" s="82" t="s">
        <v>31</v>
      </c>
      <c r="T832" s="82" t="s">
        <v>31</v>
      </c>
      <c r="U832" s="83" t="s">
        <v>31</v>
      </c>
      <c r="V832" s="75"/>
    </row>
    <row r="833" spans="1:22" ht="30" x14ac:dyDescent="0.2">
      <c r="A833" s="1">
        <v>831</v>
      </c>
      <c r="B833" s="76" t="str">
        <f t="shared" si="20"/>
        <v>MS4A  /  MS4A2  /  MS4A4A  /  MS4A6A</v>
      </c>
      <c r="C833" s="77" t="s">
        <v>949</v>
      </c>
      <c r="D833" s="78" t="str">
        <f t="shared" si="21"/>
        <v>Multiple</v>
      </c>
      <c r="E833" s="78" t="str">
        <f t="shared" si="21"/>
        <v>NHW-EU, Multi-ancestrya</v>
      </c>
      <c r="F833" s="78" t="str">
        <f t="shared" si="21"/>
        <v>Locus</v>
      </c>
      <c r="G833" s="78" t="str">
        <f t="shared" si="21"/>
        <v>1, 2 (SV), 2 (VS)</v>
      </c>
      <c r="H833" s="78"/>
      <c r="I833" s="86"/>
      <c r="J833" s="177">
        <v>3</v>
      </c>
      <c r="K833" s="81" t="s">
        <v>66</v>
      </c>
      <c r="L833" s="224"/>
      <c r="M833" s="77"/>
      <c r="N833" s="77"/>
      <c r="O833" s="77"/>
      <c r="P833" s="77" t="s">
        <v>30</v>
      </c>
      <c r="Q833" s="153">
        <v>0.120091092622783</v>
      </c>
      <c r="R833" s="153">
        <v>0.197540728506091</v>
      </c>
      <c r="S833" s="153">
        <v>1.1320597719191201</v>
      </c>
      <c r="T833" s="153">
        <v>1.1320597719191201</v>
      </c>
      <c r="U833" s="154">
        <v>0</v>
      </c>
      <c r="V833" s="50"/>
    </row>
    <row r="834" spans="1:22" ht="30" x14ac:dyDescent="0.2">
      <c r="A834" s="1">
        <v>832</v>
      </c>
      <c r="B834" s="76" t="str">
        <f t="shared" si="20"/>
        <v>MS4A  /  MS4A2  /  MS4A4A  /  MS4A6A</v>
      </c>
      <c r="C834" s="77" t="s">
        <v>950</v>
      </c>
      <c r="D834" s="78" t="str">
        <f t="shared" si="21"/>
        <v>Multiple</v>
      </c>
      <c r="E834" s="78" t="str">
        <f t="shared" si="21"/>
        <v>NHW-EU, Multi-ancestrya</v>
      </c>
      <c r="F834" s="78" t="str">
        <f t="shared" si="21"/>
        <v>Locus</v>
      </c>
      <c r="G834" s="78" t="str">
        <f t="shared" si="21"/>
        <v>1, 2 (SV), 2 (VS)</v>
      </c>
      <c r="H834" s="78"/>
      <c r="I834" s="79"/>
      <c r="J834" s="177">
        <v>3</v>
      </c>
      <c r="K834" s="81" t="s">
        <v>66</v>
      </c>
      <c r="L834" s="224"/>
      <c r="M834" s="77"/>
      <c r="N834" s="77"/>
      <c r="O834" s="77"/>
      <c r="P834" s="77" t="s">
        <v>30</v>
      </c>
      <c r="Q834" s="82" t="s">
        <v>31</v>
      </c>
      <c r="R834" s="82" t="s">
        <v>31</v>
      </c>
      <c r="S834" s="153">
        <v>1.1662955593778701</v>
      </c>
      <c r="T834" s="153">
        <v>1.1662955593778701</v>
      </c>
      <c r="U834" s="154">
        <v>0</v>
      </c>
      <c r="V834" s="50"/>
    </row>
    <row r="835" spans="1:22" ht="30" x14ac:dyDescent="0.2">
      <c r="A835" s="1">
        <v>833</v>
      </c>
      <c r="B835" s="76" t="str">
        <f t="shared" si="20"/>
        <v>MS4A  /  MS4A2  /  MS4A4A  /  MS4A6A</v>
      </c>
      <c r="C835" s="77" t="s">
        <v>951</v>
      </c>
      <c r="D835" s="78" t="str">
        <f t="shared" si="21"/>
        <v>Multiple</v>
      </c>
      <c r="E835" s="78" t="str">
        <f t="shared" si="21"/>
        <v>NHW-EU, Multi-ancestrya</v>
      </c>
      <c r="F835" s="78" t="str">
        <f t="shared" si="21"/>
        <v>Locus</v>
      </c>
      <c r="G835" s="78" t="str">
        <f t="shared" si="21"/>
        <v>1, 2 (SV), 2 (VS)</v>
      </c>
      <c r="H835" s="78"/>
      <c r="I835" s="86"/>
      <c r="J835" s="84">
        <v>5</v>
      </c>
      <c r="K835" s="180" t="s">
        <v>412</v>
      </c>
      <c r="L835" s="220"/>
      <c r="M835" s="77"/>
      <c r="N835" s="77"/>
      <c r="O835" s="77"/>
      <c r="P835" s="77" t="s">
        <v>30</v>
      </c>
      <c r="Q835" s="153">
        <v>0.162145441012989</v>
      </c>
      <c r="R835" s="153">
        <v>0.26671693825876402</v>
      </c>
      <c r="S835" s="153">
        <v>2.28101054770308</v>
      </c>
      <c r="T835" s="153">
        <v>1.1896645471794101</v>
      </c>
      <c r="U835" s="154">
        <v>1.0913460005236699</v>
      </c>
      <c r="V835" s="50" t="s">
        <v>64</v>
      </c>
    </row>
    <row r="836" spans="1:22" ht="30" x14ac:dyDescent="0.2">
      <c r="A836" s="1">
        <v>834</v>
      </c>
      <c r="B836" s="76" t="str">
        <f t="shared" si="20"/>
        <v>MS4A  /  MS4A2  /  MS4A4A  /  MS4A6A</v>
      </c>
      <c r="C836" s="77" t="s">
        <v>952</v>
      </c>
      <c r="D836" s="78" t="str">
        <f t="shared" si="21"/>
        <v>Multiple</v>
      </c>
      <c r="E836" s="78" t="str">
        <f t="shared" si="21"/>
        <v>NHW-EU, Multi-ancestrya</v>
      </c>
      <c r="F836" s="78" t="str">
        <f t="shared" si="21"/>
        <v>Locus</v>
      </c>
      <c r="G836" s="78" t="str">
        <f t="shared" si="21"/>
        <v>1, 2 (SV), 2 (VS)</v>
      </c>
      <c r="H836" s="78"/>
      <c r="I836" s="79"/>
      <c r="J836" s="177">
        <v>2</v>
      </c>
      <c r="K836" s="81" t="s">
        <v>66</v>
      </c>
      <c r="L836" s="224"/>
      <c r="M836" s="77"/>
      <c r="N836" s="77"/>
      <c r="O836" s="142"/>
      <c r="P836" s="77" t="s">
        <v>30</v>
      </c>
      <c r="Q836" s="153">
        <v>0.100403399699867</v>
      </c>
      <c r="R836" s="153">
        <v>0.16515596858811299</v>
      </c>
      <c r="S836" s="82" t="s">
        <v>31</v>
      </c>
      <c r="T836" s="82" t="s">
        <v>31</v>
      </c>
      <c r="U836" s="83" t="s">
        <v>31</v>
      </c>
      <c r="V836" s="75"/>
    </row>
    <row r="837" spans="1:22" ht="30" x14ac:dyDescent="0.2">
      <c r="A837" s="1">
        <v>835</v>
      </c>
      <c r="B837" s="76" t="str">
        <f t="shared" si="20"/>
        <v>MS4A  /  MS4A2  /  MS4A4A  /  MS4A6A</v>
      </c>
      <c r="C837" s="77" t="s">
        <v>953</v>
      </c>
      <c r="D837" s="78" t="str">
        <f t="shared" si="21"/>
        <v>Multiple</v>
      </c>
      <c r="E837" s="78" t="str">
        <f t="shared" si="21"/>
        <v>NHW-EU, Multi-ancestrya</v>
      </c>
      <c r="F837" s="78" t="str">
        <f t="shared" si="21"/>
        <v>Locus</v>
      </c>
      <c r="G837" s="78" t="str">
        <f t="shared" si="21"/>
        <v>1, 2 (SV), 2 (VS)</v>
      </c>
      <c r="H837" s="78"/>
      <c r="I837" s="79"/>
      <c r="J837" s="177">
        <v>1</v>
      </c>
      <c r="K837" s="81" t="s">
        <v>66</v>
      </c>
      <c r="L837" s="224"/>
      <c r="M837" s="77"/>
      <c r="N837" s="77"/>
      <c r="O837" s="77"/>
      <c r="P837" s="77" t="s">
        <v>30</v>
      </c>
      <c r="Q837" s="82" t="s">
        <v>31</v>
      </c>
      <c r="R837" s="82" t="s">
        <v>31</v>
      </c>
      <c r="S837" s="153">
        <v>1.14852759346788</v>
      </c>
      <c r="T837" s="153">
        <v>1.14852759346788</v>
      </c>
      <c r="U837" s="154">
        <v>0</v>
      </c>
      <c r="V837" s="50"/>
    </row>
    <row r="838" spans="1:22" ht="30" x14ac:dyDescent="0.2">
      <c r="A838" s="1">
        <v>836</v>
      </c>
      <c r="B838" s="76" t="str">
        <f t="shared" si="20"/>
        <v>MS4A  /  MS4A2  /  MS4A4A  /  MS4A6A</v>
      </c>
      <c r="C838" s="77" t="s">
        <v>954</v>
      </c>
      <c r="D838" s="78" t="str">
        <f t="shared" si="21"/>
        <v>Multiple</v>
      </c>
      <c r="E838" s="78" t="str">
        <f t="shared" si="21"/>
        <v>NHW-EU, Multi-ancestrya</v>
      </c>
      <c r="F838" s="78" t="str">
        <f t="shared" si="21"/>
        <v>Locus</v>
      </c>
      <c r="G838" s="78" t="str">
        <f t="shared" si="21"/>
        <v>1, 2 (SV), 2 (VS)</v>
      </c>
      <c r="H838" s="78"/>
      <c r="I838" s="86"/>
      <c r="J838" s="84">
        <v>8</v>
      </c>
      <c r="K838" s="180" t="s">
        <v>412</v>
      </c>
      <c r="L838" s="220"/>
      <c r="M838" s="142"/>
      <c r="N838" s="77"/>
      <c r="O838" s="77"/>
      <c r="P838" s="77" t="s">
        <v>30</v>
      </c>
      <c r="Q838" s="153">
        <v>0.21718622470260199</v>
      </c>
      <c r="R838" s="153">
        <v>0.35725484802185198</v>
      </c>
      <c r="S838" s="153">
        <v>3.4887818732157698</v>
      </c>
      <c r="T838" s="153">
        <v>1.92511885198052</v>
      </c>
      <c r="U838" s="154">
        <v>1.56366302123525</v>
      </c>
      <c r="V838" s="50" t="s">
        <v>64</v>
      </c>
    </row>
    <row r="839" spans="1:22" ht="30" x14ac:dyDescent="0.2">
      <c r="A839" s="1">
        <v>837</v>
      </c>
      <c r="B839" s="76" t="str">
        <f t="shared" si="20"/>
        <v>MS4A  /  MS4A2  /  MS4A4A  /  MS4A6A</v>
      </c>
      <c r="C839" s="77" t="s">
        <v>955</v>
      </c>
      <c r="D839" s="78" t="str">
        <f t="shared" si="21"/>
        <v>Multiple</v>
      </c>
      <c r="E839" s="78" t="str">
        <f t="shared" si="21"/>
        <v>NHW-EU, Multi-ancestrya</v>
      </c>
      <c r="F839" s="78" t="str">
        <f t="shared" si="21"/>
        <v>Locus</v>
      </c>
      <c r="G839" s="78" t="str">
        <f t="shared" si="21"/>
        <v>1, 2 (SV), 2 (VS)</v>
      </c>
      <c r="H839" s="78"/>
      <c r="I839" s="79"/>
      <c r="J839" s="177">
        <v>4</v>
      </c>
      <c r="K839" s="180" t="s">
        <v>412</v>
      </c>
      <c r="L839" s="224"/>
      <c r="M839" s="77"/>
      <c r="N839" s="77"/>
      <c r="O839" s="77"/>
      <c r="P839" s="77" t="s">
        <v>30</v>
      </c>
      <c r="Q839" s="153">
        <v>0.113027691305653</v>
      </c>
      <c r="R839" s="153">
        <v>0.18531403887916001</v>
      </c>
      <c r="S839" s="153">
        <v>1.1943608565059001</v>
      </c>
      <c r="T839" s="153">
        <v>1.1943608565059001</v>
      </c>
      <c r="U839" s="154">
        <v>0</v>
      </c>
      <c r="V839" s="50"/>
    </row>
    <row r="840" spans="1:22" ht="30" x14ac:dyDescent="0.2">
      <c r="A840" s="1">
        <v>838</v>
      </c>
      <c r="B840" s="76" t="str">
        <f t="shared" ref="B840:B902" si="22">B839</f>
        <v>MS4A  /  MS4A2  /  MS4A4A  /  MS4A6A</v>
      </c>
      <c r="C840" s="77" t="s">
        <v>956</v>
      </c>
      <c r="D840" s="78" t="str">
        <f t="shared" ref="D840:G902" si="23">D839</f>
        <v>Multiple</v>
      </c>
      <c r="E840" s="78" t="str">
        <f t="shared" si="23"/>
        <v>NHW-EU, Multi-ancestrya</v>
      </c>
      <c r="F840" s="78" t="str">
        <f t="shared" si="23"/>
        <v>Locus</v>
      </c>
      <c r="G840" s="78" t="str">
        <f t="shared" si="23"/>
        <v>1, 2 (SV), 2 (VS)</v>
      </c>
      <c r="H840" s="78"/>
      <c r="I840" s="79"/>
      <c r="J840" s="84">
        <v>6</v>
      </c>
      <c r="K840" s="180" t="s">
        <v>412</v>
      </c>
      <c r="L840" s="224"/>
      <c r="M840" s="77"/>
      <c r="N840" s="77"/>
      <c r="O840" s="77"/>
      <c r="P840" s="77" t="s">
        <v>30</v>
      </c>
      <c r="Q840" s="82" t="s">
        <v>31</v>
      </c>
      <c r="R840" s="82" t="s">
        <v>31</v>
      </c>
      <c r="S840" s="153">
        <v>3.1326980260398498</v>
      </c>
      <c r="T840" s="153">
        <v>1.5678795078042</v>
      </c>
      <c r="U840" s="154">
        <v>1.56481851823565</v>
      </c>
      <c r="V840" s="50"/>
    </row>
    <row r="841" spans="1:22" ht="30" x14ac:dyDescent="0.2">
      <c r="A841" s="1">
        <v>839</v>
      </c>
      <c r="B841" s="76" t="str">
        <f t="shared" si="22"/>
        <v>MS4A  /  MS4A2  /  MS4A4A  /  MS4A6A</v>
      </c>
      <c r="C841" s="77" t="s">
        <v>957</v>
      </c>
      <c r="D841" s="78" t="str">
        <f t="shared" si="23"/>
        <v>Multiple</v>
      </c>
      <c r="E841" s="78" t="str">
        <f t="shared" si="23"/>
        <v>NHW-EU, Multi-ancestrya</v>
      </c>
      <c r="F841" s="78" t="str">
        <f t="shared" si="23"/>
        <v>Locus</v>
      </c>
      <c r="G841" s="78" t="str">
        <f t="shared" si="23"/>
        <v>1, 2 (SV), 2 (VS)</v>
      </c>
      <c r="H841" s="78"/>
      <c r="I841" s="79"/>
      <c r="J841" s="177">
        <v>1</v>
      </c>
      <c r="K841" s="81" t="s">
        <v>66</v>
      </c>
      <c r="L841" s="224"/>
      <c r="M841" s="77"/>
      <c r="N841" s="77"/>
      <c r="O841" s="77"/>
      <c r="P841" s="77" t="s">
        <v>30</v>
      </c>
      <c r="Q841" s="82" t="s">
        <v>31</v>
      </c>
      <c r="R841" s="82" t="s">
        <v>31</v>
      </c>
      <c r="S841" s="82" t="s">
        <v>31</v>
      </c>
      <c r="T841" s="82" t="s">
        <v>31</v>
      </c>
      <c r="U841" s="83" t="s">
        <v>31</v>
      </c>
      <c r="V841" s="75"/>
    </row>
    <row r="842" spans="1:22" ht="30" x14ac:dyDescent="0.2">
      <c r="A842" s="1">
        <v>840</v>
      </c>
      <c r="B842" s="76" t="str">
        <f t="shared" si="22"/>
        <v>MS4A  /  MS4A2  /  MS4A4A  /  MS4A6A</v>
      </c>
      <c r="C842" s="77" t="s">
        <v>958</v>
      </c>
      <c r="D842" s="78" t="str">
        <f t="shared" si="23"/>
        <v>Multiple</v>
      </c>
      <c r="E842" s="78" t="str">
        <f t="shared" si="23"/>
        <v>NHW-EU, Multi-ancestrya</v>
      </c>
      <c r="F842" s="78" t="str">
        <f t="shared" si="23"/>
        <v>Locus</v>
      </c>
      <c r="G842" s="78" t="str">
        <f t="shared" si="23"/>
        <v>1, 2 (SV), 2 (VS)</v>
      </c>
      <c r="H842" s="78"/>
      <c r="I842" s="79"/>
      <c r="J842" s="80"/>
      <c r="K842" s="81" t="s">
        <v>66</v>
      </c>
      <c r="L842" s="224"/>
      <c r="M842" s="77"/>
      <c r="N842" s="77"/>
      <c r="O842" s="77"/>
      <c r="P842" s="77" t="s">
        <v>30</v>
      </c>
      <c r="Q842" s="82" t="s">
        <v>31</v>
      </c>
      <c r="R842" s="82" t="s">
        <v>31</v>
      </c>
      <c r="S842" s="82" t="s">
        <v>31</v>
      </c>
      <c r="T842" s="82" t="s">
        <v>31</v>
      </c>
      <c r="U842" s="83" t="s">
        <v>31</v>
      </c>
      <c r="V842" s="75"/>
    </row>
    <row r="843" spans="1:22" ht="30" x14ac:dyDescent="0.2">
      <c r="A843" s="1">
        <v>841</v>
      </c>
      <c r="B843" s="76" t="str">
        <f t="shared" si="22"/>
        <v>MS4A  /  MS4A2  /  MS4A4A  /  MS4A6A</v>
      </c>
      <c r="C843" s="77" t="s">
        <v>959</v>
      </c>
      <c r="D843" s="78" t="str">
        <f t="shared" si="23"/>
        <v>Multiple</v>
      </c>
      <c r="E843" s="78" t="str">
        <f t="shared" si="23"/>
        <v>NHW-EU, Multi-ancestrya</v>
      </c>
      <c r="F843" s="78" t="str">
        <f t="shared" si="23"/>
        <v>Locus</v>
      </c>
      <c r="G843" s="78" t="str">
        <f t="shared" si="23"/>
        <v>1, 2 (SV), 2 (VS)</v>
      </c>
      <c r="H843" s="78"/>
      <c r="I843" s="79"/>
      <c r="J843" s="177">
        <v>1</v>
      </c>
      <c r="K843" s="81" t="s">
        <v>66</v>
      </c>
      <c r="L843" s="224"/>
      <c r="M843" s="77"/>
      <c r="N843" s="77"/>
      <c r="O843" s="77"/>
      <c r="P843" s="77" t="s">
        <v>30</v>
      </c>
      <c r="Q843" s="82" t="s">
        <v>31</v>
      </c>
      <c r="R843" s="82" t="s">
        <v>31</v>
      </c>
      <c r="S843" s="82" t="s">
        <v>31</v>
      </c>
      <c r="T843" s="82" t="s">
        <v>31</v>
      </c>
      <c r="U843" s="83" t="s">
        <v>31</v>
      </c>
      <c r="V843" s="75"/>
    </row>
    <row r="844" spans="1:22" ht="30" x14ac:dyDescent="0.2">
      <c r="A844" s="1">
        <v>842</v>
      </c>
      <c r="B844" s="76" t="str">
        <f t="shared" si="22"/>
        <v>MS4A  /  MS4A2  /  MS4A4A  /  MS4A6A</v>
      </c>
      <c r="C844" s="77" t="s">
        <v>960</v>
      </c>
      <c r="D844" s="78" t="str">
        <f t="shared" si="23"/>
        <v>Multiple</v>
      </c>
      <c r="E844" s="78" t="str">
        <f t="shared" si="23"/>
        <v>NHW-EU, Multi-ancestrya</v>
      </c>
      <c r="F844" s="78" t="str">
        <f t="shared" si="23"/>
        <v>Locus</v>
      </c>
      <c r="G844" s="78" t="str">
        <f t="shared" si="23"/>
        <v>1, 2 (SV), 2 (VS)</v>
      </c>
      <c r="H844" s="78"/>
      <c r="I844" s="79"/>
      <c r="J844" s="80"/>
      <c r="K844" s="81" t="s">
        <v>66</v>
      </c>
      <c r="L844" s="224"/>
      <c r="M844" s="77"/>
      <c r="N844" s="77"/>
      <c r="O844" s="77"/>
      <c r="P844" s="77" t="s">
        <v>30</v>
      </c>
      <c r="Q844" s="82" t="s">
        <v>31</v>
      </c>
      <c r="R844" s="82" t="s">
        <v>31</v>
      </c>
      <c r="S844" s="82" t="s">
        <v>31</v>
      </c>
      <c r="T844" s="82" t="s">
        <v>31</v>
      </c>
      <c r="U844" s="83" t="s">
        <v>31</v>
      </c>
      <c r="V844" s="75"/>
    </row>
    <row r="845" spans="1:22" ht="30" x14ac:dyDescent="0.2">
      <c r="A845" s="1">
        <v>843</v>
      </c>
      <c r="B845" s="76" t="str">
        <f t="shared" si="22"/>
        <v>MS4A  /  MS4A2  /  MS4A4A  /  MS4A6A</v>
      </c>
      <c r="C845" s="77" t="s">
        <v>961</v>
      </c>
      <c r="D845" s="78" t="str">
        <f t="shared" si="23"/>
        <v>Multiple</v>
      </c>
      <c r="E845" s="78" t="str">
        <f t="shared" si="23"/>
        <v>NHW-EU, Multi-ancestrya</v>
      </c>
      <c r="F845" s="78" t="str">
        <f t="shared" si="23"/>
        <v>Locus</v>
      </c>
      <c r="G845" s="78" t="str">
        <f t="shared" si="23"/>
        <v>1, 2 (SV), 2 (VS)</v>
      </c>
      <c r="H845" s="78"/>
      <c r="I845" s="79"/>
      <c r="J845" s="80"/>
      <c r="K845" s="81" t="s">
        <v>66</v>
      </c>
      <c r="L845" s="224"/>
      <c r="M845" s="77"/>
      <c r="N845" s="77"/>
      <c r="O845" s="77"/>
      <c r="P845" s="77" t="s">
        <v>30</v>
      </c>
      <c r="Q845" s="82" t="s">
        <v>31</v>
      </c>
      <c r="R845" s="82" t="s">
        <v>31</v>
      </c>
      <c r="S845" s="82" t="s">
        <v>31</v>
      </c>
      <c r="T845" s="82" t="s">
        <v>31</v>
      </c>
      <c r="U845" s="83" t="s">
        <v>31</v>
      </c>
      <c r="V845" s="75"/>
    </row>
    <row r="846" spans="1:22" ht="30" x14ac:dyDescent="0.2">
      <c r="A846" s="1">
        <v>844</v>
      </c>
      <c r="B846" s="76" t="str">
        <f t="shared" si="22"/>
        <v>MS4A  /  MS4A2  /  MS4A4A  /  MS4A6A</v>
      </c>
      <c r="C846" s="77" t="s">
        <v>962</v>
      </c>
      <c r="D846" s="78" t="str">
        <f t="shared" si="23"/>
        <v>Multiple</v>
      </c>
      <c r="E846" s="78" t="str">
        <f t="shared" si="23"/>
        <v>NHW-EU, Multi-ancestrya</v>
      </c>
      <c r="F846" s="78" t="str">
        <f t="shared" si="23"/>
        <v>Locus</v>
      </c>
      <c r="G846" s="78" t="str">
        <f t="shared" si="23"/>
        <v>1, 2 (SV), 2 (VS)</v>
      </c>
      <c r="H846" s="78"/>
      <c r="I846" s="79"/>
      <c r="J846" s="80"/>
      <c r="K846" s="81" t="s">
        <v>66</v>
      </c>
      <c r="L846" s="224"/>
      <c r="M846" s="77"/>
      <c r="N846" s="77"/>
      <c r="O846" s="77"/>
      <c r="P846" s="77" t="s">
        <v>30</v>
      </c>
      <c r="Q846" s="82" t="s">
        <v>31</v>
      </c>
      <c r="R846" s="82" t="s">
        <v>31</v>
      </c>
      <c r="S846" s="82" t="s">
        <v>31</v>
      </c>
      <c r="T846" s="82" t="s">
        <v>31</v>
      </c>
      <c r="U846" s="83" t="s">
        <v>31</v>
      </c>
      <c r="V846" s="75"/>
    </row>
    <row r="847" spans="1:22" ht="30" x14ac:dyDescent="0.2">
      <c r="A847" s="1">
        <v>845</v>
      </c>
      <c r="B847" s="76" t="str">
        <f t="shared" si="22"/>
        <v>MS4A  /  MS4A2  /  MS4A4A  /  MS4A6A</v>
      </c>
      <c r="C847" s="77" t="s">
        <v>963</v>
      </c>
      <c r="D847" s="78" t="str">
        <f t="shared" si="23"/>
        <v>Multiple</v>
      </c>
      <c r="E847" s="78" t="str">
        <f t="shared" si="23"/>
        <v>NHW-EU, Multi-ancestrya</v>
      </c>
      <c r="F847" s="78" t="str">
        <f t="shared" si="23"/>
        <v>Locus</v>
      </c>
      <c r="G847" s="78" t="str">
        <f t="shared" si="23"/>
        <v>1, 2 (SV), 2 (VS)</v>
      </c>
      <c r="H847" s="78"/>
      <c r="I847" s="79"/>
      <c r="J847" s="80">
        <v>0</v>
      </c>
      <c r="K847" s="81" t="s">
        <v>66</v>
      </c>
      <c r="L847" s="224"/>
      <c r="M847" s="77"/>
      <c r="N847" s="77"/>
      <c r="O847" s="77"/>
      <c r="P847" s="77" t="s">
        <v>30</v>
      </c>
      <c r="Q847" s="82" t="s">
        <v>31</v>
      </c>
      <c r="R847" s="82" t="s">
        <v>31</v>
      </c>
      <c r="S847" s="153">
        <v>1.00555959951358</v>
      </c>
      <c r="T847" s="153">
        <v>1.00555959951358</v>
      </c>
      <c r="U847" s="154">
        <v>0</v>
      </c>
      <c r="V847" s="50"/>
    </row>
    <row r="848" spans="1:22" ht="30" x14ac:dyDescent="0.2">
      <c r="A848" s="1">
        <v>846</v>
      </c>
      <c r="B848" s="76" t="str">
        <f t="shared" si="22"/>
        <v>MS4A  /  MS4A2  /  MS4A4A  /  MS4A6A</v>
      </c>
      <c r="C848" s="77" t="s">
        <v>964</v>
      </c>
      <c r="D848" s="78" t="str">
        <f t="shared" si="23"/>
        <v>Multiple</v>
      </c>
      <c r="E848" s="78" t="str">
        <f t="shared" si="23"/>
        <v>NHW-EU, Multi-ancestrya</v>
      </c>
      <c r="F848" s="78" t="str">
        <f t="shared" si="23"/>
        <v>Locus</v>
      </c>
      <c r="G848" s="78" t="str">
        <f t="shared" si="23"/>
        <v>1, 2 (SV), 2 (VS)</v>
      </c>
      <c r="H848" s="78"/>
      <c r="I848" s="79"/>
      <c r="J848" s="177">
        <v>1</v>
      </c>
      <c r="K848" s="81" t="s">
        <v>66</v>
      </c>
      <c r="L848" s="224"/>
      <c r="M848" s="77"/>
      <c r="N848" s="77"/>
      <c r="O848" s="77"/>
      <c r="P848" s="77" t="s">
        <v>30</v>
      </c>
      <c r="Q848" s="82" t="s">
        <v>31</v>
      </c>
      <c r="R848" s="82" t="s">
        <v>31</v>
      </c>
      <c r="S848" s="153">
        <v>2.9540819498259299</v>
      </c>
      <c r="T848" s="153">
        <v>1.86287661947738</v>
      </c>
      <c r="U848" s="154">
        <v>1.0912053303485501</v>
      </c>
      <c r="V848" s="50"/>
    </row>
    <row r="849" spans="1:22" ht="30" x14ac:dyDescent="0.2">
      <c r="A849" s="1">
        <v>847</v>
      </c>
      <c r="B849" s="132" t="str">
        <f t="shared" si="22"/>
        <v>MS4A  /  MS4A2  /  MS4A4A  /  MS4A6A</v>
      </c>
      <c r="C849" s="133" t="s">
        <v>965</v>
      </c>
      <c r="D849" s="134" t="str">
        <f t="shared" si="23"/>
        <v>Multiple</v>
      </c>
      <c r="E849" s="134" t="str">
        <f t="shared" si="23"/>
        <v>NHW-EU, Multi-ancestrya</v>
      </c>
      <c r="F849" s="134" t="str">
        <f t="shared" si="23"/>
        <v>Locus</v>
      </c>
      <c r="G849" s="134" t="str">
        <f t="shared" si="23"/>
        <v>1, 2 (SV), 2 (VS)</v>
      </c>
      <c r="H849" s="134"/>
      <c r="I849" s="135"/>
      <c r="J849" s="178">
        <v>3</v>
      </c>
      <c r="K849" s="92" t="s">
        <v>66</v>
      </c>
      <c r="L849" s="225"/>
      <c r="M849" s="133"/>
      <c r="N849" s="133"/>
      <c r="O849" s="133"/>
      <c r="P849" s="133" t="s">
        <v>30</v>
      </c>
      <c r="Q849" s="138" t="s">
        <v>31</v>
      </c>
      <c r="R849" s="138" t="s">
        <v>31</v>
      </c>
      <c r="S849" s="138" t="s">
        <v>31</v>
      </c>
      <c r="T849" s="138" t="s">
        <v>31</v>
      </c>
      <c r="U849" s="139" t="s">
        <v>31</v>
      </c>
      <c r="V849" s="75"/>
    </row>
    <row r="850" spans="1:22" x14ac:dyDescent="0.2">
      <c r="A850" s="1">
        <v>848</v>
      </c>
      <c r="B850" s="26" t="s">
        <v>966</v>
      </c>
      <c r="C850" s="27" t="s">
        <v>967</v>
      </c>
      <c r="D850" s="29" t="s">
        <v>25</v>
      </c>
      <c r="E850" s="29" t="s">
        <v>26</v>
      </c>
      <c r="F850" s="29" t="s">
        <v>27</v>
      </c>
      <c r="G850" s="29" t="s">
        <v>33</v>
      </c>
      <c r="H850" s="29"/>
      <c r="I850" s="30"/>
      <c r="J850" s="31" t="s">
        <v>30</v>
      </c>
      <c r="K850" s="148" t="s">
        <v>30</v>
      </c>
      <c r="L850" s="27" t="s">
        <v>30</v>
      </c>
      <c r="M850" s="27" t="s">
        <v>30</v>
      </c>
      <c r="N850" s="27" t="s">
        <v>30</v>
      </c>
      <c r="O850" s="27" t="s">
        <v>30</v>
      </c>
      <c r="P850" s="27"/>
      <c r="Q850" s="34" t="s">
        <v>31</v>
      </c>
      <c r="R850" s="34" t="s">
        <v>31</v>
      </c>
      <c r="S850" s="34">
        <v>3.0399498057687602</v>
      </c>
      <c r="T850" s="34">
        <v>1.8151571798969901</v>
      </c>
      <c r="U850" s="35">
        <v>1.2247926258717701</v>
      </c>
      <c r="V850" s="25"/>
    </row>
    <row r="851" spans="1:22" x14ac:dyDescent="0.2">
      <c r="A851" s="1">
        <v>849</v>
      </c>
      <c r="B851" s="36" t="str">
        <f t="shared" si="22"/>
        <v>MYO15A</v>
      </c>
      <c r="C851" s="37" t="s">
        <v>968</v>
      </c>
      <c r="D851" s="39" t="str">
        <f t="shared" si="23"/>
        <v>Single</v>
      </c>
      <c r="E851" s="39" t="str">
        <f t="shared" si="23"/>
        <v>NHW-EU</v>
      </c>
      <c r="F851" s="39" t="str">
        <f t="shared" si="23"/>
        <v>Locus</v>
      </c>
      <c r="G851" s="39" t="str">
        <f t="shared" si="23"/>
        <v>2 (SV)</v>
      </c>
      <c r="H851" s="39"/>
      <c r="I851" s="40"/>
      <c r="J851" s="41" t="s">
        <v>30</v>
      </c>
      <c r="K851" s="32" t="s">
        <v>30</v>
      </c>
      <c r="L851" s="37" t="s">
        <v>30</v>
      </c>
      <c r="M851" s="37" t="s">
        <v>30</v>
      </c>
      <c r="N851" s="37" t="s">
        <v>30</v>
      </c>
      <c r="O851" s="37" t="s">
        <v>30</v>
      </c>
      <c r="P851" s="37"/>
      <c r="Q851" s="42" t="s">
        <v>31</v>
      </c>
      <c r="R851" s="42" t="s">
        <v>31</v>
      </c>
      <c r="S851" s="42">
        <v>2.1630844049144802</v>
      </c>
      <c r="T851" s="42">
        <v>1.6382456277211901</v>
      </c>
      <c r="U851" s="43">
        <v>0.52483877719328897</v>
      </c>
      <c r="V851" s="25"/>
    </row>
    <row r="852" spans="1:22" x14ac:dyDescent="0.2">
      <c r="A852" s="1">
        <v>850</v>
      </c>
      <c r="B852" s="36" t="str">
        <f t="shared" si="22"/>
        <v>MYO15A</v>
      </c>
      <c r="C852" s="37" t="s">
        <v>969</v>
      </c>
      <c r="D852" s="39" t="str">
        <f t="shared" si="23"/>
        <v>Single</v>
      </c>
      <c r="E852" s="39" t="str">
        <f t="shared" si="23"/>
        <v>NHW-EU</v>
      </c>
      <c r="F852" s="39" t="str">
        <f t="shared" si="23"/>
        <v>Locus</v>
      </c>
      <c r="G852" s="39" t="str">
        <f t="shared" si="23"/>
        <v>2 (SV)</v>
      </c>
      <c r="H852" s="39"/>
      <c r="I852" s="40"/>
      <c r="J852" s="41" t="s">
        <v>30</v>
      </c>
      <c r="K852" s="32" t="s">
        <v>30</v>
      </c>
      <c r="L852" s="37" t="s">
        <v>30</v>
      </c>
      <c r="M852" s="37" t="s">
        <v>30</v>
      </c>
      <c r="N852" s="37" t="s">
        <v>30</v>
      </c>
      <c r="O852" s="37" t="s">
        <v>30</v>
      </c>
      <c r="P852" s="37"/>
      <c r="Q852" s="42" t="s">
        <v>31</v>
      </c>
      <c r="R852" s="42" t="s">
        <v>31</v>
      </c>
      <c r="S852" s="42">
        <v>1.5899622110365601</v>
      </c>
      <c r="T852" s="42">
        <v>1.5899622110365601</v>
      </c>
      <c r="U852" s="43">
        <v>0</v>
      </c>
      <c r="V852" s="25"/>
    </row>
    <row r="853" spans="1:22" x14ac:dyDescent="0.2">
      <c r="A853" s="1">
        <v>851</v>
      </c>
      <c r="B853" s="36" t="str">
        <f t="shared" si="22"/>
        <v>MYO15A</v>
      </c>
      <c r="C853" s="37" t="s">
        <v>970</v>
      </c>
      <c r="D853" s="39" t="str">
        <f t="shared" si="23"/>
        <v>Single</v>
      </c>
      <c r="E853" s="39" t="str">
        <f t="shared" si="23"/>
        <v>NHW-EU</v>
      </c>
      <c r="F853" s="39" t="str">
        <f t="shared" si="23"/>
        <v>Locus</v>
      </c>
      <c r="G853" s="39" t="str">
        <f t="shared" si="23"/>
        <v>2 (SV)</v>
      </c>
      <c r="H853" s="39"/>
      <c r="I853" s="40"/>
      <c r="J853" s="41" t="s">
        <v>30</v>
      </c>
      <c r="K853" s="32" t="s">
        <v>30</v>
      </c>
      <c r="L853" s="37" t="s">
        <v>30</v>
      </c>
      <c r="M853" s="37" t="s">
        <v>30</v>
      </c>
      <c r="N853" s="37" t="s">
        <v>30</v>
      </c>
      <c r="O853" s="37" t="s">
        <v>30</v>
      </c>
      <c r="P853" s="37"/>
      <c r="Q853" s="42" t="s">
        <v>31</v>
      </c>
      <c r="R853" s="42" t="s">
        <v>31</v>
      </c>
      <c r="S853" s="42">
        <v>3.3849620992458802</v>
      </c>
      <c r="T853" s="42">
        <v>2.26390221635556</v>
      </c>
      <c r="U853" s="43">
        <v>1.12105988289032</v>
      </c>
      <c r="V853" s="25"/>
    </row>
    <row r="854" spans="1:22" x14ac:dyDescent="0.2">
      <c r="A854" s="1">
        <v>852</v>
      </c>
      <c r="B854" s="36" t="str">
        <f t="shared" si="22"/>
        <v>MYO15A</v>
      </c>
      <c r="C854" s="37" t="s">
        <v>971</v>
      </c>
      <c r="D854" s="39" t="str">
        <f t="shared" si="23"/>
        <v>Single</v>
      </c>
      <c r="E854" s="39" t="str">
        <f t="shared" si="23"/>
        <v>NHW-EU</v>
      </c>
      <c r="F854" s="39" t="str">
        <f t="shared" si="23"/>
        <v>Locus</v>
      </c>
      <c r="G854" s="39" t="str">
        <f t="shared" si="23"/>
        <v>2 (SV)</v>
      </c>
      <c r="H854" s="39"/>
      <c r="I854" s="40"/>
      <c r="J854" s="41" t="s">
        <v>30</v>
      </c>
      <c r="K854" s="32" t="s">
        <v>30</v>
      </c>
      <c r="L854" s="37" t="s">
        <v>30</v>
      </c>
      <c r="M854" s="37" t="s">
        <v>30</v>
      </c>
      <c r="N854" s="37" t="s">
        <v>30</v>
      </c>
      <c r="O854" s="37" t="s">
        <v>30</v>
      </c>
      <c r="P854" s="37"/>
      <c r="Q854" s="42" t="s">
        <v>31</v>
      </c>
      <c r="R854" s="42" t="s">
        <v>31</v>
      </c>
      <c r="S854" s="42" t="s">
        <v>31</v>
      </c>
      <c r="T854" s="42" t="s">
        <v>31</v>
      </c>
      <c r="U854" s="43" t="s">
        <v>31</v>
      </c>
      <c r="V854" s="25"/>
    </row>
    <row r="855" spans="1:22" x14ac:dyDescent="0.2">
      <c r="A855" s="1">
        <v>853</v>
      </c>
      <c r="B855" s="36" t="str">
        <f t="shared" si="22"/>
        <v>MYO15A</v>
      </c>
      <c r="C855" s="37" t="s">
        <v>972</v>
      </c>
      <c r="D855" s="39" t="str">
        <f t="shared" si="23"/>
        <v>Single</v>
      </c>
      <c r="E855" s="39" t="str">
        <f t="shared" si="23"/>
        <v>NHW-EU</v>
      </c>
      <c r="F855" s="39" t="str">
        <f t="shared" si="23"/>
        <v>Locus</v>
      </c>
      <c r="G855" s="39" t="str">
        <f t="shared" si="23"/>
        <v>2 (SV)</v>
      </c>
      <c r="H855" s="39"/>
      <c r="I855" s="40"/>
      <c r="J855" s="41" t="s">
        <v>30</v>
      </c>
      <c r="K855" s="32" t="s">
        <v>30</v>
      </c>
      <c r="L855" s="37" t="s">
        <v>30</v>
      </c>
      <c r="M855" s="37" t="s">
        <v>30</v>
      </c>
      <c r="N855" s="37" t="s">
        <v>30</v>
      </c>
      <c r="O855" s="37" t="s">
        <v>30</v>
      </c>
      <c r="P855" s="37"/>
      <c r="Q855" s="42" t="s">
        <v>31</v>
      </c>
      <c r="R855" s="42" t="s">
        <v>31</v>
      </c>
      <c r="S855" s="42">
        <v>2.8674887214589799</v>
      </c>
      <c r="T855" s="42">
        <v>1.39082299192208</v>
      </c>
      <c r="U855" s="43">
        <v>1.4766657295368999</v>
      </c>
      <c r="V855" s="25"/>
    </row>
    <row r="856" spans="1:22" x14ac:dyDescent="0.2">
      <c r="A856" s="1">
        <v>854</v>
      </c>
      <c r="B856" s="36" t="str">
        <f t="shared" si="22"/>
        <v>MYO15A</v>
      </c>
      <c r="C856" s="37" t="s">
        <v>973</v>
      </c>
      <c r="D856" s="39" t="str">
        <f t="shared" si="23"/>
        <v>Single</v>
      </c>
      <c r="E856" s="39" t="str">
        <f t="shared" si="23"/>
        <v>NHW-EU</v>
      </c>
      <c r="F856" s="39" t="str">
        <f t="shared" si="23"/>
        <v>Locus</v>
      </c>
      <c r="G856" s="39" t="str">
        <f t="shared" si="23"/>
        <v>2 (SV)</v>
      </c>
      <c r="H856" s="39"/>
      <c r="I856" s="40"/>
      <c r="J856" s="41" t="s">
        <v>30</v>
      </c>
      <c r="K856" s="32" t="s">
        <v>30</v>
      </c>
      <c r="L856" s="37" t="s">
        <v>30</v>
      </c>
      <c r="M856" s="37" t="s">
        <v>30</v>
      </c>
      <c r="N856" s="37" t="s">
        <v>30</v>
      </c>
      <c r="O856" s="37" t="s">
        <v>30</v>
      </c>
      <c r="P856" s="37"/>
      <c r="Q856" s="42" t="s">
        <v>31</v>
      </c>
      <c r="R856" s="42" t="s">
        <v>31</v>
      </c>
      <c r="S856" s="42">
        <v>2.7421751948767099</v>
      </c>
      <c r="T856" s="42">
        <v>1.3205120177106699</v>
      </c>
      <c r="U856" s="43">
        <v>1.42166317716604</v>
      </c>
      <c r="V856" s="25"/>
    </row>
    <row r="857" spans="1:22" x14ac:dyDescent="0.2">
      <c r="A857" s="1">
        <v>855</v>
      </c>
      <c r="B857" s="36" t="str">
        <f t="shared" si="22"/>
        <v>MYO15A</v>
      </c>
      <c r="C857" s="37" t="s">
        <v>974</v>
      </c>
      <c r="D857" s="39" t="str">
        <f t="shared" si="23"/>
        <v>Single</v>
      </c>
      <c r="E857" s="39" t="str">
        <f t="shared" si="23"/>
        <v>NHW-EU</v>
      </c>
      <c r="F857" s="39" t="str">
        <f t="shared" si="23"/>
        <v>Locus</v>
      </c>
      <c r="G857" s="39" t="str">
        <f t="shared" si="23"/>
        <v>2 (SV)</v>
      </c>
      <c r="H857" s="39"/>
      <c r="I857" s="40"/>
      <c r="J857" s="41" t="s">
        <v>30</v>
      </c>
      <c r="K857" s="32" t="s">
        <v>30</v>
      </c>
      <c r="L857" s="37" t="s">
        <v>30</v>
      </c>
      <c r="M857" s="37" t="s">
        <v>30</v>
      </c>
      <c r="N857" s="37" t="s">
        <v>30</v>
      </c>
      <c r="O857" s="37" t="s">
        <v>30</v>
      </c>
      <c r="P857" s="37"/>
      <c r="Q857" s="42" t="s">
        <v>31</v>
      </c>
      <c r="R857" s="42" t="s">
        <v>31</v>
      </c>
      <c r="S857" s="42">
        <v>2.4679915147042402</v>
      </c>
      <c r="T857" s="42">
        <v>0.59946787456071104</v>
      </c>
      <c r="U857" s="43">
        <v>1.8685236401435299</v>
      </c>
      <c r="V857" s="25"/>
    </row>
    <row r="858" spans="1:22" x14ac:dyDescent="0.2">
      <c r="A858" s="1">
        <v>856</v>
      </c>
      <c r="B858" s="36" t="str">
        <f t="shared" si="22"/>
        <v>MYO15A</v>
      </c>
      <c r="C858" s="37" t="s">
        <v>975</v>
      </c>
      <c r="D858" s="39" t="str">
        <f t="shared" si="23"/>
        <v>Single</v>
      </c>
      <c r="E858" s="39" t="str">
        <f t="shared" si="23"/>
        <v>NHW-EU</v>
      </c>
      <c r="F858" s="39" t="str">
        <f t="shared" si="23"/>
        <v>Locus</v>
      </c>
      <c r="G858" s="39" t="str">
        <f t="shared" si="23"/>
        <v>2 (SV)</v>
      </c>
      <c r="H858" s="39"/>
      <c r="I858" s="40"/>
      <c r="J858" s="41" t="s">
        <v>30</v>
      </c>
      <c r="K858" s="32" t="s">
        <v>30</v>
      </c>
      <c r="L858" s="37" t="s">
        <v>30</v>
      </c>
      <c r="M858" s="37" t="s">
        <v>30</v>
      </c>
      <c r="N858" s="37" t="s">
        <v>30</v>
      </c>
      <c r="O858" s="37" t="s">
        <v>30</v>
      </c>
      <c r="P858" s="149" t="s">
        <v>209</v>
      </c>
      <c r="Q858" s="42" t="s">
        <v>31</v>
      </c>
      <c r="R858" s="42" t="s">
        <v>31</v>
      </c>
      <c r="S858" s="42">
        <v>4.2449544223133699</v>
      </c>
      <c r="T858" s="42">
        <v>2.26157260245584</v>
      </c>
      <c r="U858" s="43">
        <v>1.9833818198575299</v>
      </c>
      <c r="V858" s="25"/>
    </row>
    <row r="859" spans="1:22" x14ac:dyDescent="0.2">
      <c r="A859" s="1">
        <v>857</v>
      </c>
      <c r="B859" s="36" t="str">
        <f t="shared" si="22"/>
        <v>MYO15A</v>
      </c>
      <c r="C859" s="37" t="s">
        <v>976</v>
      </c>
      <c r="D859" s="39" t="str">
        <f t="shared" si="23"/>
        <v>Single</v>
      </c>
      <c r="E859" s="39" t="str">
        <f t="shared" si="23"/>
        <v>NHW-EU</v>
      </c>
      <c r="F859" s="39" t="str">
        <f t="shared" si="23"/>
        <v>Locus</v>
      </c>
      <c r="G859" s="39" t="str">
        <f t="shared" si="23"/>
        <v>2 (SV)</v>
      </c>
      <c r="H859" s="39"/>
      <c r="I859" s="40"/>
      <c r="J859" s="41" t="s">
        <v>30</v>
      </c>
      <c r="K859" s="32" t="s">
        <v>30</v>
      </c>
      <c r="L859" s="37" t="s">
        <v>30</v>
      </c>
      <c r="M859" s="37" t="s">
        <v>30</v>
      </c>
      <c r="N859" s="37" t="s">
        <v>30</v>
      </c>
      <c r="O859" s="37" t="s">
        <v>30</v>
      </c>
      <c r="P859" s="37"/>
      <c r="Q859" s="42" t="s">
        <v>31</v>
      </c>
      <c r="R859" s="42" t="s">
        <v>31</v>
      </c>
      <c r="S859" s="42">
        <v>2.3182505288511002</v>
      </c>
      <c r="T859" s="42">
        <v>1.78183338139831</v>
      </c>
      <c r="U859" s="43">
        <v>0.53641714745278601</v>
      </c>
      <c r="V859" s="25"/>
    </row>
    <row r="860" spans="1:22" x14ac:dyDescent="0.2">
      <c r="A860" s="1">
        <v>858</v>
      </c>
      <c r="B860" s="36" t="str">
        <f t="shared" si="22"/>
        <v>MYO15A</v>
      </c>
      <c r="C860" s="37" t="s">
        <v>966</v>
      </c>
      <c r="D860" s="39" t="str">
        <f t="shared" si="23"/>
        <v>Single</v>
      </c>
      <c r="E860" s="39" t="str">
        <f t="shared" si="23"/>
        <v>NHW-EU</v>
      </c>
      <c r="F860" s="39" t="str">
        <f t="shared" si="23"/>
        <v>Locus</v>
      </c>
      <c r="G860" s="39" t="str">
        <f t="shared" si="23"/>
        <v>2 (SV)</v>
      </c>
      <c r="H860" s="39"/>
      <c r="I860" s="40"/>
      <c r="J860" s="41" t="s">
        <v>30</v>
      </c>
      <c r="K860" s="32" t="s">
        <v>30</v>
      </c>
      <c r="L860" s="37" t="s">
        <v>30</v>
      </c>
      <c r="M860" s="37" t="s">
        <v>30</v>
      </c>
      <c r="N860" s="37" t="s">
        <v>30</v>
      </c>
      <c r="O860" s="37" t="s">
        <v>30</v>
      </c>
      <c r="P860" s="142" t="s">
        <v>35</v>
      </c>
      <c r="Q860" s="42" t="s">
        <v>31</v>
      </c>
      <c r="R860" s="42" t="s">
        <v>31</v>
      </c>
      <c r="S860" s="42">
        <v>2.3273418006221198</v>
      </c>
      <c r="T860" s="42">
        <v>2.3273418006221198</v>
      </c>
      <c r="U860" s="43">
        <v>0</v>
      </c>
      <c r="V860" s="25"/>
    </row>
    <row r="861" spans="1:22" x14ac:dyDescent="0.2">
      <c r="A861" s="1">
        <v>859</v>
      </c>
      <c r="B861" s="36" t="str">
        <f t="shared" si="22"/>
        <v>MYO15A</v>
      </c>
      <c r="C861" s="37" t="s">
        <v>977</v>
      </c>
      <c r="D861" s="39" t="str">
        <f t="shared" si="23"/>
        <v>Single</v>
      </c>
      <c r="E861" s="39" t="str">
        <f t="shared" si="23"/>
        <v>NHW-EU</v>
      </c>
      <c r="F861" s="39" t="str">
        <f t="shared" si="23"/>
        <v>Locus</v>
      </c>
      <c r="G861" s="39" t="str">
        <f t="shared" si="23"/>
        <v>2 (SV)</v>
      </c>
      <c r="H861" s="39"/>
      <c r="I861" s="40"/>
      <c r="J861" s="41" t="s">
        <v>30</v>
      </c>
      <c r="K861" s="32" t="s">
        <v>30</v>
      </c>
      <c r="L861" s="37" t="s">
        <v>30</v>
      </c>
      <c r="M861" s="37" t="s">
        <v>30</v>
      </c>
      <c r="N861" s="37" t="s">
        <v>30</v>
      </c>
      <c r="O861" s="37" t="s">
        <v>30</v>
      </c>
      <c r="P861" s="37"/>
      <c r="Q861" s="42" t="s">
        <v>31</v>
      </c>
      <c r="R861" s="42" t="s">
        <v>31</v>
      </c>
      <c r="S861" s="42">
        <v>3.2023632698396201</v>
      </c>
      <c r="T861" s="42">
        <v>2.0671478443181899</v>
      </c>
      <c r="U861" s="43">
        <v>1.13521542552143</v>
      </c>
      <c r="V861" s="25"/>
    </row>
    <row r="862" spans="1:22" x14ac:dyDescent="0.2">
      <c r="A862" s="1">
        <v>860</v>
      </c>
      <c r="B862" s="36" t="str">
        <f t="shared" si="22"/>
        <v>MYO15A</v>
      </c>
      <c r="C862" s="37" t="s">
        <v>978</v>
      </c>
      <c r="D862" s="39" t="str">
        <f t="shared" si="23"/>
        <v>Single</v>
      </c>
      <c r="E862" s="39" t="str">
        <f t="shared" si="23"/>
        <v>NHW-EU</v>
      </c>
      <c r="F862" s="39" t="str">
        <f t="shared" si="23"/>
        <v>Locus</v>
      </c>
      <c r="G862" s="39" t="str">
        <f t="shared" si="23"/>
        <v>2 (SV)</v>
      </c>
      <c r="H862" s="39"/>
      <c r="I862" s="40"/>
      <c r="J862" s="41" t="s">
        <v>30</v>
      </c>
      <c r="K862" s="32" t="s">
        <v>30</v>
      </c>
      <c r="L862" s="37" t="s">
        <v>30</v>
      </c>
      <c r="M862" s="37" t="s">
        <v>30</v>
      </c>
      <c r="N862" s="37" t="s">
        <v>30</v>
      </c>
      <c r="O862" s="37" t="s">
        <v>30</v>
      </c>
      <c r="P862" s="37"/>
      <c r="Q862" s="42">
        <v>0.34585112403171903</v>
      </c>
      <c r="R862" s="42" t="s">
        <v>31</v>
      </c>
      <c r="S862" s="42">
        <v>4.2742299271622102</v>
      </c>
      <c r="T862" s="42">
        <v>2.2792135543788499</v>
      </c>
      <c r="U862" s="43">
        <v>1.9950163727833601</v>
      </c>
      <c r="V862" s="25"/>
    </row>
    <row r="863" spans="1:22" x14ac:dyDescent="0.2">
      <c r="A863" s="1">
        <v>861</v>
      </c>
      <c r="B863" s="36" t="str">
        <f t="shared" si="22"/>
        <v>MYO15A</v>
      </c>
      <c r="C863" s="37" t="s">
        <v>979</v>
      </c>
      <c r="D863" s="39" t="str">
        <f t="shared" si="23"/>
        <v>Single</v>
      </c>
      <c r="E863" s="39" t="str">
        <f t="shared" si="23"/>
        <v>NHW-EU</v>
      </c>
      <c r="F863" s="39" t="str">
        <f t="shared" si="23"/>
        <v>Locus</v>
      </c>
      <c r="G863" s="39" t="str">
        <f t="shared" si="23"/>
        <v>2 (SV)</v>
      </c>
      <c r="H863" s="39"/>
      <c r="I863" s="40"/>
      <c r="J863" s="41" t="s">
        <v>30</v>
      </c>
      <c r="K863" s="32" t="s">
        <v>30</v>
      </c>
      <c r="L863" s="37" t="s">
        <v>30</v>
      </c>
      <c r="M863" s="37" t="s">
        <v>30</v>
      </c>
      <c r="N863" s="37" t="s">
        <v>30</v>
      </c>
      <c r="O863" s="37" t="s">
        <v>30</v>
      </c>
      <c r="P863" s="37"/>
      <c r="Q863" s="42" t="s">
        <v>31</v>
      </c>
      <c r="R863" s="42" t="s">
        <v>31</v>
      </c>
      <c r="S863" s="42">
        <v>1.80804469995238</v>
      </c>
      <c r="T863" s="42">
        <v>1.80804469995238</v>
      </c>
      <c r="U863" s="43">
        <v>0</v>
      </c>
      <c r="V863" s="25"/>
    </row>
    <row r="864" spans="1:22" x14ac:dyDescent="0.2">
      <c r="A864" s="1">
        <v>862</v>
      </c>
      <c r="B864" s="36" t="str">
        <f t="shared" si="22"/>
        <v>MYO15A</v>
      </c>
      <c r="C864" s="37" t="s">
        <v>980</v>
      </c>
      <c r="D864" s="39" t="str">
        <f t="shared" si="23"/>
        <v>Single</v>
      </c>
      <c r="E864" s="39" t="str">
        <f t="shared" si="23"/>
        <v>NHW-EU</v>
      </c>
      <c r="F864" s="39" t="str">
        <f t="shared" si="23"/>
        <v>Locus</v>
      </c>
      <c r="G864" s="39" t="str">
        <f t="shared" si="23"/>
        <v>2 (SV)</v>
      </c>
      <c r="H864" s="39"/>
      <c r="I864" s="40"/>
      <c r="J864" s="41" t="s">
        <v>30</v>
      </c>
      <c r="K864" s="32" t="s">
        <v>30</v>
      </c>
      <c r="L864" s="37" t="s">
        <v>30</v>
      </c>
      <c r="M864" s="37" t="s">
        <v>30</v>
      </c>
      <c r="N864" s="37" t="s">
        <v>30</v>
      </c>
      <c r="O864" s="37" t="s">
        <v>30</v>
      </c>
      <c r="P864" s="37"/>
      <c r="Q864" s="42" t="s">
        <v>31</v>
      </c>
      <c r="R864" s="42" t="s">
        <v>31</v>
      </c>
      <c r="S864" s="42">
        <v>2.78933987227752</v>
      </c>
      <c r="T864" s="42">
        <v>1.91984348171451</v>
      </c>
      <c r="U864" s="43">
        <v>0.86949639056300598</v>
      </c>
      <c r="V864" s="25"/>
    </row>
    <row r="865" spans="1:22" x14ac:dyDescent="0.2">
      <c r="A865" s="1">
        <v>863</v>
      </c>
      <c r="B865" s="36" t="str">
        <f t="shared" si="22"/>
        <v>MYO15A</v>
      </c>
      <c r="C865" s="37" t="s">
        <v>981</v>
      </c>
      <c r="D865" s="39" t="str">
        <f t="shared" si="23"/>
        <v>Single</v>
      </c>
      <c r="E865" s="39" t="str">
        <f t="shared" si="23"/>
        <v>NHW-EU</v>
      </c>
      <c r="F865" s="39" t="str">
        <f t="shared" si="23"/>
        <v>Locus</v>
      </c>
      <c r="G865" s="39" t="str">
        <f t="shared" si="23"/>
        <v>2 (SV)</v>
      </c>
      <c r="H865" s="39"/>
      <c r="I865" s="40"/>
      <c r="J865" s="41" t="s">
        <v>30</v>
      </c>
      <c r="K865" s="32" t="s">
        <v>30</v>
      </c>
      <c r="L865" s="37" t="s">
        <v>30</v>
      </c>
      <c r="M865" s="37" t="s">
        <v>30</v>
      </c>
      <c r="N865" s="37" t="s">
        <v>30</v>
      </c>
      <c r="O865" s="37" t="s">
        <v>30</v>
      </c>
      <c r="P865" s="37"/>
      <c r="Q865" s="42" t="s">
        <v>31</v>
      </c>
      <c r="R865" s="42" t="s">
        <v>31</v>
      </c>
      <c r="S865" s="42" t="s">
        <v>31</v>
      </c>
      <c r="T865" s="42" t="s">
        <v>31</v>
      </c>
      <c r="U865" s="43" t="s">
        <v>31</v>
      </c>
      <c r="V865" s="25"/>
    </row>
    <row r="866" spans="1:22" x14ac:dyDescent="0.2">
      <c r="A866" s="1">
        <v>864</v>
      </c>
      <c r="B866" s="36" t="str">
        <f t="shared" si="22"/>
        <v>MYO15A</v>
      </c>
      <c r="C866" s="37" t="s">
        <v>982</v>
      </c>
      <c r="D866" s="39" t="str">
        <f t="shared" si="23"/>
        <v>Single</v>
      </c>
      <c r="E866" s="39" t="str">
        <f t="shared" si="23"/>
        <v>NHW-EU</v>
      </c>
      <c r="F866" s="39" t="str">
        <f t="shared" si="23"/>
        <v>Locus</v>
      </c>
      <c r="G866" s="39" t="str">
        <f t="shared" si="23"/>
        <v>2 (SV)</v>
      </c>
      <c r="H866" s="39"/>
      <c r="I866" s="40"/>
      <c r="J866" s="41" t="s">
        <v>30</v>
      </c>
      <c r="K866" s="32" t="s">
        <v>30</v>
      </c>
      <c r="L866" s="37" t="s">
        <v>30</v>
      </c>
      <c r="M866" s="37" t="s">
        <v>30</v>
      </c>
      <c r="N866" s="37" t="s">
        <v>30</v>
      </c>
      <c r="O866" s="37" t="s">
        <v>30</v>
      </c>
      <c r="P866" s="37"/>
      <c r="Q866" s="42" t="s">
        <v>31</v>
      </c>
      <c r="R866" s="42" t="s">
        <v>31</v>
      </c>
      <c r="S866" s="42">
        <v>3.69701429388267</v>
      </c>
      <c r="T866" s="42">
        <v>1.95557522283398</v>
      </c>
      <c r="U866" s="43">
        <v>1.74143907104869</v>
      </c>
      <c r="V866" s="25"/>
    </row>
    <row r="867" spans="1:22" x14ac:dyDescent="0.2">
      <c r="A867" s="1">
        <v>865</v>
      </c>
      <c r="B867" s="55" t="str">
        <f t="shared" si="22"/>
        <v>MYO15A</v>
      </c>
      <c r="C867" s="56" t="s">
        <v>983</v>
      </c>
      <c r="D867" s="58" t="str">
        <f t="shared" si="23"/>
        <v>Single</v>
      </c>
      <c r="E867" s="58" t="str">
        <f t="shared" si="23"/>
        <v>NHW-EU</v>
      </c>
      <c r="F867" s="58" t="str">
        <f t="shared" si="23"/>
        <v>Locus</v>
      </c>
      <c r="G867" s="58" t="str">
        <f t="shared" si="23"/>
        <v>2 (SV)</v>
      </c>
      <c r="H867" s="58"/>
      <c r="I867" s="59"/>
      <c r="J867" s="60" t="s">
        <v>30</v>
      </c>
      <c r="K867" s="61" t="s">
        <v>30</v>
      </c>
      <c r="L867" s="56" t="s">
        <v>30</v>
      </c>
      <c r="M867" s="56" t="s">
        <v>30</v>
      </c>
      <c r="N867" s="56" t="s">
        <v>30</v>
      </c>
      <c r="O867" s="56" t="s">
        <v>30</v>
      </c>
      <c r="P867" s="226" t="s">
        <v>209</v>
      </c>
      <c r="Q867" s="62" t="s">
        <v>31</v>
      </c>
      <c r="R867" s="62" t="s">
        <v>31</v>
      </c>
      <c r="S867" s="62">
        <v>2.1694168250641699</v>
      </c>
      <c r="T867" s="62">
        <v>2.1694168250641699</v>
      </c>
      <c r="U867" s="63">
        <v>0</v>
      </c>
      <c r="V867" s="25"/>
    </row>
    <row r="868" spans="1:22" x14ac:dyDescent="0.2">
      <c r="A868" s="1">
        <v>866</v>
      </c>
      <c r="B868" s="123" t="s">
        <v>984</v>
      </c>
      <c r="C868" s="124" t="s">
        <v>985</v>
      </c>
      <c r="D868" s="125" t="s">
        <v>58</v>
      </c>
      <c r="E868" s="125" t="s">
        <v>26</v>
      </c>
      <c r="F868" s="125" t="s">
        <v>27</v>
      </c>
      <c r="G868" s="125" t="s">
        <v>33</v>
      </c>
      <c r="H868" s="125"/>
      <c r="I868" s="126"/>
      <c r="J868" s="127" t="s">
        <v>30</v>
      </c>
      <c r="K868" s="128" t="s">
        <v>30</v>
      </c>
      <c r="L868" s="124"/>
      <c r="M868" s="124"/>
      <c r="N868" s="127"/>
      <c r="O868" s="127"/>
      <c r="P868" s="124"/>
      <c r="Q868" s="129" t="s">
        <v>31</v>
      </c>
      <c r="R868" s="129" t="s">
        <v>31</v>
      </c>
      <c r="S868" s="151">
        <v>2.4338327236703901</v>
      </c>
      <c r="T868" s="151">
        <v>0.76153504352325596</v>
      </c>
      <c r="U868" s="152">
        <v>1.6722976801471301</v>
      </c>
      <c r="V868" s="50"/>
    </row>
    <row r="869" spans="1:22" x14ac:dyDescent="0.2">
      <c r="A869" s="1">
        <v>867</v>
      </c>
      <c r="B869" s="76" t="str">
        <f t="shared" si="22"/>
        <v>NCK2</v>
      </c>
      <c r="C869" s="77" t="s">
        <v>986</v>
      </c>
      <c r="D869" s="78" t="str">
        <f t="shared" si="23"/>
        <v>Multiple</v>
      </c>
      <c r="E869" s="78" t="str">
        <f t="shared" si="23"/>
        <v>NHW-EU</v>
      </c>
      <c r="F869" s="78" t="str">
        <f t="shared" si="23"/>
        <v>Locus</v>
      </c>
      <c r="G869" s="78" t="str">
        <f t="shared" si="23"/>
        <v>2 (SV)</v>
      </c>
      <c r="H869" s="78"/>
      <c r="I869" s="79"/>
      <c r="J869" s="80" t="s">
        <v>30</v>
      </c>
      <c r="K869" s="131" t="s">
        <v>30</v>
      </c>
      <c r="L869" s="77"/>
      <c r="M869" s="77"/>
      <c r="N869" s="80"/>
      <c r="O869" s="80"/>
      <c r="P869" s="77"/>
      <c r="Q869" s="82" t="s">
        <v>31</v>
      </c>
      <c r="R869" s="82" t="s">
        <v>31</v>
      </c>
      <c r="S869" s="153">
        <v>1.97959670413052</v>
      </c>
      <c r="T869" s="153">
        <v>1.97959670413052</v>
      </c>
      <c r="U869" s="154">
        <v>0</v>
      </c>
      <c r="V869" s="50"/>
    </row>
    <row r="870" spans="1:22" x14ac:dyDescent="0.2">
      <c r="A870" s="1">
        <v>868</v>
      </c>
      <c r="B870" s="76" t="str">
        <f t="shared" si="22"/>
        <v>NCK2</v>
      </c>
      <c r="C870" s="77" t="s">
        <v>987</v>
      </c>
      <c r="D870" s="78" t="str">
        <f t="shared" si="23"/>
        <v>Multiple</v>
      </c>
      <c r="E870" s="78" t="str">
        <f t="shared" si="23"/>
        <v>NHW-EU</v>
      </c>
      <c r="F870" s="78" t="str">
        <f t="shared" si="23"/>
        <v>Locus</v>
      </c>
      <c r="G870" s="78" t="str">
        <f t="shared" si="23"/>
        <v>2 (SV)</v>
      </c>
      <c r="H870" s="78"/>
      <c r="I870" s="79"/>
      <c r="J870" s="80" t="s">
        <v>30</v>
      </c>
      <c r="K870" s="131" t="s">
        <v>30</v>
      </c>
      <c r="L870" s="77"/>
      <c r="M870" s="77"/>
      <c r="N870" s="80"/>
      <c r="O870" s="80"/>
      <c r="P870" s="77"/>
      <c r="Q870" s="153">
        <v>2.0441846308799599E-3</v>
      </c>
      <c r="R870" s="82" t="s">
        <v>31</v>
      </c>
      <c r="S870" s="153">
        <v>3.0953857642389901</v>
      </c>
      <c r="T870" s="153">
        <v>1.6870372682621899</v>
      </c>
      <c r="U870" s="154">
        <v>1.4083484959768</v>
      </c>
      <c r="V870" s="50"/>
    </row>
    <row r="871" spans="1:22" x14ac:dyDescent="0.2">
      <c r="A871" s="1">
        <v>869</v>
      </c>
      <c r="B871" s="76" t="str">
        <f t="shared" si="22"/>
        <v>NCK2</v>
      </c>
      <c r="C871" s="77" t="s">
        <v>988</v>
      </c>
      <c r="D871" s="78" t="str">
        <f t="shared" si="23"/>
        <v>Multiple</v>
      </c>
      <c r="E871" s="78" t="str">
        <f t="shared" si="23"/>
        <v>NHW-EU</v>
      </c>
      <c r="F871" s="78" t="str">
        <f t="shared" si="23"/>
        <v>Locus</v>
      </c>
      <c r="G871" s="78" t="str">
        <f t="shared" si="23"/>
        <v>2 (SV)</v>
      </c>
      <c r="H871" s="78"/>
      <c r="I871" s="79"/>
      <c r="J871" s="80" t="s">
        <v>30</v>
      </c>
      <c r="K871" s="131" t="s">
        <v>30</v>
      </c>
      <c r="L871" s="77"/>
      <c r="M871" s="77"/>
      <c r="N871" s="80"/>
      <c r="O871" s="80"/>
      <c r="P871" s="77"/>
      <c r="Q871" s="82" t="s">
        <v>31</v>
      </c>
      <c r="R871" s="82" t="s">
        <v>31</v>
      </c>
      <c r="S871" s="153">
        <v>1.6220092238859001</v>
      </c>
      <c r="T871" s="153">
        <v>0.82166587285537396</v>
      </c>
      <c r="U871" s="154">
        <v>0.800343351030531</v>
      </c>
      <c r="V871" s="50"/>
    </row>
    <row r="872" spans="1:22" ht="45" x14ac:dyDescent="0.2">
      <c r="A872" s="1">
        <v>870</v>
      </c>
      <c r="B872" s="76" t="str">
        <f t="shared" si="22"/>
        <v>NCK2</v>
      </c>
      <c r="C872" s="77" t="s">
        <v>984</v>
      </c>
      <c r="D872" s="78" t="str">
        <f t="shared" si="23"/>
        <v>Multiple</v>
      </c>
      <c r="E872" s="78" t="str">
        <f t="shared" si="23"/>
        <v>NHW-EU</v>
      </c>
      <c r="F872" s="78" t="str">
        <f t="shared" si="23"/>
        <v>Locus</v>
      </c>
      <c r="G872" s="78" t="str">
        <f t="shared" si="23"/>
        <v>2 (SV)</v>
      </c>
      <c r="H872" s="78" t="s">
        <v>989</v>
      </c>
      <c r="I872" s="79"/>
      <c r="J872" s="80" t="s">
        <v>30</v>
      </c>
      <c r="K872" s="131" t="s">
        <v>30</v>
      </c>
      <c r="L872" s="142"/>
      <c r="M872" s="142"/>
      <c r="N872" s="80"/>
      <c r="O872" s="80"/>
      <c r="P872" s="142" t="s">
        <v>35</v>
      </c>
      <c r="Q872" s="153">
        <v>0.23727982312468501</v>
      </c>
      <c r="R872" s="82" t="s">
        <v>31</v>
      </c>
      <c r="S872" s="153">
        <v>2.70395317710032</v>
      </c>
      <c r="T872" s="153">
        <v>1.7916582519000299</v>
      </c>
      <c r="U872" s="154">
        <v>0.91229492520028999</v>
      </c>
      <c r="V872" s="50"/>
    </row>
    <row r="873" spans="1:22" x14ac:dyDescent="0.2">
      <c r="A873" s="1">
        <v>871</v>
      </c>
      <c r="B873" s="76" t="str">
        <f t="shared" si="22"/>
        <v>NCK2</v>
      </c>
      <c r="C873" s="77" t="s">
        <v>990</v>
      </c>
      <c r="D873" s="78" t="str">
        <f t="shared" si="23"/>
        <v>Multiple</v>
      </c>
      <c r="E873" s="78" t="str">
        <f t="shared" si="23"/>
        <v>NHW-EU</v>
      </c>
      <c r="F873" s="78" t="str">
        <f t="shared" si="23"/>
        <v>Locus</v>
      </c>
      <c r="G873" s="78" t="str">
        <f t="shared" si="23"/>
        <v>2 (SV)</v>
      </c>
      <c r="H873" s="78"/>
      <c r="I873" s="79"/>
      <c r="J873" s="80" t="s">
        <v>30</v>
      </c>
      <c r="K873" s="131" t="s">
        <v>30</v>
      </c>
      <c r="L873" s="77"/>
      <c r="M873" s="77"/>
      <c r="N873" s="80"/>
      <c r="O873" s="80"/>
      <c r="P873" s="77"/>
      <c r="Q873" s="82" t="s">
        <v>31</v>
      </c>
      <c r="R873" s="82" t="s">
        <v>31</v>
      </c>
      <c r="S873" s="153">
        <v>2.9073020274028201</v>
      </c>
      <c r="T873" s="153">
        <v>1.32897632797968</v>
      </c>
      <c r="U873" s="154">
        <v>1.57832569942314</v>
      </c>
      <c r="V873" s="50"/>
    </row>
    <row r="874" spans="1:22" x14ac:dyDescent="0.2">
      <c r="A874" s="1">
        <v>872</v>
      </c>
      <c r="B874" s="132" t="str">
        <f t="shared" si="22"/>
        <v>NCK2</v>
      </c>
      <c r="C874" s="133" t="s">
        <v>991</v>
      </c>
      <c r="D874" s="134" t="str">
        <f t="shared" si="23"/>
        <v>Multiple</v>
      </c>
      <c r="E874" s="134" t="str">
        <f t="shared" si="23"/>
        <v>NHW-EU</v>
      </c>
      <c r="F874" s="134" t="str">
        <f t="shared" si="23"/>
        <v>Locus</v>
      </c>
      <c r="G874" s="134" t="str">
        <f t="shared" si="23"/>
        <v>2 (SV)</v>
      </c>
      <c r="H874" s="134"/>
      <c r="I874" s="135"/>
      <c r="J874" s="136" t="s">
        <v>30</v>
      </c>
      <c r="K874" s="137" t="s">
        <v>30</v>
      </c>
      <c r="L874" s="133"/>
      <c r="M874" s="133"/>
      <c r="N874" s="136"/>
      <c r="O874" s="136"/>
      <c r="P874" s="133"/>
      <c r="Q874" s="156">
        <v>2.0577599333945701E-3</v>
      </c>
      <c r="R874" s="138" t="s">
        <v>31</v>
      </c>
      <c r="S874" s="156">
        <v>1.5915279050675599</v>
      </c>
      <c r="T874" s="156">
        <v>1.5915279050675599</v>
      </c>
      <c r="U874" s="157">
        <v>0</v>
      </c>
      <c r="V874" s="50"/>
    </row>
    <row r="875" spans="1:22" x14ac:dyDescent="0.2">
      <c r="A875" s="1">
        <v>873</v>
      </c>
      <c r="B875" s="26" t="s">
        <v>992</v>
      </c>
      <c r="C875" s="27" t="s">
        <v>993</v>
      </c>
      <c r="D875" s="29" t="s">
        <v>58</v>
      </c>
      <c r="E875" s="29" t="s">
        <v>26</v>
      </c>
      <c r="F875" s="29" t="s">
        <v>27</v>
      </c>
      <c r="G875" s="29" t="s">
        <v>113</v>
      </c>
      <c r="H875" s="29"/>
      <c r="I875" s="30"/>
      <c r="J875" s="31" t="s">
        <v>30</v>
      </c>
      <c r="K875" s="148" t="s">
        <v>30</v>
      </c>
      <c r="L875" s="218"/>
      <c r="M875" s="27"/>
      <c r="N875" s="27"/>
      <c r="O875" s="27"/>
      <c r="P875" s="27"/>
      <c r="Q875" s="34">
        <v>2.5702021019114799E-2</v>
      </c>
      <c r="R875" s="34">
        <v>4.2277872914934199E-2</v>
      </c>
      <c r="S875" s="34">
        <v>1.2955623741230899</v>
      </c>
      <c r="T875" s="34">
        <v>1.2955623741230899</v>
      </c>
      <c r="U875" s="35">
        <v>0</v>
      </c>
      <c r="V875" s="25"/>
    </row>
    <row r="876" spans="1:22" x14ac:dyDescent="0.2">
      <c r="A876" s="1">
        <v>874</v>
      </c>
      <c r="B876" s="36" t="str">
        <f t="shared" si="22"/>
        <v>NDUFAF6 / TP53INP1</v>
      </c>
      <c r="C876" s="37" t="s">
        <v>994</v>
      </c>
      <c r="D876" s="39" t="str">
        <f t="shared" si="23"/>
        <v>Multiple</v>
      </c>
      <c r="E876" s="39" t="str">
        <f t="shared" si="23"/>
        <v>NHW-EU</v>
      </c>
      <c r="F876" s="39" t="str">
        <f t="shared" si="23"/>
        <v>Locus</v>
      </c>
      <c r="G876" s="39" t="str">
        <f t="shared" si="23"/>
        <v>1, 2 (SV)</v>
      </c>
      <c r="H876" s="39"/>
      <c r="I876" s="40"/>
      <c r="J876" s="41" t="s">
        <v>30</v>
      </c>
      <c r="K876" s="32" t="s">
        <v>30</v>
      </c>
      <c r="L876" s="219"/>
      <c r="M876" s="37"/>
      <c r="N876" s="37"/>
      <c r="O876" s="37"/>
      <c r="P876" s="37"/>
      <c r="Q876" s="42" t="s">
        <v>31</v>
      </c>
      <c r="R876" s="42" t="s">
        <v>31</v>
      </c>
      <c r="S876" s="42" t="s">
        <v>31</v>
      </c>
      <c r="T876" s="42" t="s">
        <v>31</v>
      </c>
      <c r="U876" s="43" t="s">
        <v>31</v>
      </c>
      <c r="V876" s="25"/>
    </row>
    <row r="877" spans="1:22" x14ac:dyDescent="0.2">
      <c r="A877" s="1">
        <v>875</v>
      </c>
      <c r="B877" s="36" t="str">
        <f t="shared" si="22"/>
        <v>NDUFAF6 / TP53INP1</v>
      </c>
      <c r="C877" s="37" t="s">
        <v>995</v>
      </c>
      <c r="D877" s="39" t="str">
        <f t="shared" si="23"/>
        <v>Multiple</v>
      </c>
      <c r="E877" s="39" t="str">
        <f t="shared" si="23"/>
        <v>NHW-EU</v>
      </c>
      <c r="F877" s="39" t="str">
        <f t="shared" si="23"/>
        <v>Locus</v>
      </c>
      <c r="G877" s="39" t="str">
        <f t="shared" si="23"/>
        <v>1, 2 (SV)</v>
      </c>
      <c r="H877" s="39"/>
      <c r="I877" s="40"/>
      <c r="J877" s="41" t="s">
        <v>30</v>
      </c>
      <c r="K877" s="32" t="s">
        <v>30</v>
      </c>
      <c r="L877" s="219"/>
      <c r="M877" s="37"/>
      <c r="N877" s="37"/>
      <c r="O877" s="37"/>
      <c r="P877" s="37"/>
      <c r="Q877" s="42">
        <v>3.3943446610727001E-3</v>
      </c>
      <c r="R877" s="42" t="s">
        <v>31</v>
      </c>
      <c r="S877" s="42">
        <v>2.04955936451816</v>
      </c>
      <c r="T877" s="42">
        <v>1.3703674375005599</v>
      </c>
      <c r="U877" s="43">
        <v>0.679191927017604</v>
      </c>
      <c r="V877" s="25"/>
    </row>
    <row r="878" spans="1:22" x14ac:dyDescent="0.2">
      <c r="A878" s="1">
        <v>876</v>
      </c>
      <c r="B878" s="36" t="str">
        <f t="shared" si="22"/>
        <v>NDUFAF6 / TP53INP1</v>
      </c>
      <c r="C878" s="37" t="s">
        <v>996</v>
      </c>
      <c r="D878" s="39" t="str">
        <f t="shared" si="23"/>
        <v>Multiple</v>
      </c>
      <c r="E878" s="39" t="str">
        <f t="shared" si="23"/>
        <v>NHW-EU</v>
      </c>
      <c r="F878" s="39" t="str">
        <f t="shared" si="23"/>
        <v>Locus</v>
      </c>
      <c r="G878" s="39" t="str">
        <f t="shared" si="23"/>
        <v>1, 2 (SV)</v>
      </c>
      <c r="H878" s="39"/>
      <c r="I878" s="40"/>
      <c r="J878" s="41" t="s">
        <v>30</v>
      </c>
      <c r="K878" s="32" t="s">
        <v>30</v>
      </c>
      <c r="L878" s="219"/>
      <c r="M878" s="37"/>
      <c r="N878" s="37"/>
      <c r="O878" s="37"/>
      <c r="P878" s="37"/>
      <c r="Q878" s="42" t="s">
        <v>31</v>
      </c>
      <c r="R878" s="42" t="s">
        <v>31</v>
      </c>
      <c r="S878" s="42">
        <v>1.1524431556908601</v>
      </c>
      <c r="T878" s="42">
        <v>1.1524431556908601</v>
      </c>
      <c r="U878" s="43">
        <v>0</v>
      </c>
      <c r="V878" s="25"/>
    </row>
    <row r="879" spans="1:22" x14ac:dyDescent="0.2">
      <c r="A879" s="1">
        <v>877</v>
      </c>
      <c r="B879" s="36" t="str">
        <f t="shared" si="22"/>
        <v>NDUFAF6 / TP53INP1</v>
      </c>
      <c r="C879" s="37" t="s">
        <v>997</v>
      </c>
      <c r="D879" s="39" t="str">
        <f t="shared" si="23"/>
        <v>Multiple</v>
      </c>
      <c r="E879" s="39" t="str">
        <f t="shared" si="23"/>
        <v>NHW-EU</v>
      </c>
      <c r="F879" s="39" t="str">
        <f t="shared" si="23"/>
        <v>Locus</v>
      </c>
      <c r="G879" s="39" t="str">
        <f t="shared" si="23"/>
        <v>1, 2 (SV)</v>
      </c>
      <c r="H879" s="39"/>
      <c r="I879" s="40"/>
      <c r="J879" s="41" t="s">
        <v>30</v>
      </c>
      <c r="K879" s="32" t="s">
        <v>30</v>
      </c>
      <c r="L879" s="220"/>
      <c r="M879" s="37"/>
      <c r="N879" s="37"/>
      <c r="O879" s="37"/>
      <c r="P879" s="37"/>
      <c r="Q879" s="42" t="s">
        <v>31</v>
      </c>
      <c r="R879" s="42" t="s">
        <v>31</v>
      </c>
      <c r="S879" s="42">
        <v>3.4289019066859199</v>
      </c>
      <c r="T879" s="42">
        <v>1.62278375028081</v>
      </c>
      <c r="U879" s="43">
        <v>1.8061181564051101</v>
      </c>
      <c r="V879" s="25"/>
    </row>
    <row r="880" spans="1:22" x14ac:dyDescent="0.2">
      <c r="A880" s="1">
        <v>878</v>
      </c>
      <c r="B880" s="36" t="str">
        <f t="shared" si="22"/>
        <v>NDUFAF6 / TP53INP1</v>
      </c>
      <c r="C880" s="37" t="s">
        <v>998</v>
      </c>
      <c r="D880" s="39" t="str">
        <f t="shared" si="23"/>
        <v>Multiple</v>
      </c>
      <c r="E880" s="39" t="str">
        <f t="shared" si="23"/>
        <v>NHW-EU</v>
      </c>
      <c r="F880" s="39" t="str">
        <f t="shared" si="23"/>
        <v>Locus</v>
      </c>
      <c r="G880" s="39" t="str">
        <f t="shared" si="23"/>
        <v>1, 2 (SV)</v>
      </c>
      <c r="H880" s="39"/>
      <c r="I880" s="40"/>
      <c r="J880" s="41" t="s">
        <v>30</v>
      </c>
      <c r="K880" s="32" t="s">
        <v>30</v>
      </c>
      <c r="L880" s="219"/>
      <c r="M880" s="37"/>
      <c r="N880" s="37"/>
      <c r="O880" s="37"/>
      <c r="P880" s="37"/>
      <c r="Q880" s="42">
        <v>0.19276513067593901</v>
      </c>
      <c r="R880" s="42">
        <v>0.31654893686226598</v>
      </c>
      <c r="S880" s="42">
        <v>4.0639185249520997</v>
      </c>
      <c r="T880" s="42">
        <v>2.2128727025178199</v>
      </c>
      <c r="U880" s="43">
        <v>1.8510458224342801</v>
      </c>
      <c r="V880" s="25"/>
    </row>
    <row r="881" spans="1:25" x14ac:dyDescent="0.2">
      <c r="A881" s="1">
        <v>879</v>
      </c>
      <c r="B881" s="36" t="str">
        <f t="shared" si="22"/>
        <v>NDUFAF6 / TP53INP1</v>
      </c>
      <c r="C881" s="37" t="s">
        <v>999</v>
      </c>
      <c r="D881" s="39" t="str">
        <f t="shared" si="23"/>
        <v>Multiple</v>
      </c>
      <c r="E881" s="39" t="str">
        <f t="shared" si="23"/>
        <v>NHW-EU</v>
      </c>
      <c r="F881" s="39" t="str">
        <f t="shared" si="23"/>
        <v>Locus</v>
      </c>
      <c r="G881" s="39" t="str">
        <f t="shared" si="23"/>
        <v>1, 2 (SV)</v>
      </c>
      <c r="H881" s="39"/>
      <c r="I881" s="40"/>
      <c r="J881" s="41" t="s">
        <v>30</v>
      </c>
      <c r="K881" s="32" t="s">
        <v>30</v>
      </c>
      <c r="L881" s="219"/>
      <c r="M881" s="37"/>
      <c r="N881" s="37"/>
      <c r="O881" s="37"/>
      <c r="P881" s="37"/>
      <c r="Q881" s="42" t="s">
        <v>31</v>
      </c>
      <c r="R881" s="42" t="s">
        <v>31</v>
      </c>
      <c r="S881" s="42">
        <v>2.4961725066140201</v>
      </c>
      <c r="T881" s="42">
        <v>1.75253945953128</v>
      </c>
      <c r="U881" s="43">
        <v>0.74363304708274203</v>
      </c>
      <c r="V881" s="25"/>
    </row>
    <row r="882" spans="1:25" x14ac:dyDescent="0.2">
      <c r="A882" s="1">
        <v>880</v>
      </c>
      <c r="B882" s="36" t="str">
        <f t="shared" si="22"/>
        <v>NDUFAF6 / TP53INP1</v>
      </c>
      <c r="C882" s="37" t="s">
        <v>1000</v>
      </c>
      <c r="D882" s="39" t="str">
        <f t="shared" si="23"/>
        <v>Multiple</v>
      </c>
      <c r="E882" s="39" t="str">
        <f t="shared" si="23"/>
        <v>NHW-EU</v>
      </c>
      <c r="F882" s="39" t="str">
        <f t="shared" si="23"/>
        <v>Locus</v>
      </c>
      <c r="G882" s="39" t="str">
        <f t="shared" si="23"/>
        <v>1, 2 (SV)</v>
      </c>
      <c r="H882" s="39"/>
      <c r="I882" s="40"/>
      <c r="J882" s="41" t="s">
        <v>30</v>
      </c>
      <c r="K882" s="32" t="s">
        <v>30</v>
      </c>
      <c r="L882" s="220"/>
      <c r="M882" s="37"/>
      <c r="N882" s="37"/>
      <c r="O882" s="37"/>
      <c r="P882" s="37"/>
      <c r="Q882" s="42">
        <v>0.17226998168795801</v>
      </c>
      <c r="R882" s="42">
        <v>0.27906550514654099</v>
      </c>
      <c r="S882" s="42">
        <v>3.2794677871934699</v>
      </c>
      <c r="T882" s="42">
        <v>1.8195805857751799</v>
      </c>
      <c r="U882" s="43">
        <v>1.45988720141829</v>
      </c>
      <c r="V882" s="25"/>
    </row>
    <row r="883" spans="1:25" x14ac:dyDescent="0.2">
      <c r="A883" s="1">
        <v>881</v>
      </c>
      <c r="B883" s="55" t="str">
        <f t="shared" si="22"/>
        <v>NDUFAF6 / TP53INP1</v>
      </c>
      <c r="C883" s="56" t="s">
        <v>1001</v>
      </c>
      <c r="D883" s="58" t="str">
        <f t="shared" si="23"/>
        <v>Multiple</v>
      </c>
      <c r="E883" s="58" t="str">
        <f t="shared" si="23"/>
        <v>NHW-EU</v>
      </c>
      <c r="F883" s="58" t="str">
        <f t="shared" si="23"/>
        <v>Locus</v>
      </c>
      <c r="G883" s="58" t="str">
        <f t="shared" si="23"/>
        <v>1, 2 (SV)</v>
      </c>
      <c r="H883" s="58"/>
      <c r="I883" s="59"/>
      <c r="J883" s="60" t="s">
        <v>30</v>
      </c>
      <c r="K883" s="61" t="s">
        <v>30</v>
      </c>
      <c r="L883" s="227"/>
      <c r="M883" s="56"/>
      <c r="N883" s="56"/>
      <c r="O883" s="56"/>
      <c r="P883" s="56"/>
      <c r="Q883" s="62" t="s">
        <v>31</v>
      </c>
      <c r="R883" s="62" t="s">
        <v>31</v>
      </c>
      <c r="S883" s="62">
        <v>1.5718243165404899</v>
      </c>
      <c r="T883" s="62">
        <v>1.5718243165404899</v>
      </c>
      <c r="U883" s="63">
        <v>0</v>
      </c>
      <c r="V883" s="25"/>
    </row>
    <row r="884" spans="1:25" x14ac:dyDescent="0.2">
      <c r="A884" s="1">
        <v>882</v>
      </c>
      <c r="B884" s="123" t="s">
        <v>1002</v>
      </c>
      <c r="C884" s="124" t="s">
        <v>1003</v>
      </c>
      <c r="D884" s="125" t="s">
        <v>58</v>
      </c>
      <c r="E884" s="125" t="s">
        <v>26</v>
      </c>
      <c r="F884" s="125" t="s">
        <v>27</v>
      </c>
      <c r="G884" s="125" t="s">
        <v>33</v>
      </c>
      <c r="H884" s="125"/>
      <c r="I884" s="126"/>
      <c r="J884" s="127" t="s">
        <v>30</v>
      </c>
      <c r="K884" s="128" t="s">
        <v>30</v>
      </c>
      <c r="L884" s="124"/>
      <c r="M884" s="124" t="s">
        <v>30</v>
      </c>
      <c r="N884" s="124" t="s">
        <v>30</v>
      </c>
      <c r="O884" s="124" t="s">
        <v>30</v>
      </c>
      <c r="P884" s="124"/>
      <c r="Q884" s="151">
        <v>1.20840963161895E-3</v>
      </c>
      <c r="R884" s="129" t="s">
        <v>31</v>
      </c>
      <c r="S884" s="151">
        <v>1.63737492584731</v>
      </c>
      <c r="T884" s="151">
        <v>1.63737492584731</v>
      </c>
      <c r="U884" s="152">
        <v>0</v>
      </c>
      <c r="V884" s="50"/>
      <c r="Y884" t="s">
        <v>1004</v>
      </c>
    </row>
    <row r="885" spans="1:25" x14ac:dyDescent="0.2">
      <c r="A885" s="1">
        <v>883</v>
      </c>
      <c r="B885" s="76" t="str">
        <f t="shared" si="22"/>
        <v>NDUFAF7 / PRKD3</v>
      </c>
      <c r="C885" s="77" t="s">
        <v>1005</v>
      </c>
      <c r="D885" s="78" t="str">
        <f t="shared" si="23"/>
        <v>Multiple</v>
      </c>
      <c r="E885" s="78" t="str">
        <f t="shared" si="23"/>
        <v>NHW-EU</v>
      </c>
      <c r="F885" s="78" t="str">
        <f t="shared" si="23"/>
        <v>Locus</v>
      </c>
      <c r="G885" s="78" t="str">
        <f t="shared" si="23"/>
        <v>2 (SV)</v>
      </c>
      <c r="H885" s="78"/>
      <c r="I885" s="79"/>
      <c r="J885" s="80" t="s">
        <v>30</v>
      </c>
      <c r="K885" s="131" t="s">
        <v>30</v>
      </c>
      <c r="L885" s="77"/>
      <c r="M885" s="77" t="s">
        <v>30</v>
      </c>
      <c r="N885" s="77" t="s">
        <v>30</v>
      </c>
      <c r="O885" s="77" t="s">
        <v>30</v>
      </c>
      <c r="P885" s="77"/>
      <c r="Q885" s="153">
        <v>0.14276226739697701</v>
      </c>
      <c r="R885" s="153">
        <v>0.23376921061550601</v>
      </c>
      <c r="S885" s="153">
        <v>1.78224937124696</v>
      </c>
      <c r="T885" s="153">
        <v>1.78224937124696</v>
      </c>
      <c r="U885" s="154">
        <v>0</v>
      </c>
      <c r="V885" s="50"/>
    </row>
    <row r="886" spans="1:25" x14ac:dyDescent="0.2">
      <c r="A886" s="1">
        <v>884</v>
      </c>
      <c r="B886" s="76" t="str">
        <f t="shared" si="22"/>
        <v>NDUFAF7 / PRKD3</v>
      </c>
      <c r="C886" s="77" t="s">
        <v>1006</v>
      </c>
      <c r="D886" s="78" t="str">
        <f t="shared" si="23"/>
        <v>Multiple</v>
      </c>
      <c r="E886" s="78" t="str">
        <f t="shared" si="23"/>
        <v>NHW-EU</v>
      </c>
      <c r="F886" s="78" t="str">
        <f t="shared" si="23"/>
        <v>Locus</v>
      </c>
      <c r="G886" s="78" t="str">
        <f t="shared" si="23"/>
        <v>2 (SV)</v>
      </c>
      <c r="H886" s="78"/>
      <c r="I886" s="79"/>
      <c r="J886" s="80" t="s">
        <v>30</v>
      </c>
      <c r="K886" s="131" t="s">
        <v>30</v>
      </c>
      <c r="L886" s="77"/>
      <c r="M886" s="77" t="s">
        <v>30</v>
      </c>
      <c r="N886" s="77" t="s">
        <v>30</v>
      </c>
      <c r="O886" s="77" t="s">
        <v>30</v>
      </c>
      <c r="P886" s="149" t="s">
        <v>209</v>
      </c>
      <c r="Q886" s="153">
        <v>6.4505106895811001E-2</v>
      </c>
      <c r="R886" s="153">
        <v>0.106106002762798</v>
      </c>
      <c r="S886" s="153">
        <v>3.5026164054950901</v>
      </c>
      <c r="T886" s="153">
        <v>2.1103893348706402</v>
      </c>
      <c r="U886" s="154">
        <v>1.3922270706244499</v>
      </c>
      <c r="V886" s="50"/>
    </row>
    <row r="887" spans="1:25" x14ac:dyDescent="0.2">
      <c r="A887" s="1">
        <v>885</v>
      </c>
      <c r="B887" s="76" t="str">
        <f t="shared" si="22"/>
        <v>NDUFAF7 / PRKD3</v>
      </c>
      <c r="C887" s="77" t="s">
        <v>1007</v>
      </c>
      <c r="D887" s="78" t="str">
        <f t="shared" si="23"/>
        <v>Multiple</v>
      </c>
      <c r="E887" s="78" t="str">
        <f t="shared" si="23"/>
        <v>NHW-EU</v>
      </c>
      <c r="F887" s="78" t="str">
        <f t="shared" si="23"/>
        <v>Locus</v>
      </c>
      <c r="G887" s="78" t="str">
        <f t="shared" si="23"/>
        <v>2 (SV)</v>
      </c>
      <c r="H887" s="78"/>
      <c r="I887" s="79"/>
      <c r="J887" s="80" t="s">
        <v>30</v>
      </c>
      <c r="K887" s="131" t="s">
        <v>30</v>
      </c>
      <c r="L887" s="142"/>
      <c r="M887" s="77" t="s">
        <v>30</v>
      </c>
      <c r="N887" s="77" t="s">
        <v>30</v>
      </c>
      <c r="O887" s="77" t="s">
        <v>30</v>
      </c>
      <c r="P887" s="149" t="s">
        <v>209</v>
      </c>
      <c r="Q887" s="82" t="s">
        <v>31</v>
      </c>
      <c r="R887" s="82" t="s">
        <v>31</v>
      </c>
      <c r="S887" s="153">
        <v>2.21661761342604</v>
      </c>
      <c r="T887" s="153">
        <v>2.21661761342604</v>
      </c>
      <c r="U887" s="154">
        <v>0</v>
      </c>
      <c r="V887" s="50"/>
    </row>
    <row r="888" spans="1:25" x14ac:dyDescent="0.2">
      <c r="A888" s="1">
        <v>886</v>
      </c>
      <c r="B888" s="76" t="str">
        <f t="shared" si="22"/>
        <v>NDUFAF7 / PRKD3</v>
      </c>
      <c r="C888" s="77" t="s">
        <v>1008</v>
      </c>
      <c r="D888" s="78" t="str">
        <f t="shared" si="23"/>
        <v>Multiple</v>
      </c>
      <c r="E888" s="78" t="str">
        <f t="shared" si="23"/>
        <v>NHW-EU</v>
      </c>
      <c r="F888" s="78" t="str">
        <f t="shared" si="23"/>
        <v>Locus</v>
      </c>
      <c r="G888" s="78" t="str">
        <f t="shared" si="23"/>
        <v>2 (SV)</v>
      </c>
      <c r="H888" s="78"/>
      <c r="I888" s="79"/>
      <c r="J888" s="80" t="s">
        <v>30</v>
      </c>
      <c r="K888" s="131" t="s">
        <v>30</v>
      </c>
      <c r="L888" s="77"/>
      <c r="M888" s="77" t="s">
        <v>30</v>
      </c>
      <c r="N888" s="77" t="s">
        <v>30</v>
      </c>
      <c r="O888" s="77" t="s">
        <v>30</v>
      </c>
      <c r="P888" s="77"/>
      <c r="Q888" s="82" t="s">
        <v>31</v>
      </c>
      <c r="R888" s="82" t="s">
        <v>31</v>
      </c>
      <c r="S888" s="153">
        <v>3.2024814379453099</v>
      </c>
      <c r="T888" s="153">
        <v>1.42439982819903</v>
      </c>
      <c r="U888" s="154">
        <v>1.7780816097462799</v>
      </c>
      <c r="V888" s="50"/>
    </row>
    <row r="889" spans="1:25" x14ac:dyDescent="0.2">
      <c r="A889" s="1">
        <v>887</v>
      </c>
      <c r="B889" s="76" t="str">
        <f t="shared" si="22"/>
        <v>NDUFAF7 / PRKD3</v>
      </c>
      <c r="C889" s="77" t="s">
        <v>1009</v>
      </c>
      <c r="D889" s="78" t="str">
        <f t="shared" si="23"/>
        <v>Multiple</v>
      </c>
      <c r="E889" s="78" t="str">
        <f t="shared" si="23"/>
        <v>NHW-EU</v>
      </c>
      <c r="F889" s="78" t="str">
        <f t="shared" si="23"/>
        <v>Locus</v>
      </c>
      <c r="G889" s="78" t="str">
        <f t="shared" si="23"/>
        <v>2 (SV)</v>
      </c>
      <c r="H889" s="78"/>
      <c r="I889" s="79"/>
      <c r="J889" s="80" t="s">
        <v>30</v>
      </c>
      <c r="K889" s="131" t="s">
        <v>30</v>
      </c>
      <c r="L889" s="77"/>
      <c r="M889" s="77" t="s">
        <v>30</v>
      </c>
      <c r="N889" s="77" t="s">
        <v>30</v>
      </c>
      <c r="O889" s="77" t="s">
        <v>30</v>
      </c>
      <c r="P889" s="77"/>
      <c r="Q889" s="82" t="s">
        <v>31</v>
      </c>
      <c r="R889" s="82" t="s">
        <v>31</v>
      </c>
      <c r="S889" s="153">
        <v>2.8445763182358101</v>
      </c>
      <c r="T889" s="153">
        <v>1.4228192811820899</v>
      </c>
      <c r="U889" s="154">
        <v>1.42175703705372</v>
      </c>
      <c r="V889" s="50"/>
    </row>
    <row r="890" spans="1:25" x14ac:dyDescent="0.2">
      <c r="A890" s="1">
        <v>888</v>
      </c>
      <c r="B890" s="76" t="str">
        <f t="shared" si="22"/>
        <v>NDUFAF7 / PRKD3</v>
      </c>
      <c r="C890" s="77" t="s">
        <v>1010</v>
      </c>
      <c r="D890" s="78" t="str">
        <f t="shared" si="23"/>
        <v>Multiple</v>
      </c>
      <c r="E890" s="78" t="str">
        <f t="shared" si="23"/>
        <v>NHW-EU</v>
      </c>
      <c r="F890" s="78" t="str">
        <f t="shared" si="23"/>
        <v>Locus</v>
      </c>
      <c r="G890" s="78" t="str">
        <f t="shared" si="23"/>
        <v>2 (SV)</v>
      </c>
      <c r="H890" s="78"/>
      <c r="I890" s="79"/>
      <c r="J890" s="80" t="s">
        <v>30</v>
      </c>
      <c r="K890" s="131" t="s">
        <v>30</v>
      </c>
      <c r="L890" s="77"/>
      <c r="M890" s="77" t="s">
        <v>30</v>
      </c>
      <c r="N890" s="77" t="s">
        <v>30</v>
      </c>
      <c r="O890" s="77" t="s">
        <v>30</v>
      </c>
      <c r="P890" s="77"/>
      <c r="Q890" s="153">
        <v>0.112524811813998</v>
      </c>
      <c r="R890" s="153">
        <v>0.18509477107910499</v>
      </c>
      <c r="S890" s="153">
        <v>3.7443004379335298</v>
      </c>
      <c r="T890" s="153">
        <v>1.75931600461944</v>
      </c>
      <c r="U890" s="154">
        <v>1.98498443331409</v>
      </c>
      <c r="V890" s="50"/>
    </row>
    <row r="891" spans="1:25" x14ac:dyDescent="0.2">
      <c r="A891" s="1">
        <v>889</v>
      </c>
      <c r="B891" s="76" t="str">
        <f t="shared" si="22"/>
        <v>NDUFAF7 / PRKD3</v>
      </c>
      <c r="C891" s="77" t="s">
        <v>1011</v>
      </c>
      <c r="D891" s="78" t="str">
        <f t="shared" si="23"/>
        <v>Multiple</v>
      </c>
      <c r="E891" s="78" t="str">
        <f t="shared" si="23"/>
        <v>NHW-EU</v>
      </c>
      <c r="F891" s="78" t="str">
        <f t="shared" si="23"/>
        <v>Locus</v>
      </c>
      <c r="G891" s="78" t="str">
        <f t="shared" si="23"/>
        <v>2 (SV)</v>
      </c>
      <c r="H891" s="78"/>
      <c r="I891" s="79"/>
      <c r="J891" s="80" t="s">
        <v>30</v>
      </c>
      <c r="K891" s="131" t="s">
        <v>30</v>
      </c>
      <c r="L891" s="142"/>
      <c r="M891" s="77" t="s">
        <v>30</v>
      </c>
      <c r="N891" s="77" t="s">
        <v>30</v>
      </c>
      <c r="O891" s="77" t="s">
        <v>30</v>
      </c>
      <c r="P891" s="149" t="s">
        <v>209</v>
      </c>
      <c r="Q891" s="153">
        <v>0.242818570453746</v>
      </c>
      <c r="R891" s="153">
        <v>0.39941811043890002</v>
      </c>
      <c r="S891" s="153">
        <v>3.7425268750981102</v>
      </c>
      <c r="T891" s="153">
        <v>2.2220927261569901</v>
      </c>
      <c r="U891" s="154">
        <v>1.5204341489411199</v>
      </c>
      <c r="V891" s="50"/>
    </row>
    <row r="892" spans="1:25" x14ac:dyDescent="0.2">
      <c r="A892" s="1">
        <v>890</v>
      </c>
      <c r="B892" s="76" t="str">
        <f t="shared" si="22"/>
        <v>NDUFAF7 / PRKD3</v>
      </c>
      <c r="C892" s="77" t="s">
        <v>1012</v>
      </c>
      <c r="D892" s="78" t="str">
        <f t="shared" si="23"/>
        <v>Multiple</v>
      </c>
      <c r="E892" s="78" t="str">
        <f t="shared" si="23"/>
        <v>NHW-EU</v>
      </c>
      <c r="F892" s="78" t="str">
        <f t="shared" si="23"/>
        <v>Locus</v>
      </c>
      <c r="G892" s="78" t="str">
        <f t="shared" si="23"/>
        <v>2 (SV)</v>
      </c>
      <c r="H892" s="78"/>
      <c r="I892" s="86"/>
      <c r="J892" s="80" t="s">
        <v>30</v>
      </c>
      <c r="K892" s="131" t="s">
        <v>30</v>
      </c>
      <c r="L892" s="77"/>
      <c r="M892" s="77" t="s">
        <v>30</v>
      </c>
      <c r="N892" s="77" t="s">
        <v>30</v>
      </c>
      <c r="O892" s="77" t="s">
        <v>30</v>
      </c>
      <c r="P892" s="77"/>
      <c r="Q892" s="153">
        <v>0.41838561669082203</v>
      </c>
      <c r="R892" s="153">
        <v>0.142968113431935</v>
      </c>
      <c r="S892" s="153">
        <v>3.4472851479168298</v>
      </c>
      <c r="T892" s="153">
        <v>2.1476725280014302</v>
      </c>
      <c r="U892" s="154">
        <v>1.2996126199153999</v>
      </c>
      <c r="V892" s="50"/>
    </row>
    <row r="893" spans="1:25" x14ac:dyDescent="0.2">
      <c r="A893" s="1">
        <v>891</v>
      </c>
      <c r="B893" s="76" t="str">
        <f t="shared" si="22"/>
        <v>NDUFAF7 / PRKD3</v>
      </c>
      <c r="C893" s="77" t="s">
        <v>1013</v>
      </c>
      <c r="D893" s="78" t="str">
        <f t="shared" si="23"/>
        <v>Multiple</v>
      </c>
      <c r="E893" s="78" t="str">
        <f t="shared" si="23"/>
        <v>NHW-EU</v>
      </c>
      <c r="F893" s="78" t="str">
        <f t="shared" si="23"/>
        <v>Locus</v>
      </c>
      <c r="G893" s="78" t="str">
        <f t="shared" si="23"/>
        <v>2 (SV)</v>
      </c>
      <c r="H893" s="78"/>
      <c r="I893" s="79"/>
      <c r="J893" s="80" t="s">
        <v>30</v>
      </c>
      <c r="K893" s="131" t="s">
        <v>30</v>
      </c>
      <c r="L893" s="77"/>
      <c r="M893" s="77" t="s">
        <v>30</v>
      </c>
      <c r="N893" s="77" t="s">
        <v>30</v>
      </c>
      <c r="O893" s="77" t="s">
        <v>30</v>
      </c>
      <c r="P893" s="77"/>
      <c r="Q893" s="82" t="s">
        <v>31</v>
      </c>
      <c r="R893" s="82" t="s">
        <v>31</v>
      </c>
      <c r="S893" s="153">
        <v>3.1533046595287502</v>
      </c>
      <c r="T893" s="153">
        <v>1.33146357762902</v>
      </c>
      <c r="U893" s="154">
        <v>1.8218410818997299</v>
      </c>
      <c r="V893" s="50"/>
    </row>
    <row r="894" spans="1:25" x14ac:dyDescent="0.2">
      <c r="A894" s="1">
        <v>892</v>
      </c>
      <c r="B894" s="132" t="str">
        <f t="shared" si="22"/>
        <v>NDUFAF7 / PRKD3</v>
      </c>
      <c r="C894" s="133" t="s">
        <v>1014</v>
      </c>
      <c r="D894" s="134" t="str">
        <f t="shared" si="23"/>
        <v>Multiple</v>
      </c>
      <c r="E894" s="134" t="str">
        <f t="shared" si="23"/>
        <v>NHW-EU</v>
      </c>
      <c r="F894" s="134" t="str">
        <f t="shared" si="23"/>
        <v>Locus</v>
      </c>
      <c r="G894" s="134" t="str">
        <f t="shared" si="23"/>
        <v>2 (SV)</v>
      </c>
      <c r="H894" s="134"/>
      <c r="I894" s="135"/>
      <c r="J894" s="136" t="s">
        <v>30</v>
      </c>
      <c r="K894" s="137" t="s">
        <v>30</v>
      </c>
      <c r="L894" s="133"/>
      <c r="M894" s="133" t="s">
        <v>30</v>
      </c>
      <c r="N894" s="133" t="s">
        <v>30</v>
      </c>
      <c r="O894" s="133" t="s">
        <v>30</v>
      </c>
      <c r="P894" s="133"/>
      <c r="Q894" s="156">
        <v>2.71975725790321E-2</v>
      </c>
      <c r="R894" s="156">
        <v>4.47379417232514E-2</v>
      </c>
      <c r="S894" s="156">
        <v>1.2354923440006</v>
      </c>
      <c r="T894" s="156">
        <v>1.2354923440006</v>
      </c>
      <c r="U894" s="157">
        <v>0</v>
      </c>
      <c r="V894" s="50"/>
    </row>
    <row r="895" spans="1:25" x14ac:dyDescent="0.2">
      <c r="A895" s="1">
        <v>893</v>
      </c>
      <c r="B895" s="26" t="s">
        <v>1015</v>
      </c>
      <c r="C895" s="27" t="s">
        <v>1016</v>
      </c>
      <c r="D895" s="29" t="s">
        <v>25</v>
      </c>
      <c r="E895" s="29" t="s">
        <v>26</v>
      </c>
      <c r="F895" s="29" t="s">
        <v>27</v>
      </c>
      <c r="G895" s="29" t="s">
        <v>33</v>
      </c>
      <c r="H895" s="29"/>
      <c r="I895" s="30"/>
      <c r="J895" s="31" t="s">
        <v>30</v>
      </c>
      <c r="K895" s="148" t="s">
        <v>30</v>
      </c>
      <c r="L895" s="27" t="s">
        <v>30</v>
      </c>
      <c r="M895" s="27" t="s">
        <v>30</v>
      </c>
      <c r="N895" s="31" t="s">
        <v>30</v>
      </c>
      <c r="O895" s="31" t="s">
        <v>30</v>
      </c>
      <c r="P895" s="27"/>
      <c r="Q895" s="34" t="s">
        <v>31</v>
      </c>
      <c r="R895" s="34" t="s">
        <v>31</v>
      </c>
      <c r="S895" s="34">
        <v>2.78979015160126</v>
      </c>
      <c r="T895" s="34">
        <v>1.37378425281435</v>
      </c>
      <c r="U895" s="35">
        <v>1.41600589878691</v>
      </c>
      <c r="V895" s="25"/>
    </row>
    <row r="896" spans="1:25" x14ac:dyDescent="0.2">
      <c r="A896" s="1">
        <v>894</v>
      </c>
      <c r="B896" s="36" t="str">
        <f t="shared" si="22"/>
        <v>NPC1</v>
      </c>
      <c r="C896" s="37" t="s">
        <v>1017</v>
      </c>
      <c r="D896" s="39" t="str">
        <f t="shared" si="23"/>
        <v>Single</v>
      </c>
      <c r="E896" s="39" t="str">
        <f t="shared" si="23"/>
        <v>NHW-EU</v>
      </c>
      <c r="F896" s="39" t="str">
        <f t="shared" si="23"/>
        <v>Locus</v>
      </c>
      <c r="G896" s="39" t="str">
        <f t="shared" si="23"/>
        <v>2 (SV)</v>
      </c>
      <c r="H896" s="39"/>
      <c r="I896" s="40"/>
      <c r="J896" s="41" t="s">
        <v>30</v>
      </c>
      <c r="K896" s="32" t="s">
        <v>30</v>
      </c>
      <c r="L896" s="37" t="s">
        <v>30</v>
      </c>
      <c r="M896" s="37" t="s">
        <v>30</v>
      </c>
      <c r="N896" s="41" t="s">
        <v>30</v>
      </c>
      <c r="O896" s="41" t="s">
        <v>30</v>
      </c>
      <c r="P896" s="37"/>
      <c r="Q896" s="42">
        <v>1.8855566718164801E-3</v>
      </c>
      <c r="R896" s="42" t="s">
        <v>31</v>
      </c>
      <c r="S896" s="42">
        <v>2.02630988199921</v>
      </c>
      <c r="T896" s="42">
        <v>1.54081378978285</v>
      </c>
      <c r="U896" s="43">
        <v>0.48549609221635498</v>
      </c>
      <c r="V896" s="25"/>
    </row>
    <row r="897" spans="1:22" x14ac:dyDescent="0.2">
      <c r="A897" s="1">
        <v>895</v>
      </c>
      <c r="B897" s="36" t="str">
        <f t="shared" si="22"/>
        <v>NPC1</v>
      </c>
      <c r="C897" s="37" t="s">
        <v>1018</v>
      </c>
      <c r="D897" s="39" t="str">
        <f t="shared" si="23"/>
        <v>Single</v>
      </c>
      <c r="E897" s="39" t="str">
        <f t="shared" si="23"/>
        <v>NHW-EU</v>
      </c>
      <c r="F897" s="39" t="str">
        <f t="shared" si="23"/>
        <v>Locus</v>
      </c>
      <c r="G897" s="39" t="str">
        <f t="shared" si="23"/>
        <v>2 (SV)</v>
      </c>
      <c r="H897" s="39"/>
      <c r="I897" s="40"/>
      <c r="J897" s="41" t="s">
        <v>30</v>
      </c>
      <c r="K897" s="32" t="s">
        <v>30</v>
      </c>
      <c r="L897" s="37" t="s">
        <v>30</v>
      </c>
      <c r="M897" s="37" t="s">
        <v>30</v>
      </c>
      <c r="N897" s="41" t="s">
        <v>30</v>
      </c>
      <c r="O897" s="41" t="s">
        <v>30</v>
      </c>
      <c r="P897" s="37"/>
      <c r="Q897" s="42" t="s">
        <v>31</v>
      </c>
      <c r="R897" s="42" t="s">
        <v>31</v>
      </c>
      <c r="S897" s="42">
        <v>2.4379879859088902</v>
      </c>
      <c r="T897" s="42">
        <v>1.42556579600848</v>
      </c>
      <c r="U897" s="43">
        <v>1.01242218990041</v>
      </c>
      <c r="V897" s="25"/>
    </row>
    <row r="898" spans="1:22" x14ac:dyDescent="0.2">
      <c r="A898" s="1">
        <v>896</v>
      </c>
      <c r="B898" s="36" t="str">
        <f t="shared" si="22"/>
        <v>NPC1</v>
      </c>
      <c r="C898" s="37" t="s">
        <v>1015</v>
      </c>
      <c r="D898" s="39" t="str">
        <f t="shared" si="23"/>
        <v>Single</v>
      </c>
      <c r="E898" s="39" t="str">
        <f t="shared" si="23"/>
        <v>NHW-EU</v>
      </c>
      <c r="F898" s="39" t="str">
        <f t="shared" si="23"/>
        <v>Locus</v>
      </c>
      <c r="G898" s="39" t="str">
        <f t="shared" si="23"/>
        <v>2 (SV)</v>
      </c>
      <c r="H898" s="39"/>
      <c r="I898" s="40"/>
      <c r="J898" s="41" t="s">
        <v>30</v>
      </c>
      <c r="K898" s="32" t="s">
        <v>30</v>
      </c>
      <c r="L898" s="37" t="s">
        <v>30</v>
      </c>
      <c r="M898" s="37" t="s">
        <v>30</v>
      </c>
      <c r="N898" s="41" t="s">
        <v>30</v>
      </c>
      <c r="O898" s="41" t="s">
        <v>30</v>
      </c>
      <c r="P898" s="37"/>
      <c r="Q898" s="42" t="s">
        <v>31</v>
      </c>
      <c r="R898" s="42" t="s">
        <v>31</v>
      </c>
      <c r="S898" s="42">
        <v>3.6746885342272302</v>
      </c>
      <c r="T898" s="42">
        <v>2.17964328291789</v>
      </c>
      <c r="U898" s="43">
        <v>1.49504525130934</v>
      </c>
      <c r="V898" s="25"/>
    </row>
    <row r="899" spans="1:22" x14ac:dyDescent="0.2">
      <c r="A899" s="1">
        <v>897</v>
      </c>
      <c r="B899" s="36" t="str">
        <f t="shared" si="22"/>
        <v>NPC1</v>
      </c>
      <c r="C899" s="37" t="s">
        <v>1019</v>
      </c>
      <c r="D899" s="39" t="str">
        <f t="shared" si="23"/>
        <v>Single</v>
      </c>
      <c r="E899" s="39" t="str">
        <f t="shared" si="23"/>
        <v>NHW-EU</v>
      </c>
      <c r="F899" s="39" t="str">
        <f t="shared" si="23"/>
        <v>Locus</v>
      </c>
      <c r="G899" s="39" t="str">
        <f t="shared" si="23"/>
        <v>2 (SV)</v>
      </c>
      <c r="H899" s="39"/>
      <c r="I899" s="40"/>
      <c r="J899" s="41" t="s">
        <v>30</v>
      </c>
      <c r="K899" s="32" t="s">
        <v>30</v>
      </c>
      <c r="L899" s="37" t="s">
        <v>30</v>
      </c>
      <c r="M899" s="37" t="s">
        <v>30</v>
      </c>
      <c r="N899" s="41" t="s">
        <v>30</v>
      </c>
      <c r="O899" s="41" t="s">
        <v>30</v>
      </c>
      <c r="P899" s="37"/>
      <c r="Q899" s="42" t="s">
        <v>31</v>
      </c>
      <c r="R899" s="42" t="s">
        <v>31</v>
      </c>
      <c r="S899" s="42">
        <v>2.4952203654702001</v>
      </c>
      <c r="T899" s="42">
        <v>1.2965973453339801</v>
      </c>
      <c r="U899" s="43">
        <v>1.19862302013622</v>
      </c>
      <c r="V899" s="25"/>
    </row>
    <row r="900" spans="1:22" x14ac:dyDescent="0.2">
      <c r="A900" s="1">
        <v>898</v>
      </c>
      <c r="B900" s="36" t="str">
        <f t="shared" si="22"/>
        <v>NPC1</v>
      </c>
      <c r="C900" s="37" t="s">
        <v>1020</v>
      </c>
      <c r="D900" s="39" t="str">
        <f t="shared" si="23"/>
        <v>Single</v>
      </c>
      <c r="E900" s="39" t="str">
        <f t="shared" si="23"/>
        <v>NHW-EU</v>
      </c>
      <c r="F900" s="39" t="str">
        <f t="shared" si="23"/>
        <v>Locus</v>
      </c>
      <c r="G900" s="39" t="str">
        <f t="shared" si="23"/>
        <v>2 (SV)</v>
      </c>
      <c r="H900" s="39"/>
      <c r="I900" s="40"/>
      <c r="J900" s="41" t="s">
        <v>30</v>
      </c>
      <c r="K900" s="32" t="s">
        <v>30</v>
      </c>
      <c r="L900" s="37" t="s">
        <v>30</v>
      </c>
      <c r="M900" s="37" t="s">
        <v>30</v>
      </c>
      <c r="N900" s="41" t="s">
        <v>30</v>
      </c>
      <c r="O900" s="41" t="s">
        <v>30</v>
      </c>
      <c r="P900" s="37"/>
      <c r="Q900" s="42" t="s">
        <v>31</v>
      </c>
      <c r="R900" s="42" t="s">
        <v>31</v>
      </c>
      <c r="S900" s="42">
        <v>1.4498901816427201</v>
      </c>
      <c r="T900" s="42">
        <v>1.4498901816427201</v>
      </c>
      <c r="U900" s="43">
        <v>0</v>
      </c>
      <c r="V900" s="25"/>
    </row>
    <row r="901" spans="1:22" x14ac:dyDescent="0.2">
      <c r="A901" s="1">
        <v>899</v>
      </c>
      <c r="B901" s="36" t="str">
        <f t="shared" si="22"/>
        <v>NPC1</v>
      </c>
      <c r="C901" s="37" t="s">
        <v>1021</v>
      </c>
      <c r="D901" s="39" t="str">
        <f t="shared" si="23"/>
        <v>Single</v>
      </c>
      <c r="E901" s="39" t="str">
        <f t="shared" si="23"/>
        <v>NHW-EU</v>
      </c>
      <c r="F901" s="39" t="str">
        <f t="shared" si="23"/>
        <v>Locus</v>
      </c>
      <c r="G901" s="39" t="str">
        <f t="shared" si="23"/>
        <v>2 (SV)</v>
      </c>
      <c r="H901" s="39"/>
      <c r="I901" s="40"/>
      <c r="J901" s="41" t="s">
        <v>30</v>
      </c>
      <c r="K901" s="32" t="s">
        <v>30</v>
      </c>
      <c r="L901" s="37" t="s">
        <v>30</v>
      </c>
      <c r="M901" s="37" t="s">
        <v>30</v>
      </c>
      <c r="N901" s="41" t="s">
        <v>30</v>
      </c>
      <c r="O901" s="41" t="s">
        <v>30</v>
      </c>
      <c r="P901" s="37"/>
      <c r="Q901" s="42" t="s">
        <v>31</v>
      </c>
      <c r="R901" s="42" t="s">
        <v>31</v>
      </c>
      <c r="S901" s="42">
        <v>3.4992922145027898</v>
      </c>
      <c r="T901" s="42">
        <v>1.96796191451722</v>
      </c>
      <c r="U901" s="43">
        <v>1.53133029998557</v>
      </c>
      <c r="V901" s="25"/>
    </row>
    <row r="902" spans="1:22" x14ac:dyDescent="0.2">
      <c r="A902" s="1">
        <v>900</v>
      </c>
      <c r="B902" s="55" t="str">
        <f t="shared" si="22"/>
        <v>NPC1</v>
      </c>
      <c r="C902" s="56" t="s">
        <v>1022</v>
      </c>
      <c r="D902" s="58" t="str">
        <f t="shared" si="23"/>
        <v>Single</v>
      </c>
      <c r="E902" s="58" t="str">
        <f t="shared" si="23"/>
        <v>NHW-EU</v>
      </c>
      <c r="F902" s="58" t="str">
        <f t="shared" si="23"/>
        <v>Locus</v>
      </c>
      <c r="G902" s="58" t="str">
        <f t="shared" si="23"/>
        <v>2 (SV)</v>
      </c>
      <c r="H902" s="58"/>
      <c r="I902" s="59"/>
      <c r="J902" s="60" t="s">
        <v>30</v>
      </c>
      <c r="K902" s="61" t="s">
        <v>30</v>
      </c>
      <c r="L902" s="56" t="s">
        <v>30</v>
      </c>
      <c r="M902" s="56" t="s">
        <v>30</v>
      </c>
      <c r="N902" s="60" t="s">
        <v>30</v>
      </c>
      <c r="O902" s="60" t="s">
        <v>30</v>
      </c>
      <c r="P902" s="56"/>
      <c r="Q902" s="62" t="s">
        <v>31</v>
      </c>
      <c r="R902" s="62" t="s">
        <v>31</v>
      </c>
      <c r="S902" s="62">
        <v>3.7306606719105901</v>
      </c>
      <c r="T902" s="62">
        <v>1.7646388941287401</v>
      </c>
      <c r="U902" s="63">
        <v>1.9660217777818501</v>
      </c>
      <c r="V902" s="25"/>
    </row>
    <row r="903" spans="1:22" x14ac:dyDescent="0.2">
      <c r="A903" s="1">
        <v>901</v>
      </c>
      <c r="B903" s="123" t="s">
        <v>1023</v>
      </c>
      <c r="C903" s="124" t="s">
        <v>1024</v>
      </c>
      <c r="D903" s="125" t="s">
        <v>25</v>
      </c>
      <c r="E903" s="125" t="s">
        <v>26</v>
      </c>
      <c r="F903" s="125" t="s">
        <v>27</v>
      </c>
      <c r="G903" s="125" t="s">
        <v>33</v>
      </c>
      <c r="H903" s="125"/>
      <c r="I903" s="126"/>
      <c r="J903" s="127" t="s">
        <v>30</v>
      </c>
      <c r="K903" s="128" t="s">
        <v>30</v>
      </c>
      <c r="L903" s="124" t="s">
        <v>30</v>
      </c>
      <c r="M903" s="124" t="s">
        <v>30</v>
      </c>
      <c r="N903" s="124" t="s">
        <v>30</v>
      </c>
      <c r="O903" s="124" t="s">
        <v>30</v>
      </c>
      <c r="P903" s="124"/>
      <c r="Q903" s="129" t="s">
        <v>31</v>
      </c>
      <c r="R903" s="129" t="s">
        <v>31</v>
      </c>
      <c r="S903" s="151">
        <v>2.6071098406065101</v>
      </c>
      <c r="T903" s="151">
        <v>1.51754634410655</v>
      </c>
      <c r="U903" s="152">
        <v>1.0895634964999601</v>
      </c>
      <c r="V903" s="50"/>
    </row>
    <row r="904" spans="1:22" x14ac:dyDescent="0.2">
      <c r="A904" s="1">
        <v>902</v>
      </c>
      <c r="B904" s="76" t="str">
        <f t="shared" ref="B904:B967" si="24">B903</f>
        <v>NTN5</v>
      </c>
      <c r="C904" s="77" t="s">
        <v>1025</v>
      </c>
      <c r="D904" s="78" t="str">
        <f t="shared" ref="D904:G967" si="25">D903</f>
        <v>Single</v>
      </c>
      <c r="E904" s="78" t="str">
        <f t="shared" si="25"/>
        <v>NHW-EU</v>
      </c>
      <c r="F904" s="78" t="str">
        <f t="shared" si="25"/>
        <v>Locus</v>
      </c>
      <c r="G904" s="78" t="str">
        <f t="shared" si="25"/>
        <v>2 (SV)</v>
      </c>
      <c r="H904" s="78"/>
      <c r="I904" s="79"/>
      <c r="J904" s="80" t="s">
        <v>30</v>
      </c>
      <c r="K904" s="131" t="s">
        <v>30</v>
      </c>
      <c r="L904" s="77" t="s">
        <v>30</v>
      </c>
      <c r="M904" s="77" t="s">
        <v>30</v>
      </c>
      <c r="N904" s="77" t="s">
        <v>30</v>
      </c>
      <c r="O904" s="77" t="s">
        <v>30</v>
      </c>
      <c r="P904" s="77"/>
      <c r="Q904" s="82" t="s">
        <v>31</v>
      </c>
      <c r="R904" s="82" t="s">
        <v>31</v>
      </c>
      <c r="S904" s="153">
        <v>2.6020320903755398</v>
      </c>
      <c r="T904" s="153">
        <v>1.82210088043204</v>
      </c>
      <c r="U904" s="154">
        <v>0.77993120994349996</v>
      </c>
      <c r="V904" s="50"/>
    </row>
    <row r="905" spans="1:22" x14ac:dyDescent="0.2">
      <c r="A905" s="1">
        <v>903</v>
      </c>
      <c r="B905" s="76" t="str">
        <f t="shared" si="24"/>
        <v>NTN5</v>
      </c>
      <c r="C905" s="77" t="s">
        <v>1026</v>
      </c>
      <c r="D905" s="78" t="str">
        <f t="shared" si="25"/>
        <v>Single</v>
      </c>
      <c r="E905" s="78" t="str">
        <f t="shared" si="25"/>
        <v>NHW-EU</v>
      </c>
      <c r="F905" s="78" t="str">
        <f t="shared" si="25"/>
        <v>Locus</v>
      </c>
      <c r="G905" s="78" t="str">
        <f t="shared" si="25"/>
        <v>2 (SV)</v>
      </c>
      <c r="H905" s="78"/>
      <c r="I905" s="79"/>
      <c r="J905" s="80" t="s">
        <v>30</v>
      </c>
      <c r="K905" s="131" t="s">
        <v>30</v>
      </c>
      <c r="L905" s="77" t="s">
        <v>30</v>
      </c>
      <c r="M905" s="77" t="s">
        <v>30</v>
      </c>
      <c r="N905" s="77" t="s">
        <v>30</v>
      </c>
      <c r="O905" s="77" t="s">
        <v>30</v>
      </c>
      <c r="P905" s="77"/>
      <c r="Q905" s="82" t="s">
        <v>31</v>
      </c>
      <c r="R905" s="82" t="s">
        <v>31</v>
      </c>
      <c r="S905" s="153">
        <v>1.5645324243154699</v>
      </c>
      <c r="T905" s="153">
        <v>1.0255251683270299</v>
      </c>
      <c r="U905" s="154">
        <v>0.53900725598844001</v>
      </c>
      <c r="V905" s="50"/>
    </row>
    <row r="906" spans="1:22" x14ac:dyDescent="0.2">
      <c r="A906" s="1">
        <v>904</v>
      </c>
      <c r="B906" s="76" t="str">
        <f t="shared" si="24"/>
        <v>NTN5</v>
      </c>
      <c r="C906" s="77" t="s">
        <v>1027</v>
      </c>
      <c r="D906" s="78" t="str">
        <f t="shared" si="25"/>
        <v>Single</v>
      </c>
      <c r="E906" s="78" t="str">
        <f t="shared" si="25"/>
        <v>NHW-EU</v>
      </c>
      <c r="F906" s="78" t="str">
        <f t="shared" si="25"/>
        <v>Locus</v>
      </c>
      <c r="G906" s="78" t="str">
        <f t="shared" si="25"/>
        <v>2 (SV)</v>
      </c>
      <c r="H906" s="78"/>
      <c r="I906" s="79"/>
      <c r="J906" s="80" t="s">
        <v>30</v>
      </c>
      <c r="K906" s="131" t="s">
        <v>30</v>
      </c>
      <c r="L906" s="77" t="s">
        <v>30</v>
      </c>
      <c r="M906" s="77" t="s">
        <v>30</v>
      </c>
      <c r="N906" s="77" t="s">
        <v>30</v>
      </c>
      <c r="O906" s="77" t="s">
        <v>30</v>
      </c>
      <c r="P906" s="77"/>
      <c r="Q906" s="153">
        <v>1.04533849387372E-2</v>
      </c>
      <c r="R906" s="82" t="s">
        <v>31</v>
      </c>
      <c r="S906" s="153">
        <v>3.0697918496870198</v>
      </c>
      <c r="T906" s="153">
        <v>1.7304605230911501</v>
      </c>
      <c r="U906" s="154">
        <v>1.33933132659587</v>
      </c>
      <c r="V906" s="50"/>
    </row>
    <row r="907" spans="1:22" x14ac:dyDescent="0.2">
      <c r="A907" s="1">
        <v>905</v>
      </c>
      <c r="B907" s="76" t="str">
        <f t="shared" si="24"/>
        <v>NTN5</v>
      </c>
      <c r="C907" s="77" t="s">
        <v>1028</v>
      </c>
      <c r="D907" s="78" t="str">
        <f t="shared" si="25"/>
        <v>Single</v>
      </c>
      <c r="E907" s="78" t="str">
        <f t="shared" si="25"/>
        <v>NHW-EU</v>
      </c>
      <c r="F907" s="78" t="str">
        <f t="shared" si="25"/>
        <v>Locus</v>
      </c>
      <c r="G907" s="78" t="str">
        <f t="shared" si="25"/>
        <v>2 (SV)</v>
      </c>
      <c r="H907" s="78"/>
      <c r="I907" s="79"/>
      <c r="J907" s="80" t="s">
        <v>30</v>
      </c>
      <c r="K907" s="131" t="s">
        <v>30</v>
      </c>
      <c r="L907" s="77" t="s">
        <v>30</v>
      </c>
      <c r="M907" s="77" t="s">
        <v>30</v>
      </c>
      <c r="N907" s="77" t="s">
        <v>30</v>
      </c>
      <c r="O907" s="77" t="s">
        <v>30</v>
      </c>
      <c r="P907" s="77"/>
      <c r="Q907" s="82" t="s">
        <v>31</v>
      </c>
      <c r="R907" s="82" t="s">
        <v>31</v>
      </c>
      <c r="S907" s="153">
        <v>3.6271274168117902</v>
      </c>
      <c r="T907" s="153">
        <v>2.0656083216658399</v>
      </c>
      <c r="U907" s="154">
        <v>1.5615190951459501</v>
      </c>
      <c r="V907" s="50"/>
    </row>
    <row r="908" spans="1:22" x14ac:dyDescent="0.2">
      <c r="A908" s="1">
        <v>906</v>
      </c>
      <c r="B908" s="76" t="str">
        <f t="shared" si="24"/>
        <v>NTN5</v>
      </c>
      <c r="C908" s="77" t="s">
        <v>1029</v>
      </c>
      <c r="D908" s="78" t="str">
        <f t="shared" si="25"/>
        <v>Single</v>
      </c>
      <c r="E908" s="78" t="str">
        <f t="shared" si="25"/>
        <v>NHW-EU</v>
      </c>
      <c r="F908" s="78" t="str">
        <f t="shared" si="25"/>
        <v>Locus</v>
      </c>
      <c r="G908" s="78" t="str">
        <f t="shared" si="25"/>
        <v>2 (SV)</v>
      </c>
      <c r="H908" s="78"/>
      <c r="I908" s="79"/>
      <c r="J908" s="80" t="s">
        <v>30</v>
      </c>
      <c r="K908" s="131" t="s">
        <v>30</v>
      </c>
      <c r="L908" s="77" t="s">
        <v>30</v>
      </c>
      <c r="M908" s="77" t="s">
        <v>30</v>
      </c>
      <c r="N908" s="77" t="s">
        <v>30</v>
      </c>
      <c r="O908" s="77" t="s">
        <v>30</v>
      </c>
      <c r="P908" s="77"/>
      <c r="Q908" s="82" t="s">
        <v>31</v>
      </c>
      <c r="R908" s="82" t="s">
        <v>31</v>
      </c>
      <c r="S908" s="82" t="s">
        <v>31</v>
      </c>
      <c r="T908" s="82" t="s">
        <v>31</v>
      </c>
      <c r="U908" s="83" t="s">
        <v>31</v>
      </c>
      <c r="V908" s="75"/>
    </row>
    <row r="909" spans="1:22" x14ac:dyDescent="0.2">
      <c r="A909" s="1">
        <v>907</v>
      </c>
      <c r="B909" s="76" t="str">
        <f t="shared" si="24"/>
        <v>NTN5</v>
      </c>
      <c r="C909" s="77" t="s">
        <v>1030</v>
      </c>
      <c r="D909" s="78" t="str">
        <f t="shared" si="25"/>
        <v>Single</v>
      </c>
      <c r="E909" s="78" t="str">
        <f t="shared" si="25"/>
        <v>NHW-EU</v>
      </c>
      <c r="F909" s="78" t="str">
        <f t="shared" si="25"/>
        <v>Locus</v>
      </c>
      <c r="G909" s="78" t="str">
        <f t="shared" si="25"/>
        <v>2 (SV)</v>
      </c>
      <c r="H909" s="78"/>
      <c r="I909" s="79"/>
      <c r="J909" s="80" t="s">
        <v>30</v>
      </c>
      <c r="K909" s="131" t="s">
        <v>30</v>
      </c>
      <c r="L909" s="77" t="s">
        <v>30</v>
      </c>
      <c r="M909" s="77" t="s">
        <v>30</v>
      </c>
      <c r="N909" s="77" t="s">
        <v>30</v>
      </c>
      <c r="O909" s="77" t="s">
        <v>30</v>
      </c>
      <c r="P909" s="77"/>
      <c r="Q909" s="82" t="s">
        <v>31</v>
      </c>
      <c r="R909" s="82" t="s">
        <v>31</v>
      </c>
      <c r="S909" s="82" t="s">
        <v>31</v>
      </c>
      <c r="T909" s="82" t="s">
        <v>31</v>
      </c>
      <c r="U909" s="83" t="s">
        <v>31</v>
      </c>
      <c r="V909" s="75"/>
    </row>
    <row r="910" spans="1:22" x14ac:dyDescent="0.2">
      <c r="A910" s="1">
        <v>908</v>
      </c>
      <c r="B910" s="76" t="str">
        <f t="shared" si="24"/>
        <v>NTN5</v>
      </c>
      <c r="C910" s="77" t="s">
        <v>1031</v>
      </c>
      <c r="D910" s="78" t="str">
        <f t="shared" si="25"/>
        <v>Single</v>
      </c>
      <c r="E910" s="78" t="str">
        <f t="shared" si="25"/>
        <v>NHW-EU</v>
      </c>
      <c r="F910" s="78" t="str">
        <f t="shared" si="25"/>
        <v>Locus</v>
      </c>
      <c r="G910" s="78" t="str">
        <f t="shared" si="25"/>
        <v>2 (SV)</v>
      </c>
      <c r="H910" s="78"/>
      <c r="I910" s="79"/>
      <c r="J910" s="80" t="s">
        <v>30</v>
      </c>
      <c r="K910" s="131" t="s">
        <v>30</v>
      </c>
      <c r="L910" s="77" t="s">
        <v>30</v>
      </c>
      <c r="M910" s="77" t="s">
        <v>30</v>
      </c>
      <c r="N910" s="77" t="s">
        <v>30</v>
      </c>
      <c r="O910" s="77" t="s">
        <v>30</v>
      </c>
      <c r="P910" s="77"/>
      <c r="Q910" s="82" t="s">
        <v>31</v>
      </c>
      <c r="R910" s="82" t="s">
        <v>31</v>
      </c>
      <c r="S910" s="82" t="s">
        <v>31</v>
      </c>
      <c r="T910" s="82" t="s">
        <v>31</v>
      </c>
      <c r="U910" s="83" t="s">
        <v>31</v>
      </c>
      <c r="V910" s="75"/>
    </row>
    <row r="911" spans="1:22" x14ac:dyDescent="0.2">
      <c r="A911" s="1">
        <v>909</v>
      </c>
      <c r="B911" s="76" t="str">
        <f t="shared" si="24"/>
        <v>NTN5</v>
      </c>
      <c r="C911" s="77" t="s">
        <v>1032</v>
      </c>
      <c r="D911" s="78" t="str">
        <f t="shared" si="25"/>
        <v>Single</v>
      </c>
      <c r="E911" s="78" t="str">
        <f t="shared" si="25"/>
        <v>NHW-EU</v>
      </c>
      <c r="F911" s="78" t="str">
        <f t="shared" si="25"/>
        <v>Locus</v>
      </c>
      <c r="G911" s="78" t="str">
        <f t="shared" si="25"/>
        <v>2 (SV)</v>
      </c>
      <c r="H911" s="78"/>
      <c r="I911" s="79"/>
      <c r="J911" s="80" t="s">
        <v>30</v>
      </c>
      <c r="K911" s="131" t="s">
        <v>30</v>
      </c>
      <c r="L911" s="77" t="s">
        <v>30</v>
      </c>
      <c r="M911" s="77" t="s">
        <v>30</v>
      </c>
      <c r="N911" s="77" t="s">
        <v>30</v>
      </c>
      <c r="O911" s="77" t="s">
        <v>30</v>
      </c>
      <c r="P911" s="77"/>
      <c r="Q911" s="82" t="s">
        <v>31</v>
      </c>
      <c r="R911" s="82" t="s">
        <v>31</v>
      </c>
      <c r="S911" s="82" t="s">
        <v>31</v>
      </c>
      <c r="T911" s="82" t="s">
        <v>31</v>
      </c>
      <c r="U911" s="83" t="s">
        <v>31</v>
      </c>
      <c r="V911" s="75"/>
    </row>
    <row r="912" spans="1:22" x14ac:dyDescent="0.2">
      <c r="A912" s="1">
        <v>910</v>
      </c>
      <c r="B912" s="76" t="str">
        <f t="shared" si="24"/>
        <v>NTN5</v>
      </c>
      <c r="C912" s="77" t="s">
        <v>1033</v>
      </c>
      <c r="D912" s="78" t="str">
        <f t="shared" si="25"/>
        <v>Single</v>
      </c>
      <c r="E912" s="78" t="str">
        <f t="shared" si="25"/>
        <v>NHW-EU</v>
      </c>
      <c r="F912" s="78" t="str">
        <f t="shared" si="25"/>
        <v>Locus</v>
      </c>
      <c r="G912" s="78" t="str">
        <f t="shared" si="25"/>
        <v>2 (SV)</v>
      </c>
      <c r="H912" s="78"/>
      <c r="I912" s="79"/>
      <c r="J912" s="80" t="s">
        <v>30</v>
      </c>
      <c r="K912" s="131" t="s">
        <v>30</v>
      </c>
      <c r="L912" s="77" t="s">
        <v>30</v>
      </c>
      <c r="M912" s="77" t="s">
        <v>30</v>
      </c>
      <c r="N912" s="77" t="s">
        <v>30</v>
      </c>
      <c r="O912" s="77" t="s">
        <v>30</v>
      </c>
      <c r="P912" s="77"/>
      <c r="Q912" s="82" t="s">
        <v>31</v>
      </c>
      <c r="R912" s="82" t="s">
        <v>31</v>
      </c>
      <c r="S912" s="82" t="s">
        <v>31</v>
      </c>
      <c r="T912" s="82" t="s">
        <v>31</v>
      </c>
      <c r="U912" s="83" t="s">
        <v>31</v>
      </c>
      <c r="V912" s="75"/>
    </row>
    <row r="913" spans="1:22" x14ac:dyDescent="0.2">
      <c r="A913" s="1">
        <v>911</v>
      </c>
      <c r="B913" s="76" t="str">
        <f t="shared" si="24"/>
        <v>NTN5</v>
      </c>
      <c r="C913" s="77" t="s">
        <v>1034</v>
      </c>
      <c r="D913" s="78" t="str">
        <f t="shared" si="25"/>
        <v>Single</v>
      </c>
      <c r="E913" s="78" t="str">
        <f t="shared" si="25"/>
        <v>NHW-EU</v>
      </c>
      <c r="F913" s="78" t="str">
        <f t="shared" si="25"/>
        <v>Locus</v>
      </c>
      <c r="G913" s="78" t="str">
        <f t="shared" si="25"/>
        <v>2 (SV)</v>
      </c>
      <c r="H913" s="78"/>
      <c r="I913" s="79"/>
      <c r="J913" s="80" t="s">
        <v>30</v>
      </c>
      <c r="K913" s="131" t="s">
        <v>30</v>
      </c>
      <c r="L913" s="77" t="s">
        <v>30</v>
      </c>
      <c r="M913" s="77" t="s">
        <v>30</v>
      </c>
      <c r="N913" s="77" t="s">
        <v>30</v>
      </c>
      <c r="O913" s="77" t="s">
        <v>30</v>
      </c>
      <c r="P913" s="77"/>
      <c r="Q913" s="82" t="s">
        <v>31</v>
      </c>
      <c r="R913" s="82" t="s">
        <v>31</v>
      </c>
      <c r="S913" s="82" t="s">
        <v>31</v>
      </c>
      <c r="T913" s="82" t="s">
        <v>31</v>
      </c>
      <c r="U913" s="83" t="s">
        <v>31</v>
      </c>
      <c r="V913" s="75"/>
    </row>
    <row r="914" spans="1:22" x14ac:dyDescent="0.2">
      <c r="A914" s="1">
        <v>912</v>
      </c>
      <c r="B914" s="76" t="str">
        <f t="shared" si="24"/>
        <v>NTN5</v>
      </c>
      <c r="C914" s="77" t="s">
        <v>1035</v>
      </c>
      <c r="D914" s="78" t="str">
        <f t="shared" si="25"/>
        <v>Single</v>
      </c>
      <c r="E914" s="78" t="str">
        <f t="shared" si="25"/>
        <v>NHW-EU</v>
      </c>
      <c r="F914" s="78" t="str">
        <f t="shared" si="25"/>
        <v>Locus</v>
      </c>
      <c r="G914" s="78" t="str">
        <f t="shared" si="25"/>
        <v>2 (SV)</v>
      </c>
      <c r="H914" s="78"/>
      <c r="I914" s="79"/>
      <c r="J914" s="80" t="s">
        <v>30</v>
      </c>
      <c r="K914" s="131" t="s">
        <v>30</v>
      </c>
      <c r="L914" s="77" t="s">
        <v>30</v>
      </c>
      <c r="M914" s="77" t="s">
        <v>30</v>
      </c>
      <c r="N914" s="77" t="s">
        <v>30</v>
      </c>
      <c r="O914" s="77" t="s">
        <v>30</v>
      </c>
      <c r="P914" s="77"/>
      <c r="Q914" s="153">
        <v>1.41916681116974E-3</v>
      </c>
      <c r="R914" s="82" t="s">
        <v>31</v>
      </c>
      <c r="S914" s="153">
        <v>3.5879614346717901</v>
      </c>
      <c r="T914" s="153">
        <v>1.7699090321226001</v>
      </c>
      <c r="U914" s="154">
        <v>1.81805240254919</v>
      </c>
      <c r="V914" s="50"/>
    </row>
    <row r="915" spans="1:22" x14ac:dyDescent="0.2">
      <c r="A915" s="1">
        <v>913</v>
      </c>
      <c r="B915" s="76" t="str">
        <f t="shared" si="24"/>
        <v>NTN5</v>
      </c>
      <c r="C915" s="77" t="s">
        <v>1036</v>
      </c>
      <c r="D915" s="78" t="str">
        <f t="shared" si="25"/>
        <v>Single</v>
      </c>
      <c r="E915" s="78" t="str">
        <f t="shared" si="25"/>
        <v>NHW-EU</v>
      </c>
      <c r="F915" s="78" t="str">
        <f t="shared" si="25"/>
        <v>Locus</v>
      </c>
      <c r="G915" s="78" t="str">
        <f t="shared" si="25"/>
        <v>2 (SV)</v>
      </c>
      <c r="H915" s="78"/>
      <c r="I915" s="79"/>
      <c r="J915" s="80" t="s">
        <v>30</v>
      </c>
      <c r="K915" s="131" t="s">
        <v>30</v>
      </c>
      <c r="L915" s="77" t="s">
        <v>30</v>
      </c>
      <c r="M915" s="77" t="s">
        <v>30</v>
      </c>
      <c r="N915" s="77" t="s">
        <v>30</v>
      </c>
      <c r="O915" s="77" t="s">
        <v>30</v>
      </c>
      <c r="P915" s="77"/>
      <c r="Q915" s="82" t="s">
        <v>31</v>
      </c>
      <c r="R915" s="82" t="s">
        <v>31</v>
      </c>
      <c r="S915" s="153">
        <v>1.4704829932859</v>
      </c>
      <c r="T915" s="153">
        <v>1.4704829932859</v>
      </c>
      <c r="U915" s="154">
        <v>0</v>
      </c>
      <c r="V915" s="50"/>
    </row>
    <row r="916" spans="1:22" x14ac:dyDescent="0.2">
      <c r="A916" s="1">
        <v>914</v>
      </c>
      <c r="B916" s="76" t="str">
        <f t="shared" si="24"/>
        <v>NTN5</v>
      </c>
      <c r="C916" s="77" t="s">
        <v>1037</v>
      </c>
      <c r="D916" s="78" t="str">
        <f t="shared" si="25"/>
        <v>Single</v>
      </c>
      <c r="E916" s="78" t="str">
        <f t="shared" si="25"/>
        <v>NHW-EU</v>
      </c>
      <c r="F916" s="78" t="str">
        <f t="shared" si="25"/>
        <v>Locus</v>
      </c>
      <c r="G916" s="78" t="str">
        <f t="shared" si="25"/>
        <v>2 (SV)</v>
      </c>
      <c r="H916" s="78"/>
      <c r="I916" s="79"/>
      <c r="J916" s="80" t="s">
        <v>30</v>
      </c>
      <c r="K916" s="131" t="s">
        <v>30</v>
      </c>
      <c r="L916" s="77" t="s">
        <v>30</v>
      </c>
      <c r="M916" s="77" t="s">
        <v>30</v>
      </c>
      <c r="N916" s="77" t="s">
        <v>30</v>
      </c>
      <c r="O916" s="77" t="s">
        <v>30</v>
      </c>
      <c r="P916" s="77"/>
      <c r="Q916" s="82" t="s">
        <v>31</v>
      </c>
      <c r="R916" s="82" t="s">
        <v>31</v>
      </c>
      <c r="S916" s="153">
        <v>2.7388837187816399</v>
      </c>
      <c r="T916" s="153">
        <v>1.6990104142835101</v>
      </c>
      <c r="U916" s="154">
        <v>1.0398733044981301</v>
      </c>
      <c r="V916" s="50"/>
    </row>
    <row r="917" spans="1:22" x14ac:dyDescent="0.2">
      <c r="A917" s="1">
        <v>915</v>
      </c>
      <c r="B917" s="76" t="str">
        <f t="shared" si="24"/>
        <v>NTN5</v>
      </c>
      <c r="C917" s="77" t="s">
        <v>1038</v>
      </c>
      <c r="D917" s="78" t="str">
        <f t="shared" si="25"/>
        <v>Single</v>
      </c>
      <c r="E917" s="78" t="str">
        <f t="shared" si="25"/>
        <v>NHW-EU</v>
      </c>
      <c r="F917" s="78" t="str">
        <f t="shared" si="25"/>
        <v>Locus</v>
      </c>
      <c r="G917" s="78" t="str">
        <f t="shared" si="25"/>
        <v>2 (SV)</v>
      </c>
      <c r="H917" s="78"/>
      <c r="I917" s="79"/>
      <c r="J917" s="80" t="s">
        <v>30</v>
      </c>
      <c r="K917" s="131" t="s">
        <v>30</v>
      </c>
      <c r="L917" s="77" t="s">
        <v>30</v>
      </c>
      <c r="M917" s="77" t="s">
        <v>30</v>
      </c>
      <c r="N917" s="77" t="s">
        <v>30</v>
      </c>
      <c r="O917" s="77" t="s">
        <v>30</v>
      </c>
      <c r="P917" s="77"/>
      <c r="Q917" s="82" t="s">
        <v>31</v>
      </c>
      <c r="R917" s="82" t="s">
        <v>31</v>
      </c>
      <c r="S917" s="153">
        <v>3.2803646538871898</v>
      </c>
      <c r="T917" s="153">
        <v>1.7140531142400799</v>
      </c>
      <c r="U917" s="154">
        <v>1.5663115396471099</v>
      </c>
      <c r="V917" s="50"/>
    </row>
    <row r="918" spans="1:22" x14ac:dyDescent="0.2">
      <c r="A918" s="1">
        <v>916</v>
      </c>
      <c r="B918" s="76" t="str">
        <f t="shared" si="24"/>
        <v>NTN5</v>
      </c>
      <c r="C918" s="77" t="s">
        <v>1039</v>
      </c>
      <c r="D918" s="78" t="str">
        <f t="shared" si="25"/>
        <v>Single</v>
      </c>
      <c r="E918" s="78" t="str">
        <f t="shared" si="25"/>
        <v>NHW-EU</v>
      </c>
      <c r="F918" s="78" t="str">
        <f t="shared" si="25"/>
        <v>Locus</v>
      </c>
      <c r="G918" s="78" t="str">
        <f t="shared" si="25"/>
        <v>2 (SV)</v>
      </c>
      <c r="H918" s="78"/>
      <c r="I918" s="79"/>
      <c r="J918" s="80" t="s">
        <v>30</v>
      </c>
      <c r="K918" s="131" t="s">
        <v>30</v>
      </c>
      <c r="L918" s="77" t="s">
        <v>30</v>
      </c>
      <c r="M918" s="77" t="s">
        <v>30</v>
      </c>
      <c r="N918" s="77" t="s">
        <v>30</v>
      </c>
      <c r="O918" s="77" t="s">
        <v>30</v>
      </c>
      <c r="P918" s="77"/>
      <c r="Q918" s="82" t="s">
        <v>31</v>
      </c>
      <c r="R918" s="82" t="s">
        <v>31</v>
      </c>
      <c r="S918" s="153">
        <v>1.0803158229117</v>
      </c>
      <c r="T918" s="153">
        <v>1.0803158229117</v>
      </c>
      <c r="U918" s="154">
        <v>0</v>
      </c>
      <c r="V918" s="50"/>
    </row>
    <row r="919" spans="1:22" x14ac:dyDescent="0.2">
      <c r="A919" s="1">
        <v>917</v>
      </c>
      <c r="B919" s="76" t="str">
        <f t="shared" si="24"/>
        <v>NTN5</v>
      </c>
      <c r="C919" s="77" t="s">
        <v>1040</v>
      </c>
      <c r="D919" s="78" t="str">
        <f t="shared" si="25"/>
        <v>Single</v>
      </c>
      <c r="E919" s="78" t="str">
        <f t="shared" si="25"/>
        <v>NHW-EU</v>
      </c>
      <c r="F919" s="78" t="str">
        <f t="shared" si="25"/>
        <v>Locus</v>
      </c>
      <c r="G919" s="78" t="str">
        <f t="shared" si="25"/>
        <v>2 (SV)</v>
      </c>
      <c r="H919" s="78"/>
      <c r="I919" s="79"/>
      <c r="J919" s="80" t="s">
        <v>30</v>
      </c>
      <c r="K919" s="131" t="s">
        <v>30</v>
      </c>
      <c r="L919" s="77" t="s">
        <v>30</v>
      </c>
      <c r="M919" s="77" t="s">
        <v>30</v>
      </c>
      <c r="N919" s="77" t="s">
        <v>30</v>
      </c>
      <c r="O919" s="77" t="s">
        <v>30</v>
      </c>
      <c r="P919" s="77"/>
      <c r="Q919" s="82" t="s">
        <v>31</v>
      </c>
      <c r="R919" s="82" t="s">
        <v>31</v>
      </c>
      <c r="S919" s="153">
        <v>1.1552014688400301</v>
      </c>
      <c r="T919" s="153">
        <v>1.1552014688400301</v>
      </c>
      <c r="U919" s="154">
        <v>0</v>
      </c>
      <c r="V919" s="50"/>
    </row>
    <row r="920" spans="1:22" x14ac:dyDescent="0.2">
      <c r="A920" s="1">
        <v>918</v>
      </c>
      <c r="B920" s="76" t="str">
        <f t="shared" si="24"/>
        <v>NTN5</v>
      </c>
      <c r="C920" s="77" t="s">
        <v>1041</v>
      </c>
      <c r="D920" s="78" t="str">
        <f t="shared" si="25"/>
        <v>Single</v>
      </c>
      <c r="E920" s="78" t="str">
        <f t="shared" si="25"/>
        <v>NHW-EU</v>
      </c>
      <c r="F920" s="78" t="str">
        <f t="shared" si="25"/>
        <v>Locus</v>
      </c>
      <c r="G920" s="78" t="str">
        <f t="shared" si="25"/>
        <v>2 (SV)</v>
      </c>
      <c r="H920" s="78"/>
      <c r="I920" s="79"/>
      <c r="J920" s="80" t="s">
        <v>30</v>
      </c>
      <c r="K920" s="131" t="s">
        <v>30</v>
      </c>
      <c r="L920" s="77" t="s">
        <v>30</v>
      </c>
      <c r="M920" s="77" t="s">
        <v>30</v>
      </c>
      <c r="N920" s="77" t="s">
        <v>30</v>
      </c>
      <c r="O920" s="77" t="s">
        <v>30</v>
      </c>
      <c r="P920" s="77"/>
      <c r="Q920" s="82" t="s">
        <v>31</v>
      </c>
      <c r="R920" s="82" t="s">
        <v>31</v>
      </c>
      <c r="S920" s="153">
        <v>3.6068992468529602</v>
      </c>
      <c r="T920" s="153">
        <v>1.65202576589909</v>
      </c>
      <c r="U920" s="154">
        <v>1.9548734809538699</v>
      </c>
      <c r="V920" s="50"/>
    </row>
    <row r="921" spans="1:22" x14ac:dyDescent="0.2">
      <c r="A921" s="1">
        <v>919</v>
      </c>
      <c r="B921" s="76" t="str">
        <f t="shared" si="24"/>
        <v>NTN5</v>
      </c>
      <c r="C921" s="77" t="s">
        <v>1042</v>
      </c>
      <c r="D921" s="78" t="str">
        <f t="shared" si="25"/>
        <v>Single</v>
      </c>
      <c r="E921" s="78" t="str">
        <f t="shared" si="25"/>
        <v>NHW-EU</v>
      </c>
      <c r="F921" s="78" t="str">
        <f t="shared" si="25"/>
        <v>Locus</v>
      </c>
      <c r="G921" s="78" t="str">
        <f t="shared" si="25"/>
        <v>2 (SV)</v>
      </c>
      <c r="H921" s="78"/>
      <c r="I921" s="79"/>
      <c r="J921" s="80" t="s">
        <v>30</v>
      </c>
      <c r="K921" s="131" t="s">
        <v>30</v>
      </c>
      <c r="L921" s="77" t="s">
        <v>30</v>
      </c>
      <c r="M921" s="77" t="s">
        <v>30</v>
      </c>
      <c r="N921" s="77" t="s">
        <v>30</v>
      </c>
      <c r="O921" s="77" t="s">
        <v>30</v>
      </c>
      <c r="P921" s="77"/>
      <c r="Q921" s="82" t="s">
        <v>31</v>
      </c>
      <c r="R921" s="82" t="s">
        <v>31</v>
      </c>
      <c r="S921" s="153">
        <v>1.85306795856175</v>
      </c>
      <c r="T921" s="153">
        <v>1.85306795856175</v>
      </c>
      <c r="U921" s="154">
        <v>0</v>
      </c>
      <c r="V921" s="50"/>
    </row>
    <row r="922" spans="1:22" x14ac:dyDescent="0.2">
      <c r="A922" s="1">
        <v>920</v>
      </c>
      <c r="B922" s="76" t="str">
        <f t="shared" si="24"/>
        <v>NTN5</v>
      </c>
      <c r="C922" s="77" t="s">
        <v>1043</v>
      </c>
      <c r="D922" s="78" t="str">
        <f t="shared" si="25"/>
        <v>Single</v>
      </c>
      <c r="E922" s="78" t="str">
        <f t="shared" si="25"/>
        <v>NHW-EU</v>
      </c>
      <c r="F922" s="78" t="str">
        <f t="shared" si="25"/>
        <v>Locus</v>
      </c>
      <c r="G922" s="78" t="str">
        <f t="shared" si="25"/>
        <v>2 (SV)</v>
      </c>
      <c r="H922" s="78"/>
      <c r="I922" s="79"/>
      <c r="J922" s="80" t="s">
        <v>30</v>
      </c>
      <c r="K922" s="131" t="s">
        <v>30</v>
      </c>
      <c r="L922" s="77" t="s">
        <v>30</v>
      </c>
      <c r="M922" s="77" t="s">
        <v>30</v>
      </c>
      <c r="N922" s="77" t="s">
        <v>30</v>
      </c>
      <c r="O922" s="77" t="s">
        <v>30</v>
      </c>
      <c r="P922" s="77"/>
      <c r="Q922" s="153">
        <v>0.17802798292967101</v>
      </c>
      <c r="R922" s="153">
        <v>0.29284251372370501</v>
      </c>
      <c r="S922" s="153">
        <v>2.2619999218918698</v>
      </c>
      <c r="T922" s="153">
        <v>2.2619999218918698</v>
      </c>
      <c r="U922" s="154">
        <v>0</v>
      </c>
      <c r="V922" s="50"/>
    </row>
    <row r="923" spans="1:22" x14ac:dyDescent="0.2">
      <c r="A923" s="1">
        <v>921</v>
      </c>
      <c r="B923" s="76" t="str">
        <f t="shared" si="24"/>
        <v>NTN5</v>
      </c>
      <c r="C923" s="77" t="s">
        <v>1044</v>
      </c>
      <c r="D923" s="78" t="str">
        <f t="shared" si="25"/>
        <v>Single</v>
      </c>
      <c r="E923" s="78" t="str">
        <f t="shared" si="25"/>
        <v>NHW-EU</v>
      </c>
      <c r="F923" s="78" t="str">
        <f t="shared" si="25"/>
        <v>Locus</v>
      </c>
      <c r="G923" s="78" t="str">
        <f t="shared" si="25"/>
        <v>2 (SV)</v>
      </c>
      <c r="H923" s="78"/>
      <c r="I923" s="79"/>
      <c r="J923" s="80" t="s">
        <v>30</v>
      </c>
      <c r="K923" s="131" t="s">
        <v>30</v>
      </c>
      <c r="L923" s="77" t="s">
        <v>30</v>
      </c>
      <c r="M923" s="77" t="s">
        <v>30</v>
      </c>
      <c r="N923" s="77" t="s">
        <v>30</v>
      </c>
      <c r="O923" s="77" t="s">
        <v>30</v>
      </c>
      <c r="P923" s="77"/>
      <c r="Q923" s="153">
        <v>0.59969214173199403</v>
      </c>
      <c r="R923" s="82" t="s">
        <v>31</v>
      </c>
      <c r="S923" s="153">
        <v>3.7050508515287701</v>
      </c>
      <c r="T923" s="153">
        <v>1.8581181268347999</v>
      </c>
      <c r="U923" s="154">
        <v>1.84693272469397</v>
      </c>
      <c r="V923" s="50"/>
    </row>
    <row r="924" spans="1:22" x14ac:dyDescent="0.2">
      <c r="A924" s="1">
        <v>922</v>
      </c>
      <c r="B924" s="76" t="str">
        <f t="shared" si="24"/>
        <v>NTN5</v>
      </c>
      <c r="C924" s="77" t="s">
        <v>1045</v>
      </c>
      <c r="D924" s="78" t="str">
        <f t="shared" si="25"/>
        <v>Single</v>
      </c>
      <c r="E924" s="78" t="str">
        <f t="shared" si="25"/>
        <v>NHW-EU</v>
      </c>
      <c r="F924" s="78" t="str">
        <f t="shared" si="25"/>
        <v>Locus</v>
      </c>
      <c r="G924" s="78" t="str">
        <f t="shared" si="25"/>
        <v>2 (SV)</v>
      </c>
      <c r="H924" s="78"/>
      <c r="I924" s="79"/>
      <c r="J924" s="80" t="s">
        <v>30</v>
      </c>
      <c r="K924" s="131" t="s">
        <v>30</v>
      </c>
      <c r="L924" s="77" t="s">
        <v>30</v>
      </c>
      <c r="M924" s="77" t="s">
        <v>30</v>
      </c>
      <c r="N924" s="77" t="s">
        <v>30</v>
      </c>
      <c r="O924" s="77" t="s">
        <v>30</v>
      </c>
      <c r="P924" s="77"/>
      <c r="Q924" s="82" t="s">
        <v>31</v>
      </c>
      <c r="R924" s="82" t="s">
        <v>31</v>
      </c>
      <c r="S924" s="153">
        <v>2.6594834320000298</v>
      </c>
      <c r="T924" s="153">
        <v>1.7103452341012</v>
      </c>
      <c r="U924" s="154">
        <v>0.94913819789883402</v>
      </c>
      <c r="V924" s="50"/>
    </row>
    <row r="925" spans="1:22" x14ac:dyDescent="0.2">
      <c r="A925" s="1">
        <v>923</v>
      </c>
      <c r="B925" s="76" t="str">
        <f t="shared" si="24"/>
        <v>NTN5</v>
      </c>
      <c r="C925" s="77" t="s">
        <v>1046</v>
      </c>
      <c r="D925" s="78" t="str">
        <f t="shared" si="25"/>
        <v>Single</v>
      </c>
      <c r="E925" s="78" t="str">
        <f t="shared" si="25"/>
        <v>NHW-EU</v>
      </c>
      <c r="F925" s="78" t="str">
        <f t="shared" si="25"/>
        <v>Locus</v>
      </c>
      <c r="G925" s="78" t="str">
        <f t="shared" si="25"/>
        <v>2 (SV)</v>
      </c>
      <c r="H925" s="78"/>
      <c r="I925" s="79"/>
      <c r="J925" s="80" t="s">
        <v>30</v>
      </c>
      <c r="K925" s="131" t="s">
        <v>30</v>
      </c>
      <c r="L925" s="77" t="s">
        <v>30</v>
      </c>
      <c r="M925" s="77" t="s">
        <v>30</v>
      </c>
      <c r="N925" s="77" t="s">
        <v>30</v>
      </c>
      <c r="O925" s="77" t="s">
        <v>30</v>
      </c>
      <c r="P925" s="77"/>
      <c r="Q925" s="82" t="s">
        <v>31</v>
      </c>
      <c r="R925" s="82" t="s">
        <v>31</v>
      </c>
      <c r="S925" s="153">
        <v>1.94144288700641</v>
      </c>
      <c r="T925" s="153">
        <v>1.94144288700641</v>
      </c>
      <c r="U925" s="154">
        <v>0</v>
      </c>
      <c r="V925" s="50"/>
    </row>
    <row r="926" spans="1:22" x14ac:dyDescent="0.2">
      <c r="A926" s="1">
        <v>924</v>
      </c>
      <c r="B926" s="76" t="str">
        <f t="shared" si="24"/>
        <v>NTN5</v>
      </c>
      <c r="C926" s="77" t="s">
        <v>1047</v>
      </c>
      <c r="D926" s="78" t="str">
        <f t="shared" si="25"/>
        <v>Single</v>
      </c>
      <c r="E926" s="78" t="str">
        <f t="shared" si="25"/>
        <v>NHW-EU</v>
      </c>
      <c r="F926" s="78" t="str">
        <f t="shared" si="25"/>
        <v>Locus</v>
      </c>
      <c r="G926" s="78" t="str">
        <f t="shared" si="25"/>
        <v>2 (SV)</v>
      </c>
      <c r="H926" s="78"/>
      <c r="I926" s="79"/>
      <c r="J926" s="80" t="s">
        <v>30</v>
      </c>
      <c r="K926" s="131" t="s">
        <v>30</v>
      </c>
      <c r="L926" s="77" t="s">
        <v>30</v>
      </c>
      <c r="M926" s="77" t="s">
        <v>30</v>
      </c>
      <c r="N926" s="77" t="s">
        <v>30</v>
      </c>
      <c r="O926" s="77" t="s">
        <v>30</v>
      </c>
      <c r="P926" s="77"/>
      <c r="Q926" s="82" t="s">
        <v>31</v>
      </c>
      <c r="R926" s="82" t="s">
        <v>31</v>
      </c>
      <c r="S926" s="153">
        <v>0.95558927970171303</v>
      </c>
      <c r="T926" s="153">
        <v>0.95558927970171303</v>
      </c>
      <c r="U926" s="154">
        <v>0</v>
      </c>
      <c r="V926" s="50"/>
    </row>
    <row r="927" spans="1:22" x14ac:dyDescent="0.2">
      <c r="A927" s="1">
        <v>925</v>
      </c>
      <c r="B927" s="76" t="str">
        <f t="shared" si="24"/>
        <v>NTN5</v>
      </c>
      <c r="C927" s="77" t="s">
        <v>1048</v>
      </c>
      <c r="D927" s="78" t="str">
        <f t="shared" si="25"/>
        <v>Single</v>
      </c>
      <c r="E927" s="78" t="str">
        <f t="shared" si="25"/>
        <v>NHW-EU</v>
      </c>
      <c r="F927" s="78" t="str">
        <f t="shared" si="25"/>
        <v>Locus</v>
      </c>
      <c r="G927" s="78" t="str">
        <f t="shared" si="25"/>
        <v>2 (SV)</v>
      </c>
      <c r="H927" s="78"/>
      <c r="I927" s="79"/>
      <c r="J927" s="80" t="s">
        <v>30</v>
      </c>
      <c r="K927" s="131" t="s">
        <v>30</v>
      </c>
      <c r="L927" s="77" t="s">
        <v>30</v>
      </c>
      <c r="M927" s="77" t="s">
        <v>30</v>
      </c>
      <c r="N927" s="77" t="s">
        <v>30</v>
      </c>
      <c r="O927" s="77" t="s">
        <v>30</v>
      </c>
      <c r="P927" s="77"/>
      <c r="Q927" s="82" t="s">
        <v>31</v>
      </c>
      <c r="R927" s="82" t="s">
        <v>31</v>
      </c>
      <c r="S927" s="153">
        <v>3.19313157014372</v>
      </c>
      <c r="T927" s="153">
        <v>2.01052891025263</v>
      </c>
      <c r="U927" s="154">
        <v>1.1826026598910899</v>
      </c>
      <c r="V927" s="50"/>
    </row>
    <row r="928" spans="1:22" x14ac:dyDescent="0.2">
      <c r="A928" s="1">
        <v>926</v>
      </c>
      <c r="B928" s="76" t="str">
        <f t="shared" si="24"/>
        <v>NTN5</v>
      </c>
      <c r="C928" s="77" t="s">
        <v>1049</v>
      </c>
      <c r="D928" s="78" t="str">
        <f t="shared" si="25"/>
        <v>Single</v>
      </c>
      <c r="E928" s="78" t="str">
        <f t="shared" si="25"/>
        <v>NHW-EU</v>
      </c>
      <c r="F928" s="78" t="str">
        <f t="shared" si="25"/>
        <v>Locus</v>
      </c>
      <c r="G928" s="78" t="str">
        <f t="shared" si="25"/>
        <v>2 (SV)</v>
      </c>
      <c r="H928" s="78"/>
      <c r="I928" s="79"/>
      <c r="J928" s="80" t="s">
        <v>30</v>
      </c>
      <c r="K928" s="131" t="s">
        <v>30</v>
      </c>
      <c r="L928" s="77" t="s">
        <v>30</v>
      </c>
      <c r="M928" s="77" t="s">
        <v>30</v>
      </c>
      <c r="N928" s="77" t="s">
        <v>30</v>
      </c>
      <c r="O928" s="77" t="s">
        <v>30</v>
      </c>
      <c r="P928" s="77"/>
      <c r="Q928" s="153">
        <v>2.02055717288286E-2</v>
      </c>
      <c r="R928" s="153">
        <v>3.3236631204836602E-2</v>
      </c>
      <c r="S928" s="153">
        <v>1.7308666939078801</v>
      </c>
      <c r="T928" s="153">
        <v>1.7308666939078801</v>
      </c>
      <c r="U928" s="154">
        <v>0</v>
      </c>
      <c r="V928" s="50"/>
    </row>
    <row r="929" spans="1:22" x14ac:dyDescent="0.2">
      <c r="A929" s="1">
        <v>927</v>
      </c>
      <c r="B929" s="76" t="str">
        <f t="shared" si="24"/>
        <v>NTN5</v>
      </c>
      <c r="C929" s="77" t="s">
        <v>1050</v>
      </c>
      <c r="D929" s="78" t="str">
        <f t="shared" si="25"/>
        <v>Single</v>
      </c>
      <c r="E929" s="78" t="str">
        <f t="shared" si="25"/>
        <v>NHW-EU</v>
      </c>
      <c r="F929" s="78" t="str">
        <f t="shared" si="25"/>
        <v>Locus</v>
      </c>
      <c r="G929" s="78" t="str">
        <f t="shared" si="25"/>
        <v>2 (SV)</v>
      </c>
      <c r="H929" s="78"/>
      <c r="I929" s="79"/>
      <c r="J929" s="80" t="s">
        <v>30</v>
      </c>
      <c r="K929" s="131" t="s">
        <v>30</v>
      </c>
      <c r="L929" s="77" t="s">
        <v>30</v>
      </c>
      <c r="M929" s="77" t="s">
        <v>30</v>
      </c>
      <c r="N929" s="77" t="s">
        <v>30</v>
      </c>
      <c r="O929" s="77" t="s">
        <v>30</v>
      </c>
      <c r="P929" s="77"/>
      <c r="Q929" s="82" t="s">
        <v>31</v>
      </c>
      <c r="R929" s="82" t="s">
        <v>31</v>
      </c>
      <c r="S929" s="82" t="s">
        <v>31</v>
      </c>
      <c r="T929" s="82" t="s">
        <v>31</v>
      </c>
      <c r="U929" s="83" t="s">
        <v>31</v>
      </c>
      <c r="V929" s="75"/>
    </row>
    <row r="930" spans="1:22" x14ac:dyDescent="0.2">
      <c r="A930" s="1">
        <v>928</v>
      </c>
      <c r="B930" s="76" t="str">
        <f t="shared" si="24"/>
        <v>NTN5</v>
      </c>
      <c r="C930" s="77" t="s">
        <v>1051</v>
      </c>
      <c r="D930" s="78" t="str">
        <f t="shared" si="25"/>
        <v>Single</v>
      </c>
      <c r="E930" s="78" t="str">
        <f t="shared" si="25"/>
        <v>NHW-EU</v>
      </c>
      <c r="F930" s="78" t="str">
        <f t="shared" si="25"/>
        <v>Locus</v>
      </c>
      <c r="G930" s="78" t="str">
        <f t="shared" si="25"/>
        <v>2 (SV)</v>
      </c>
      <c r="H930" s="78"/>
      <c r="I930" s="79"/>
      <c r="J930" s="80" t="s">
        <v>30</v>
      </c>
      <c r="K930" s="131" t="s">
        <v>30</v>
      </c>
      <c r="L930" s="77" t="s">
        <v>30</v>
      </c>
      <c r="M930" s="77" t="s">
        <v>30</v>
      </c>
      <c r="N930" s="77" t="s">
        <v>30</v>
      </c>
      <c r="O930" s="77" t="s">
        <v>30</v>
      </c>
      <c r="P930" s="77"/>
      <c r="Q930" s="82" t="s">
        <v>31</v>
      </c>
      <c r="R930" s="82" t="s">
        <v>31</v>
      </c>
      <c r="S930" s="153">
        <v>1.54543685467241</v>
      </c>
      <c r="T930" s="153">
        <v>1.54543685467241</v>
      </c>
      <c r="U930" s="154">
        <v>0</v>
      </c>
      <c r="V930" s="50"/>
    </row>
    <row r="931" spans="1:22" x14ac:dyDescent="0.2">
      <c r="A931" s="1">
        <v>929</v>
      </c>
      <c r="B931" s="76" t="str">
        <f t="shared" si="24"/>
        <v>NTN5</v>
      </c>
      <c r="C931" s="77" t="s">
        <v>1052</v>
      </c>
      <c r="D931" s="78" t="str">
        <f t="shared" si="25"/>
        <v>Single</v>
      </c>
      <c r="E931" s="78" t="str">
        <f t="shared" si="25"/>
        <v>NHW-EU</v>
      </c>
      <c r="F931" s="78" t="str">
        <f t="shared" si="25"/>
        <v>Locus</v>
      </c>
      <c r="G931" s="78" t="str">
        <f t="shared" si="25"/>
        <v>2 (SV)</v>
      </c>
      <c r="H931" s="78"/>
      <c r="I931" s="79"/>
      <c r="J931" s="80" t="s">
        <v>30</v>
      </c>
      <c r="K931" s="131" t="s">
        <v>30</v>
      </c>
      <c r="L931" s="77" t="s">
        <v>30</v>
      </c>
      <c r="M931" s="77" t="s">
        <v>30</v>
      </c>
      <c r="N931" s="77" t="s">
        <v>30</v>
      </c>
      <c r="O931" s="77" t="s">
        <v>30</v>
      </c>
      <c r="P931" s="77"/>
      <c r="Q931" s="82" t="s">
        <v>31</v>
      </c>
      <c r="R931" s="82" t="s">
        <v>31</v>
      </c>
      <c r="S931" s="153">
        <v>1.49771625791764</v>
      </c>
      <c r="T931" s="153">
        <v>1.49771625791764</v>
      </c>
      <c r="U931" s="154">
        <v>0</v>
      </c>
      <c r="V931" s="50"/>
    </row>
    <row r="932" spans="1:22" x14ac:dyDescent="0.2">
      <c r="A932" s="1">
        <v>930</v>
      </c>
      <c r="B932" s="76" t="str">
        <f t="shared" si="24"/>
        <v>NTN5</v>
      </c>
      <c r="C932" s="77" t="s">
        <v>1053</v>
      </c>
      <c r="D932" s="78" t="str">
        <f t="shared" si="25"/>
        <v>Single</v>
      </c>
      <c r="E932" s="78" t="str">
        <f t="shared" si="25"/>
        <v>NHW-EU</v>
      </c>
      <c r="F932" s="78" t="str">
        <f t="shared" si="25"/>
        <v>Locus</v>
      </c>
      <c r="G932" s="78" t="str">
        <f t="shared" si="25"/>
        <v>2 (SV)</v>
      </c>
      <c r="H932" s="78"/>
      <c r="I932" s="79"/>
      <c r="J932" s="80" t="s">
        <v>30</v>
      </c>
      <c r="K932" s="131" t="s">
        <v>30</v>
      </c>
      <c r="L932" s="77" t="s">
        <v>30</v>
      </c>
      <c r="M932" s="77" t="s">
        <v>30</v>
      </c>
      <c r="N932" s="77" t="s">
        <v>30</v>
      </c>
      <c r="O932" s="77" t="s">
        <v>30</v>
      </c>
      <c r="P932" s="77"/>
      <c r="Q932" s="82" t="s">
        <v>31</v>
      </c>
      <c r="R932" s="82" t="s">
        <v>31</v>
      </c>
      <c r="S932" s="153">
        <v>1.0828124749500401</v>
      </c>
      <c r="T932" s="153">
        <v>1.0828124749500401</v>
      </c>
      <c r="U932" s="154">
        <v>0</v>
      </c>
      <c r="V932" s="50"/>
    </row>
    <row r="933" spans="1:22" x14ac:dyDescent="0.2">
      <c r="A933" s="1">
        <v>931</v>
      </c>
      <c r="B933" s="76" t="str">
        <f t="shared" si="24"/>
        <v>NTN5</v>
      </c>
      <c r="C933" s="77" t="s">
        <v>1054</v>
      </c>
      <c r="D933" s="78" t="str">
        <f t="shared" si="25"/>
        <v>Single</v>
      </c>
      <c r="E933" s="78" t="str">
        <f t="shared" si="25"/>
        <v>NHW-EU</v>
      </c>
      <c r="F933" s="78" t="str">
        <f t="shared" si="25"/>
        <v>Locus</v>
      </c>
      <c r="G933" s="78" t="str">
        <f t="shared" si="25"/>
        <v>2 (SV)</v>
      </c>
      <c r="H933" s="78"/>
      <c r="I933" s="79"/>
      <c r="J933" s="80" t="s">
        <v>30</v>
      </c>
      <c r="K933" s="131" t="s">
        <v>30</v>
      </c>
      <c r="L933" s="77" t="s">
        <v>30</v>
      </c>
      <c r="M933" s="77" t="s">
        <v>30</v>
      </c>
      <c r="N933" s="77" t="s">
        <v>30</v>
      </c>
      <c r="O933" s="77" t="s">
        <v>30</v>
      </c>
      <c r="P933" s="77"/>
      <c r="Q933" s="82" t="s">
        <v>31</v>
      </c>
      <c r="R933" s="82" t="s">
        <v>31</v>
      </c>
      <c r="S933" s="153">
        <v>3.0845313453244398</v>
      </c>
      <c r="T933" s="153">
        <v>1.5789331071414501</v>
      </c>
      <c r="U933" s="154">
        <v>1.50559823818299</v>
      </c>
      <c r="V933" s="50"/>
    </row>
    <row r="934" spans="1:22" x14ac:dyDescent="0.2">
      <c r="A934" s="1">
        <v>932</v>
      </c>
      <c r="B934" s="76" t="str">
        <f t="shared" si="24"/>
        <v>NTN5</v>
      </c>
      <c r="C934" s="77" t="s">
        <v>1055</v>
      </c>
      <c r="D934" s="78" t="str">
        <f t="shared" si="25"/>
        <v>Single</v>
      </c>
      <c r="E934" s="78" t="str">
        <f t="shared" si="25"/>
        <v>NHW-EU</v>
      </c>
      <c r="F934" s="78" t="str">
        <f t="shared" si="25"/>
        <v>Locus</v>
      </c>
      <c r="G934" s="78" t="str">
        <f t="shared" si="25"/>
        <v>2 (SV)</v>
      </c>
      <c r="H934" s="78"/>
      <c r="I934" s="79"/>
      <c r="J934" s="80" t="s">
        <v>30</v>
      </c>
      <c r="K934" s="131" t="s">
        <v>30</v>
      </c>
      <c r="L934" s="77" t="s">
        <v>30</v>
      </c>
      <c r="M934" s="77" t="s">
        <v>30</v>
      </c>
      <c r="N934" s="77" t="s">
        <v>30</v>
      </c>
      <c r="O934" s="77" t="s">
        <v>30</v>
      </c>
      <c r="P934" s="77"/>
      <c r="Q934" s="82" t="s">
        <v>31</v>
      </c>
      <c r="R934" s="82" t="s">
        <v>31</v>
      </c>
      <c r="S934" s="153">
        <v>3.2519394974462998</v>
      </c>
      <c r="T934" s="153">
        <v>1.45488821490224</v>
      </c>
      <c r="U934" s="154">
        <v>1.7970512825440601</v>
      </c>
      <c r="V934" s="50"/>
    </row>
    <row r="935" spans="1:22" x14ac:dyDescent="0.2">
      <c r="A935" s="1">
        <v>933</v>
      </c>
      <c r="B935" s="76" t="str">
        <f t="shared" si="24"/>
        <v>NTN5</v>
      </c>
      <c r="C935" s="77" t="s">
        <v>1056</v>
      </c>
      <c r="D935" s="78" t="str">
        <f t="shared" si="25"/>
        <v>Single</v>
      </c>
      <c r="E935" s="78" t="str">
        <f t="shared" si="25"/>
        <v>NHW-EU</v>
      </c>
      <c r="F935" s="78" t="str">
        <f t="shared" si="25"/>
        <v>Locus</v>
      </c>
      <c r="G935" s="78" t="str">
        <f t="shared" si="25"/>
        <v>2 (SV)</v>
      </c>
      <c r="H935" s="78"/>
      <c r="I935" s="79"/>
      <c r="J935" s="80" t="s">
        <v>30</v>
      </c>
      <c r="K935" s="131" t="s">
        <v>30</v>
      </c>
      <c r="L935" s="77" t="s">
        <v>30</v>
      </c>
      <c r="M935" s="77" t="s">
        <v>30</v>
      </c>
      <c r="N935" s="77" t="s">
        <v>30</v>
      </c>
      <c r="O935" s="77" t="s">
        <v>30</v>
      </c>
      <c r="P935" s="77"/>
      <c r="Q935" s="153">
        <v>9.8935354680921697E-2</v>
      </c>
      <c r="R935" s="153">
        <v>0.16274114595140701</v>
      </c>
      <c r="S935" s="153">
        <v>2.0633006598665098</v>
      </c>
      <c r="T935" s="153">
        <v>2.0633006598665098</v>
      </c>
      <c r="U935" s="154">
        <v>0</v>
      </c>
      <c r="V935" s="50"/>
    </row>
    <row r="936" spans="1:22" x14ac:dyDescent="0.2">
      <c r="A936" s="1">
        <v>934</v>
      </c>
      <c r="B936" s="76" t="str">
        <f t="shared" si="24"/>
        <v>NTN5</v>
      </c>
      <c r="C936" s="77" t="s">
        <v>1057</v>
      </c>
      <c r="D936" s="78" t="str">
        <f t="shared" si="25"/>
        <v>Single</v>
      </c>
      <c r="E936" s="78" t="str">
        <f t="shared" si="25"/>
        <v>NHW-EU</v>
      </c>
      <c r="F936" s="78" t="str">
        <f t="shared" si="25"/>
        <v>Locus</v>
      </c>
      <c r="G936" s="78" t="str">
        <f t="shared" si="25"/>
        <v>2 (SV)</v>
      </c>
      <c r="H936" s="78"/>
      <c r="I936" s="79"/>
      <c r="J936" s="80" t="s">
        <v>30</v>
      </c>
      <c r="K936" s="131" t="s">
        <v>30</v>
      </c>
      <c r="L936" s="77" t="s">
        <v>30</v>
      </c>
      <c r="M936" s="77" t="s">
        <v>30</v>
      </c>
      <c r="N936" s="77" t="s">
        <v>30</v>
      </c>
      <c r="O936" s="77" t="s">
        <v>30</v>
      </c>
      <c r="P936" s="77"/>
      <c r="Q936" s="82" t="s">
        <v>31</v>
      </c>
      <c r="R936" s="82" t="s">
        <v>31</v>
      </c>
      <c r="S936" s="82" t="s">
        <v>31</v>
      </c>
      <c r="T936" s="82" t="s">
        <v>31</v>
      </c>
      <c r="U936" s="83" t="s">
        <v>31</v>
      </c>
      <c r="V936" s="75"/>
    </row>
    <row r="937" spans="1:22" x14ac:dyDescent="0.2">
      <c r="A937" s="1">
        <v>935</v>
      </c>
      <c r="B937" s="76" t="str">
        <f t="shared" si="24"/>
        <v>NTN5</v>
      </c>
      <c r="C937" s="77" t="s">
        <v>1023</v>
      </c>
      <c r="D937" s="78" t="str">
        <f t="shared" si="25"/>
        <v>Single</v>
      </c>
      <c r="E937" s="78" t="str">
        <f t="shared" si="25"/>
        <v>NHW-EU</v>
      </c>
      <c r="F937" s="78" t="str">
        <f t="shared" si="25"/>
        <v>Locus</v>
      </c>
      <c r="G937" s="78" t="str">
        <f t="shared" si="25"/>
        <v>2 (SV)</v>
      </c>
      <c r="H937" s="78"/>
      <c r="I937" s="79"/>
      <c r="J937" s="80" t="s">
        <v>30</v>
      </c>
      <c r="K937" s="131" t="s">
        <v>30</v>
      </c>
      <c r="L937" s="77" t="s">
        <v>30</v>
      </c>
      <c r="M937" s="77" t="s">
        <v>30</v>
      </c>
      <c r="N937" s="77" t="s">
        <v>30</v>
      </c>
      <c r="O937" s="77" t="s">
        <v>30</v>
      </c>
      <c r="P937" s="77"/>
      <c r="Q937" s="153">
        <v>2.16644524668245E-2</v>
      </c>
      <c r="R937" s="153">
        <v>3.5636379230513299E-2</v>
      </c>
      <c r="S937" s="153">
        <v>2.3772284470681599</v>
      </c>
      <c r="T937" s="153">
        <v>2.3772284470681599</v>
      </c>
      <c r="U937" s="154">
        <v>0</v>
      </c>
      <c r="V937" s="50"/>
    </row>
    <row r="938" spans="1:22" x14ac:dyDescent="0.2">
      <c r="A938" s="1">
        <v>936</v>
      </c>
      <c r="B938" s="76" t="str">
        <f t="shared" si="24"/>
        <v>NTN5</v>
      </c>
      <c r="C938" s="77" t="s">
        <v>1058</v>
      </c>
      <c r="D938" s="78" t="str">
        <f t="shared" si="25"/>
        <v>Single</v>
      </c>
      <c r="E938" s="78" t="str">
        <f t="shared" si="25"/>
        <v>NHW-EU</v>
      </c>
      <c r="F938" s="78" t="str">
        <f t="shared" si="25"/>
        <v>Locus</v>
      </c>
      <c r="G938" s="78" t="str">
        <f t="shared" si="25"/>
        <v>2 (SV)</v>
      </c>
      <c r="H938" s="78"/>
      <c r="I938" s="79"/>
      <c r="J938" s="80" t="s">
        <v>30</v>
      </c>
      <c r="K938" s="131" t="s">
        <v>30</v>
      </c>
      <c r="L938" s="77" t="s">
        <v>30</v>
      </c>
      <c r="M938" s="77" t="s">
        <v>30</v>
      </c>
      <c r="N938" s="77" t="s">
        <v>30</v>
      </c>
      <c r="O938" s="77" t="s">
        <v>30</v>
      </c>
      <c r="P938" s="77"/>
      <c r="Q938" s="82" t="s">
        <v>31</v>
      </c>
      <c r="R938" s="82" t="s">
        <v>31</v>
      </c>
      <c r="S938" s="153">
        <v>3.4860525486057599</v>
      </c>
      <c r="T938" s="153">
        <v>1.8754811306396999</v>
      </c>
      <c r="U938" s="154">
        <v>1.61057141796606</v>
      </c>
      <c r="V938" s="50"/>
    </row>
    <row r="939" spans="1:22" x14ac:dyDescent="0.2">
      <c r="A939" s="1">
        <v>937</v>
      </c>
      <c r="B939" s="76" t="str">
        <f t="shared" si="24"/>
        <v>NTN5</v>
      </c>
      <c r="C939" s="77" t="s">
        <v>1059</v>
      </c>
      <c r="D939" s="78" t="str">
        <f t="shared" si="25"/>
        <v>Single</v>
      </c>
      <c r="E939" s="78" t="str">
        <f t="shared" si="25"/>
        <v>NHW-EU</v>
      </c>
      <c r="F939" s="78" t="str">
        <f t="shared" si="25"/>
        <v>Locus</v>
      </c>
      <c r="G939" s="78" t="str">
        <f t="shared" si="25"/>
        <v>2 (SV)</v>
      </c>
      <c r="H939" s="78"/>
      <c r="I939" s="79"/>
      <c r="J939" s="80" t="s">
        <v>30</v>
      </c>
      <c r="K939" s="131" t="s">
        <v>30</v>
      </c>
      <c r="L939" s="77" t="s">
        <v>30</v>
      </c>
      <c r="M939" s="77" t="s">
        <v>30</v>
      </c>
      <c r="N939" s="77" t="s">
        <v>30</v>
      </c>
      <c r="O939" s="77" t="s">
        <v>30</v>
      </c>
      <c r="P939" s="77"/>
      <c r="Q939" s="82" t="s">
        <v>31</v>
      </c>
      <c r="R939" s="82" t="s">
        <v>31</v>
      </c>
      <c r="S939" s="153">
        <v>2.1260231655027302</v>
      </c>
      <c r="T939" s="153">
        <v>2.1260231655027302</v>
      </c>
      <c r="U939" s="154">
        <v>0</v>
      </c>
      <c r="V939" s="50"/>
    </row>
    <row r="940" spans="1:22" x14ac:dyDescent="0.2">
      <c r="A940" s="1">
        <v>938</v>
      </c>
      <c r="B940" s="76" t="str">
        <f t="shared" si="24"/>
        <v>NTN5</v>
      </c>
      <c r="C940" s="77" t="s">
        <v>1060</v>
      </c>
      <c r="D940" s="78" t="str">
        <f t="shared" si="25"/>
        <v>Single</v>
      </c>
      <c r="E940" s="78" t="str">
        <f t="shared" si="25"/>
        <v>NHW-EU</v>
      </c>
      <c r="F940" s="78" t="str">
        <f t="shared" si="25"/>
        <v>Locus</v>
      </c>
      <c r="G940" s="78" t="str">
        <f t="shared" si="25"/>
        <v>2 (SV)</v>
      </c>
      <c r="H940" s="78"/>
      <c r="I940" s="79"/>
      <c r="J940" s="80" t="s">
        <v>30</v>
      </c>
      <c r="K940" s="131" t="s">
        <v>30</v>
      </c>
      <c r="L940" s="77" t="s">
        <v>30</v>
      </c>
      <c r="M940" s="77" t="s">
        <v>30</v>
      </c>
      <c r="N940" s="77" t="s">
        <v>30</v>
      </c>
      <c r="O940" s="77" t="s">
        <v>30</v>
      </c>
      <c r="P940" s="77"/>
      <c r="Q940" s="82" t="s">
        <v>31</v>
      </c>
      <c r="R940" s="82" t="s">
        <v>31</v>
      </c>
      <c r="S940" s="153">
        <v>3.4120252692572701</v>
      </c>
      <c r="T940" s="153">
        <v>1.9030217785141399</v>
      </c>
      <c r="U940" s="154">
        <v>1.50900349074313</v>
      </c>
      <c r="V940" s="50"/>
    </row>
    <row r="941" spans="1:22" x14ac:dyDescent="0.2">
      <c r="A941" s="1">
        <v>939</v>
      </c>
      <c r="B941" s="76" t="str">
        <f t="shared" si="24"/>
        <v>NTN5</v>
      </c>
      <c r="C941" s="77" t="s">
        <v>1061</v>
      </c>
      <c r="D941" s="78" t="str">
        <f t="shared" si="25"/>
        <v>Single</v>
      </c>
      <c r="E941" s="78" t="str">
        <f t="shared" si="25"/>
        <v>NHW-EU</v>
      </c>
      <c r="F941" s="78" t="str">
        <f t="shared" si="25"/>
        <v>Locus</v>
      </c>
      <c r="G941" s="78" t="str">
        <f t="shared" si="25"/>
        <v>2 (SV)</v>
      </c>
      <c r="H941" s="78"/>
      <c r="I941" s="79"/>
      <c r="J941" s="80" t="s">
        <v>30</v>
      </c>
      <c r="K941" s="131" t="s">
        <v>30</v>
      </c>
      <c r="L941" s="77" t="s">
        <v>30</v>
      </c>
      <c r="M941" s="77" t="s">
        <v>30</v>
      </c>
      <c r="N941" s="77" t="s">
        <v>30</v>
      </c>
      <c r="O941" s="77" t="s">
        <v>30</v>
      </c>
      <c r="P941" s="77"/>
      <c r="Q941" s="82" t="s">
        <v>31</v>
      </c>
      <c r="R941" s="82" t="s">
        <v>31</v>
      </c>
      <c r="S941" s="153">
        <v>2.8209546190092398</v>
      </c>
      <c r="T941" s="153">
        <v>0.89615812943561901</v>
      </c>
      <c r="U941" s="154">
        <v>1.92479648957362</v>
      </c>
      <c r="V941" s="50"/>
    </row>
    <row r="942" spans="1:22" x14ac:dyDescent="0.2">
      <c r="A942" s="1">
        <v>940</v>
      </c>
      <c r="B942" s="76" t="str">
        <f t="shared" si="24"/>
        <v>NTN5</v>
      </c>
      <c r="C942" s="77" t="s">
        <v>1062</v>
      </c>
      <c r="D942" s="78" t="str">
        <f t="shared" si="25"/>
        <v>Single</v>
      </c>
      <c r="E942" s="78" t="str">
        <f t="shared" si="25"/>
        <v>NHW-EU</v>
      </c>
      <c r="F942" s="78" t="str">
        <f t="shared" si="25"/>
        <v>Locus</v>
      </c>
      <c r="G942" s="78" t="str">
        <f t="shared" si="25"/>
        <v>2 (SV)</v>
      </c>
      <c r="H942" s="78"/>
      <c r="I942" s="79"/>
      <c r="J942" s="80" t="s">
        <v>30</v>
      </c>
      <c r="K942" s="131" t="s">
        <v>30</v>
      </c>
      <c r="L942" s="77" t="s">
        <v>30</v>
      </c>
      <c r="M942" s="77" t="s">
        <v>30</v>
      </c>
      <c r="N942" s="77" t="s">
        <v>30</v>
      </c>
      <c r="O942" s="77" t="s">
        <v>30</v>
      </c>
      <c r="P942" s="77"/>
      <c r="Q942" s="82" t="s">
        <v>31</v>
      </c>
      <c r="R942" s="82" t="s">
        <v>31</v>
      </c>
      <c r="S942" s="153">
        <v>1.8816893502924099</v>
      </c>
      <c r="T942" s="153">
        <v>1.8816893502924099</v>
      </c>
      <c r="U942" s="154">
        <v>0</v>
      </c>
      <c r="V942" s="50"/>
    </row>
    <row r="943" spans="1:22" x14ac:dyDescent="0.2">
      <c r="A943" s="1">
        <v>941</v>
      </c>
      <c r="B943" s="76" t="str">
        <f t="shared" si="24"/>
        <v>NTN5</v>
      </c>
      <c r="C943" s="77" t="s">
        <v>1063</v>
      </c>
      <c r="D943" s="78" t="str">
        <f t="shared" si="25"/>
        <v>Single</v>
      </c>
      <c r="E943" s="78" t="str">
        <f t="shared" si="25"/>
        <v>NHW-EU</v>
      </c>
      <c r="F943" s="78" t="str">
        <f t="shared" si="25"/>
        <v>Locus</v>
      </c>
      <c r="G943" s="78" t="str">
        <f t="shared" si="25"/>
        <v>2 (SV)</v>
      </c>
      <c r="H943" s="78"/>
      <c r="I943" s="79"/>
      <c r="J943" s="80" t="s">
        <v>30</v>
      </c>
      <c r="K943" s="131" t="s">
        <v>30</v>
      </c>
      <c r="L943" s="77" t="s">
        <v>30</v>
      </c>
      <c r="M943" s="77" t="s">
        <v>30</v>
      </c>
      <c r="N943" s="77" t="s">
        <v>30</v>
      </c>
      <c r="O943" s="77" t="s">
        <v>30</v>
      </c>
      <c r="P943" s="77"/>
      <c r="Q943" s="153">
        <v>4.0854696346408398E-2</v>
      </c>
      <c r="R943" s="153">
        <v>6.7202873245738606E-2</v>
      </c>
      <c r="S943" s="153">
        <v>1.8799654232218399</v>
      </c>
      <c r="T943" s="153">
        <v>1.8799654232218399</v>
      </c>
      <c r="U943" s="154">
        <v>0</v>
      </c>
      <c r="V943" s="50"/>
    </row>
    <row r="944" spans="1:22" x14ac:dyDescent="0.2">
      <c r="A944" s="1">
        <v>942</v>
      </c>
      <c r="B944" s="76" t="str">
        <f t="shared" si="24"/>
        <v>NTN5</v>
      </c>
      <c r="C944" s="77" t="s">
        <v>1064</v>
      </c>
      <c r="D944" s="78" t="str">
        <f t="shared" si="25"/>
        <v>Single</v>
      </c>
      <c r="E944" s="78" t="str">
        <f t="shared" si="25"/>
        <v>NHW-EU</v>
      </c>
      <c r="F944" s="78" t="str">
        <f t="shared" si="25"/>
        <v>Locus</v>
      </c>
      <c r="G944" s="78" t="str">
        <f t="shared" si="25"/>
        <v>2 (SV)</v>
      </c>
      <c r="H944" s="78"/>
      <c r="I944" s="79"/>
      <c r="J944" s="80" t="s">
        <v>30</v>
      </c>
      <c r="K944" s="131" t="s">
        <v>30</v>
      </c>
      <c r="L944" s="77" t="s">
        <v>30</v>
      </c>
      <c r="M944" s="77" t="s">
        <v>30</v>
      </c>
      <c r="N944" s="77" t="s">
        <v>30</v>
      </c>
      <c r="O944" s="77" t="s">
        <v>30</v>
      </c>
      <c r="P944" s="77"/>
      <c r="Q944" s="82" t="s">
        <v>31</v>
      </c>
      <c r="R944" s="82" t="s">
        <v>31</v>
      </c>
      <c r="S944" s="153">
        <v>3.06225178129313</v>
      </c>
      <c r="T944" s="153">
        <v>1.49109220662118</v>
      </c>
      <c r="U944" s="154">
        <v>1.57115957467195</v>
      </c>
      <c r="V944" s="50"/>
    </row>
    <row r="945" spans="1:22" x14ac:dyDescent="0.2">
      <c r="A945" s="1">
        <v>943</v>
      </c>
      <c r="B945" s="76" t="str">
        <f t="shared" si="24"/>
        <v>NTN5</v>
      </c>
      <c r="C945" s="77" t="s">
        <v>1065</v>
      </c>
      <c r="D945" s="78" t="str">
        <f t="shared" si="25"/>
        <v>Single</v>
      </c>
      <c r="E945" s="78" t="str">
        <f t="shared" si="25"/>
        <v>NHW-EU</v>
      </c>
      <c r="F945" s="78" t="str">
        <f t="shared" si="25"/>
        <v>Locus</v>
      </c>
      <c r="G945" s="78" t="str">
        <f t="shared" si="25"/>
        <v>2 (SV)</v>
      </c>
      <c r="H945" s="78"/>
      <c r="I945" s="79"/>
      <c r="J945" s="80" t="s">
        <v>30</v>
      </c>
      <c r="K945" s="131" t="s">
        <v>30</v>
      </c>
      <c r="L945" s="77" t="s">
        <v>30</v>
      </c>
      <c r="M945" s="77" t="s">
        <v>30</v>
      </c>
      <c r="N945" s="77" t="s">
        <v>30</v>
      </c>
      <c r="O945" s="77" t="s">
        <v>30</v>
      </c>
      <c r="P945" s="77"/>
      <c r="Q945" s="153">
        <v>6.8235766296982497E-3</v>
      </c>
      <c r="R945" s="82" t="s">
        <v>31</v>
      </c>
      <c r="S945" s="153">
        <v>4.0669887811286003</v>
      </c>
      <c r="T945" s="153">
        <v>2.1597794555446699</v>
      </c>
      <c r="U945" s="154">
        <v>1.90720932558393</v>
      </c>
      <c r="V945" s="50"/>
    </row>
    <row r="946" spans="1:22" x14ac:dyDescent="0.2">
      <c r="A946" s="1">
        <v>944</v>
      </c>
      <c r="B946" s="76" t="str">
        <f t="shared" si="24"/>
        <v>NTN5</v>
      </c>
      <c r="C946" s="77" t="s">
        <v>1066</v>
      </c>
      <c r="D946" s="78" t="str">
        <f t="shared" si="25"/>
        <v>Single</v>
      </c>
      <c r="E946" s="78" t="str">
        <f t="shared" si="25"/>
        <v>NHW-EU</v>
      </c>
      <c r="F946" s="78" t="str">
        <f t="shared" si="25"/>
        <v>Locus</v>
      </c>
      <c r="G946" s="78" t="str">
        <f t="shared" si="25"/>
        <v>2 (SV)</v>
      </c>
      <c r="H946" s="78"/>
      <c r="I946" s="79"/>
      <c r="J946" s="80" t="s">
        <v>30</v>
      </c>
      <c r="K946" s="131" t="s">
        <v>30</v>
      </c>
      <c r="L946" s="77" t="s">
        <v>30</v>
      </c>
      <c r="M946" s="77" t="s">
        <v>30</v>
      </c>
      <c r="N946" s="77" t="s">
        <v>30</v>
      </c>
      <c r="O946" s="77" t="s">
        <v>30</v>
      </c>
      <c r="P946" s="77"/>
      <c r="Q946" s="82" t="s">
        <v>31</v>
      </c>
      <c r="R946" s="82" t="s">
        <v>31</v>
      </c>
      <c r="S946" s="153">
        <v>0.89902758924152204</v>
      </c>
      <c r="T946" s="153">
        <v>0.89902758924152204</v>
      </c>
      <c r="U946" s="154">
        <v>0</v>
      </c>
      <c r="V946" s="50"/>
    </row>
    <row r="947" spans="1:22" x14ac:dyDescent="0.2">
      <c r="A947" s="1">
        <v>945</v>
      </c>
      <c r="B947" s="76" t="str">
        <f t="shared" si="24"/>
        <v>NTN5</v>
      </c>
      <c r="C947" s="77" t="s">
        <v>1067</v>
      </c>
      <c r="D947" s="78" t="str">
        <f t="shared" si="25"/>
        <v>Single</v>
      </c>
      <c r="E947" s="78" t="str">
        <f t="shared" si="25"/>
        <v>NHW-EU</v>
      </c>
      <c r="F947" s="78" t="str">
        <f t="shared" si="25"/>
        <v>Locus</v>
      </c>
      <c r="G947" s="78" t="str">
        <f t="shared" si="25"/>
        <v>2 (SV)</v>
      </c>
      <c r="H947" s="78"/>
      <c r="I947" s="79"/>
      <c r="J947" s="80" t="s">
        <v>30</v>
      </c>
      <c r="K947" s="131" t="s">
        <v>30</v>
      </c>
      <c r="L947" s="77" t="s">
        <v>30</v>
      </c>
      <c r="M947" s="77" t="s">
        <v>30</v>
      </c>
      <c r="N947" s="77" t="s">
        <v>30</v>
      </c>
      <c r="O947" s="77" t="s">
        <v>30</v>
      </c>
      <c r="P947" s="77"/>
      <c r="Q947" s="82" t="s">
        <v>31</v>
      </c>
      <c r="R947" s="82" t="s">
        <v>31</v>
      </c>
      <c r="S947" s="82" t="s">
        <v>31</v>
      </c>
      <c r="T947" s="82" t="s">
        <v>31</v>
      </c>
      <c r="U947" s="83" t="s">
        <v>31</v>
      </c>
      <c r="V947" s="75"/>
    </row>
    <row r="948" spans="1:22" x14ac:dyDescent="0.2">
      <c r="A948" s="1">
        <v>946</v>
      </c>
      <c r="B948" s="76" t="str">
        <f t="shared" si="24"/>
        <v>NTN5</v>
      </c>
      <c r="C948" s="77" t="s">
        <v>1068</v>
      </c>
      <c r="D948" s="78" t="str">
        <f t="shared" si="25"/>
        <v>Single</v>
      </c>
      <c r="E948" s="78" t="str">
        <f t="shared" si="25"/>
        <v>NHW-EU</v>
      </c>
      <c r="F948" s="78" t="str">
        <f t="shared" si="25"/>
        <v>Locus</v>
      </c>
      <c r="G948" s="78" t="str">
        <f t="shared" si="25"/>
        <v>2 (SV)</v>
      </c>
      <c r="H948" s="78"/>
      <c r="I948" s="79"/>
      <c r="J948" s="80" t="s">
        <v>30</v>
      </c>
      <c r="K948" s="131" t="s">
        <v>30</v>
      </c>
      <c r="L948" s="77" t="s">
        <v>30</v>
      </c>
      <c r="M948" s="77" t="s">
        <v>30</v>
      </c>
      <c r="N948" s="77" t="s">
        <v>30</v>
      </c>
      <c r="O948" s="77" t="s">
        <v>30</v>
      </c>
      <c r="P948" s="77"/>
      <c r="Q948" s="82" t="s">
        <v>31</v>
      </c>
      <c r="R948" s="82" t="s">
        <v>31</v>
      </c>
      <c r="S948" s="153">
        <v>1.4861576165438299</v>
      </c>
      <c r="T948" s="153">
        <v>1.4861576165438299</v>
      </c>
      <c r="U948" s="154">
        <v>0</v>
      </c>
      <c r="V948" s="50"/>
    </row>
    <row r="949" spans="1:22" x14ac:dyDescent="0.2">
      <c r="A949" s="1">
        <v>947</v>
      </c>
      <c r="B949" s="76" t="str">
        <f t="shared" si="24"/>
        <v>NTN5</v>
      </c>
      <c r="C949" s="77" t="s">
        <v>1069</v>
      </c>
      <c r="D949" s="78" t="str">
        <f t="shared" si="25"/>
        <v>Single</v>
      </c>
      <c r="E949" s="78" t="str">
        <f t="shared" si="25"/>
        <v>NHW-EU</v>
      </c>
      <c r="F949" s="78" t="str">
        <f t="shared" si="25"/>
        <v>Locus</v>
      </c>
      <c r="G949" s="78" t="str">
        <f t="shared" si="25"/>
        <v>2 (SV)</v>
      </c>
      <c r="H949" s="78"/>
      <c r="I949" s="79"/>
      <c r="J949" s="80" t="s">
        <v>30</v>
      </c>
      <c r="K949" s="131" t="s">
        <v>30</v>
      </c>
      <c r="L949" s="77" t="s">
        <v>30</v>
      </c>
      <c r="M949" s="77" t="s">
        <v>30</v>
      </c>
      <c r="N949" s="77" t="s">
        <v>30</v>
      </c>
      <c r="O949" s="77" t="s">
        <v>30</v>
      </c>
      <c r="P949" s="77"/>
      <c r="Q949" s="82" t="s">
        <v>31</v>
      </c>
      <c r="R949" s="82" t="s">
        <v>31</v>
      </c>
      <c r="S949" s="153">
        <v>1.1072107551733901</v>
      </c>
      <c r="T949" s="153">
        <v>1.1072107551733901</v>
      </c>
      <c r="U949" s="154">
        <v>0</v>
      </c>
      <c r="V949" s="50"/>
    </row>
    <row r="950" spans="1:22" x14ac:dyDescent="0.2">
      <c r="A950" s="1">
        <v>948</v>
      </c>
      <c r="B950" s="76" t="str">
        <f t="shared" si="24"/>
        <v>NTN5</v>
      </c>
      <c r="C950" s="77" t="s">
        <v>1070</v>
      </c>
      <c r="D950" s="78" t="str">
        <f t="shared" si="25"/>
        <v>Single</v>
      </c>
      <c r="E950" s="78" t="str">
        <f t="shared" si="25"/>
        <v>NHW-EU</v>
      </c>
      <c r="F950" s="78" t="str">
        <f t="shared" si="25"/>
        <v>Locus</v>
      </c>
      <c r="G950" s="78" t="str">
        <f t="shared" si="25"/>
        <v>2 (SV)</v>
      </c>
      <c r="H950" s="78"/>
      <c r="I950" s="79"/>
      <c r="J950" s="80" t="s">
        <v>30</v>
      </c>
      <c r="K950" s="131" t="s">
        <v>30</v>
      </c>
      <c r="L950" s="77" t="s">
        <v>30</v>
      </c>
      <c r="M950" s="77" t="s">
        <v>30</v>
      </c>
      <c r="N950" s="77" t="s">
        <v>30</v>
      </c>
      <c r="O950" s="77" t="s">
        <v>30</v>
      </c>
      <c r="P950" s="77"/>
      <c r="Q950" s="82" t="s">
        <v>31</v>
      </c>
      <c r="R950" s="82" t="s">
        <v>31</v>
      </c>
      <c r="S950" s="153">
        <v>1.0415051950232901</v>
      </c>
      <c r="T950" s="153">
        <v>1.0415051950232901</v>
      </c>
      <c r="U950" s="154">
        <v>0</v>
      </c>
      <c r="V950" s="50"/>
    </row>
    <row r="951" spans="1:22" x14ac:dyDescent="0.2">
      <c r="A951" s="1">
        <v>949</v>
      </c>
      <c r="B951" s="76" t="str">
        <f t="shared" si="24"/>
        <v>NTN5</v>
      </c>
      <c r="C951" s="77" t="s">
        <v>1071</v>
      </c>
      <c r="D951" s="78" t="str">
        <f t="shared" si="25"/>
        <v>Single</v>
      </c>
      <c r="E951" s="78" t="str">
        <f t="shared" si="25"/>
        <v>NHW-EU</v>
      </c>
      <c r="F951" s="78" t="str">
        <f t="shared" si="25"/>
        <v>Locus</v>
      </c>
      <c r="G951" s="78" t="str">
        <f t="shared" si="25"/>
        <v>2 (SV)</v>
      </c>
      <c r="H951" s="78"/>
      <c r="I951" s="79"/>
      <c r="J951" s="80" t="s">
        <v>30</v>
      </c>
      <c r="K951" s="131" t="s">
        <v>30</v>
      </c>
      <c r="L951" s="77" t="s">
        <v>30</v>
      </c>
      <c r="M951" s="77" t="s">
        <v>30</v>
      </c>
      <c r="N951" s="77" t="s">
        <v>30</v>
      </c>
      <c r="O951" s="77" t="s">
        <v>30</v>
      </c>
      <c r="P951" s="77"/>
      <c r="Q951" s="82" t="s">
        <v>31</v>
      </c>
      <c r="R951" s="82" t="s">
        <v>31</v>
      </c>
      <c r="S951" s="153">
        <v>3.5714290369913702</v>
      </c>
      <c r="T951" s="153">
        <v>1.78548146836308</v>
      </c>
      <c r="U951" s="154">
        <v>1.78594756862829</v>
      </c>
      <c r="V951" s="50"/>
    </row>
    <row r="952" spans="1:22" x14ac:dyDescent="0.2">
      <c r="A952" s="1">
        <v>950</v>
      </c>
      <c r="B952" s="76" t="str">
        <f t="shared" si="24"/>
        <v>NTN5</v>
      </c>
      <c r="C952" s="77" t="s">
        <v>1072</v>
      </c>
      <c r="D952" s="78" t="str">
        <f t="shared" si="25"/>
        <v>Single</v>
      </c>
      <c r="E952" s="78" t="str">
        <f t="shared" si="25"/>
        <v>NHW-EU</v>
      </c>
      <c r="F952" s="78" t="str">
        <f t="shared" si="25"/>
        <v>Locus</v>
      </c>
      <c r="G952" s="78" t="str">
        <f t="shared" si="25"/>
        <v>2 (SV)</v>
      </c>
      <c r="H952" s="78"/>
      <c r="I952" s="79"/>
      <c r="J952" s="80" t="s">
        <v>30</v>
      </c>
      <c r="K952" s="131" t="s">
        <v>30</v>
      </c>
      <c r="L952" s="77" t="s">
        <v>30</v>
      </c>
      <c r="M952" s="77" t="s">
        <v>30</v>
      </c>
      <c r="N952" s="77" t="s">
        <v>30</v>
      </c>
      <c r="O952" s="77" t="s">
        <v>30</v>
      </c>
      <c r="P952" s="77"/>
      <c r="Q952" s="82" t="s">
        <v>31</v>
      </c>
      <c r="R952" s="82" t="s">
        <v>31</v>
      </c>
      <c r="S952" s="153">
        <v>3.2829124817984798</v>
      </c>
      <c r="T952" s="153">
        <v>1.7150441016373501</v>
      </c>
      <c r="U952" s="154">
        <v>1.5678683801611299</v>
      </c>
      <c r="V952" s="50"/>
    </row>
    <row r="953" spans="1:22" x14ac:dyDescent="0.2">
      <c r="A953" s="1">
        <v>951</v>
      </c>
      <c r="B953" s="76" t="str">
        <f t="shared" si="24"/>
        <v>NTN5</v>
      </c>
      <c r="C953" s="77" t="s">
        <v>1073</v>
      </c>
      <c r="D953" s="78" t="str">
        <f t="shared" si="25"/>
        <v>Single</v>
      </c>
      <c r="E953" s="78" t="str">
        <f t="shared" si="25"/>
        <v>NHW-EU</v>
      </c>
      <c r="F953" s="78" t="str">
        <f t="shared" si="25"/>
        <v>Locus</v>
      </c>
      <c r="G953" s="78" t="str">
        <f t="shared" si="25"/>
        <v>2 (SV)</v>
      </c>
      <c r="H953" s="78"/>
      <c r="I953" s="79"/>
      <c r="J953" s="80" t="s">
        <v>30</v>
      </c>
      <c r="K953" s="131" t="s">
        <v>30</v>
      </c>
      <c r="L953" s="77" t="s">
        <v>30</v>
      </c>
      <c r="M953" s="77" t="s">
        <v>30</v>
      </c>
      <c r="N953" s="77" t="s">
        <v>30</v>
      </c>
      <c r="O953" s="77" t="s">
        <v>30</v>
      </c>
      <c r="P953" s="77"/>
      <c r="Q953" s="82" t="s">
        <v>31</v>
      </c>
      <c r="R953" s="82" t="s">
        <v>31</v>
      </c>
      <c r="S953" s="153">
        <v>1.9957473848496701</v>
      </c>
      <c r="T953" s="153">
        <v>1.9957473848496701</v>
      </c>
      <c r="U953" s="154">
        <v>0</v>
      </c>
      <c r="V953" s="50"/>
    </row>
    <row r="954" spans="1:22" x14ac:dyDescent="0.2">
      <c r="A954" s="1">
        <v>952</v>
      </c>
      <c r="B954" s="132" t="str">
        <f t="shared" si="24"/>
        <v>NTN5</v>
      </c>
      <c r="C954" s="133" t="s">
        <v>1074</v>
      </c>
      <c r="D954" s="134" t="str">
        <f t="shared" si="25"/>
        <v>Single</v>
      </c>
      <c r="E954" s="134" t="str">
        <f t="shared" si="25"/>
        <v>NHW-EU</v>
      </c>
      <c r="F954" s="134" t="str">
        <f t="shared" si="25"/>
        <v>Locus</v>
      </c>
      <c r="G954" s="134" t="str">
        <f t="shared" si="25"/>
        <v>2 (SV)</v>
      </c>
      <c r="H954" s="134"/>
      <c r="I954" s="135"/>
      <c r="J954" s="136" t="s">
        <v>30</v>
      </c>
      <c r="K954" s="137" t="s">
        <v>30</v>
      </c>
      <c r="L954" s="133" t="s">
        <v>30</v>
      </c>
      <c r="M954" s="133" t="s">
        <v>30</v>
      </c>
      <c r="N954" s="133" t="s">
        <v>30</v>
      </c>
      <c r="O954" s="133" t="s">
        <v>30</v>
      </c>
      <c r="P954" s="133"/>
      <c r="Q954" s="156">
        <v>0.24788807437237301</v>
      </c>
      <c r="R954" s="138" t="s">
        <v>31</v>
      </c>
      <c r="S954" s="156">
        <v>1.0133139311528001</v>
      </c>
      <c r="T954" s="156">
        <v>1.0133139311528001</v>
      </c>
      <c r="U954" s="157">
        <v>0</v>
      </c>
      <c r="V954" s="50"/>
    </row>
    <row r="955" spans="1:22" x14ac:dyDescent="0.2">
      <c r="A955" s="1">
        <v>953</v>
      </c>
      <c r="B955" s="26" t="s">
        <v>1075</v>
      </c>
      <c r="C955" s="27" t="s">
        <v>1076</v>
      </c>
      <c r="D955" s="29" t="s">
        <v>58</v>
      </c>
      <c r="E955" s="29" t="s">
        <v>26</v>
      </c>
      <c r="F955" s="29" t="s">
        <v>27</v>
      </c>
      <c r="G955" s="29" t="s">
        <v>355</v>
      </c>
      <c r="H955" s="29"/>
      <c r="I955" s="30"/>
      <c r="J955" s="31">
        <v>4</v>
      </c>
      <c r="K955" s="175" t="s">
        <v>66</v>
      </c>
      <c r="L955" s="218"/>
      <c r="M955" s="27"/>
      <c r="N955" s="27"/>
      <c r="O955" s="27"/>
      <c r="P955" s="27" t="s">
        <v>30</v>
      </c>
      <c r="Q955" s="34">
        <v>0.61777174823376402</v>
      </c>
      <c r="R955" s="34" t="s">
        <v>31</v>
      </c>
      <c r="S955" s="34">
        <v>3.7220328528148801</v>
      </c>
      <c r="T955" s="34">
        <v>1.8354176350171101</v>
      </c>
      <c r="U955" s="35">
        <v>1.88661521779777</v>
      </c>
      <c r="V955" s="25"/>
    </row>
    <row r="956" spans="1:22" x14ac:dyDescent="0.2">
      <c r="A956" s="1">
        <v>954</v>
      </c>
      <c r="B956" s="36" t="str">
        <f t="shared" si="24"/>
        <v>NYAP1  /  PILRA  /  SPDYE3  /  ZCWPW1 / ZNF655</v>
      </c>
      <c r="C956" s="37" t="s">
        <v>1077</v>
      </c>
      <c r="D956" s="39" t="str">
        <f t="shared" si="25"/>
        <v>Multiple</v>
      </c>
      <c r="E956" s="39" t="str">
        <f t="shared" si="25"/>
        <v>NHW-EU</v>
      </c>
      <c r="F956" s="39" t="str">
        <f t="shared" si="25"/>
        <v>Locus</v>
      </c>
      <c r="G956" s="39" t="str">
        <f t="shared" si="25"/>
        <v>2 (SV), 2 (VS)</v>
      </c>
      <c r="H956" s="39"/>
      <c r="I956" s="40"/>
      <c r="J956" s="41">
        <v>2</v>
      </c>
      <c r="K956" s="141" t="s">
        <v>66</v>
      </c>
      <c r="L956" s="219"/>
      <c r="M956" s="37"/>
      <c r="N956" s="37"/>
      <c r="O956" s="37"/>
      <c r="P956" s="37" t="s">
        <v>30</v>
      </c>
      <c r="Q956" s="42">
        <v>9.6670468555349106E-3</v>
      </c>
      <c r="R956" s="42" t="s">
        <v>31</v>
      </c>
      <c r="S956" s="42">
        <v>3.1321497080226801</v>
      </c>
      <c r="T956" s="42">
        <v>1.83181004486601</v>
      </c>
      <c r="U956" s="43">
        <v>1.3003396631566699</v>
      </c>
      <c r="V956" s="25"/>
    </row>
    <row r="957" spans="1:22" x14ac:dyDescent="0.2">
      <c r="A957" s="1">
        <v>955</v>
      </c>
      <c r="B957" s="36" t="str">
        <f t="shared" si="24"/>
        <v>NYAP1  /  PILRA  /  SPDYE3  /  ZCWPW1 / ZNF655</v>
      </c>
      <c r="C957" s="37" t="s">
        <v>1078</v>
      </c>
      <c r="D957" s="39" t="str">
        <f t="shared" si="25"/>
        <v>Multiple</v>
      </c>
      <c r="E957" s="39" t="str">
        <f t="shared" si="25"/>
        <v>NHW-EU</v>
      </c>
      <c r="F957" s="39" t="str">
        <f t="shared" si="25"/>
        <v>Locus</v>
      </c>
      <c r="G957" s="39" t="str">
        <f t="shared" si="25"/>
        <v>2 (SV), 2 (VS)</v>
      </c>
      <c r="H957" s="39"/>
      <c r="I957" s="40"/>
      <c r="J957" s="84">
        <v>6</v>
      </c>
      <c r="K957" s="141" t="s">
        <v>66</v>
      </c>
      <c r="L957" s="219"/>
      <c r="M957" s="37"/>
      <c r="N957" s="37"/>
      <c r="O957" s="37"/>
      <c r="P957" s="37" t="s">
        <v>30</v>
      </c>
      <c r="Q957" s="42" t="s">
        <v>31</v>
      </c>
      <c r="R957" s="42" t="s">
        <v>31</v>
      </c>
      <c r="S957" s="42">
        <v>3.0431051504665798</v>
      </c>
      <c r="T957" s="42">
        <v>1.1221044231856501</v>
      </c>
      <c r="U957" s="43">
        <v>1.92100072728093</v>
      </c>
      <c r="V957" s="25"/>
    </row>
    <row r="958" spans="1:22" x14ac:dyDescent="0.2">
      <c r="A958" s="1">
        <v>956</v>
      </c>
      <c r="B958" s="36" t="str">
        <f t="shared" si="24"/>
        <v>NYAP1  /  PILRA  /  SPDYE3  /  ZCWPW1 / ZNF655</v>
      </c>
      <c r="C958" s="37" t="s">
        <v>1079</v>
      </c>
      <c r="D958" s="39" t="str">
        <f t="shared" si="25"/>
        <v>Multiple</v>
      </c>
      <c r="E958" s="39" t="str">
        <f t="shared" si="25"/>
        <v>NHW-EU</v>
      </c>
      <c r="F958" s="39" t="str">
        <f t="shared" si="25"/>
        <v>Locus</v>
      </c>
      <c r="G958" s="39" t="str">
        <f t="shared" si="25"/>
        <v>2 (SV), 2 (VS)</v>
      </c>
      <c r="H958" s="39"/>
      <c r="I958" s="40"/>
      <c r="J958" s="41">
        <v>3</v>
      </c>
      <c r="K958" s="141" t="s">
        <v>66</v>
      </c>
      <c r="L958" s="220"/>
      <c r="M958" s="37"/>
      <c r="N958" s="37"/>
      <c r="O958" s="37"/>
      <c r="P958" s="37" t="s">
        <v>30</v>
      </c>
      <c r="Q958" s="42" t="s">
        <v>31</v>
      </c>
      <c r="R958" s="42" t="s">
        <v>31</v>
      </c>
      <c r="S958" s="42">
        <v>2.0934802393765501</v>
      </c>
      <c r="T958" s="42">
        <v>2.0934802393765501</v>
      </c>
      <c r="U958" s="43">
        <v>0</v>
      </c>
      <c r="V958" s="25"/>
    </row>
    <row r="959" spans="1:22" x14ac:dyDescent="0.2">
      <c r="A959" s="1">
        <v>957</v>
      </c>
      <c r="B959" s="36" t="str">
        <f t="shared" si="24"/>
        <v>NYAP1  /  PILRA  /  SPDYE3  /  ZCWPW1 / ZNF655</v>
      </c>
      <c r="C959" s="37" t="s">
        <v>1080</v>
      </c>
      <c r="D959" s="39" t="str">
        <f t="shared" si="25"/>
        <v>Multiple</v>
      </c>
      <c r="E959" s="39" t="str">
        <f t="shared" si="25"/>
        <v>NHW-EU</v>
      </c>
      <c r="F959" s="39" t="str">
        <f t="shared" si="25"/>
        <v>Locus</v>
      </c>
      <c r="G959" s="39" t="str">
        <f t="shared" si="25"/>
        <v>2 (SV), 2 (VS)</v>
      </c>
      <c r="H959" s="39"/>
      <c r="I959" s="40"/>
      <c r="J959" s="41">
        <v>4</v>
      </c>
      <c r="K959" s="141" t="s">
        <v>66</v>
      </c>
      <c r="L959" s="219"/>
      <c r="M959" s="37"/>
      <c r="N959" s="37"/>
      <c r="O959" s="37"/>
      <c r="P959" s="37" t="s">
        <v>30</v>
      </c>
      <c r="Q959" s="42" t="s">
        <v>31</v>
      </c>
      <c r="R959" s="42" t="s">
        <v>31</v>
      </c>
      <c r="S959" s="42">
        <v>4.0336861110718196</v>
      </c>
      <c r="T959" s="42">
        <v>2.1009478987508099</v>
      </c>
      <c r="U959" s="43">
        <v>1.93273821232101</v>
      </c>
      <c r="V959" s="25"/>
    </row>
    <row r="960" spans="1:22" x14ac:dyDescent="0.2">
      <c r="A960" s="1">
        <v>958</v>
      </c>
      <c r="B960" s="36" t="str">
        <f t="shared" si="24"/>
        <v>NYAP1  /  PILRA  /  SPDYE3  /  ZCWPW1 / ZNF655</v>
      </c>
      <c r="C960" s="37" t="s">
        <v>1081</v>
      </c>
      <c r="D960" s="39" t="str">
        <f t="shared" si="25"/>
        <v>Multiple</v>
      </c>
      <c r="E960" s="39" t="str">
        <f t="shared" si="25"/>
        <v>NHW-EU</v>
      </c>
      <c r="F960" s="39" t="str">
        <f t="shared" si="25"/>
        <v>Locus</v>
      </c>
      <c r="G960" s="39" t="str">
        <f t="shared" si="25"/>
        <v>2 (SV), 2 (VS)</v>
      </c>
      <c r="H960" s="39"/>
      <c r="I960" s="40"/>
      <c r="J960" s="41">
        <v>4</v>
      </c>
      <c r="K960" s="141" t="s">
        <v>66</v>
      </c>
      <c r="L960" s="219"/>
      <c r="M960" s="37"/>
      <c r="N960" s="37"/>
      <c r="O960" s="37"/>
      <c r="P960" s="37" t="s">
        <v>30</v>
      </c>
      <c r="Q960" s="42" t="s">
        <v>31</v>
      </c>
      <c r="R960" s="42" t="s">
        <v>31</v>
      </c>
      <c r="S960" s="42">
        <v>3.7601160323856599</v>
      </c>
      <c r="T960" s="42">
        <v>2.0299932229890998</v>
      </c>
      <c r="U960" s="43">
        <v>1.7301228093965599</v>
      </c>
      <c r="V960" s="25"/>
    </row>
    <row r="961" spans="1:22" x14ac:dyDescent="0.2">
      <c r="A961" s="1">
        <v>959</v>
      </c>
      <c r="B961" s="36" t="str">
        <f t="shared" si="24"/>
        <v>NYAP1  /  PILRA  /  SPDYE3  /  ZCWPW1 / ZNF655</v>
      </c>
      <c r="C961" s="37" t="s">
        <v>1082</v>
      </c>
      <c r="D961" s="39" t="str">
        <f t="shared" si="25"/>
        <v>Multiple</v>
      </c>
      <c r="E961" s="39" t="str">
        <f t="shared" si="25"/>
        <v>NHW-EU</v>
      </c>
      <c r="F961" s="39" t="str">
        <f t="shared" si="25"/>
        <v>Locus</v>
      </c>
      <c r="G961" s="39" t="str">
        <f t="shared" si="25"/>
        <v>2 (SV), 2 (VS)</v>
      </c>
      <c r="H961" s="39"/>
      <c r="I961" s="40"/>
      <c r="J961" s="41">
        <v>2</v>
      </c>
      <c r="K961" s="141" t="s">
        <v>66</v>
      </c>
      <c r="L961" s="219"/>
      <c r="M961" s="37"/>
      <c r="N961" s="37"/>
      <c r="O961" s="37"/>
      <c r="P961" s="37" t="s">
        <v>30</v>
      </c>
      <c r="Q961" s="42">
        <v>7.1994218612135997E-3</v>
      </c>
      <c r="R961" s="42" t="s">
        <v>31</v>
      </c>
      <c r="S961" s="42">
        <v>3.4829898451804402</v>
      </c>
      <c r="T961" s="42">
        <v>1.59032000872225</v>
      </c>
      <c r="U961" s="43">
        <v>1.89266983645819</v>
      </c>
      <c r="V961" s="25"/>
    </row>
    <row r="962" spans="1:22" x14ac:dyDescent="0.2">
      <c r="A962" s="1">
        <v>960</v>
      </c>
      <c r="B962" s="36" t="str">
        <f t="shared" si="24"/>
        <v>NYAP1  /  PILRA  /  SPDYE3  /  ZCWPW1 / ZNF655</v>
      </c>
      <c r="C962" s="37" t="s">
        <v>1083</v>
      </c>
      <c r="D962" s="39" t="str">
        <f t="shared" si="25"/>
        <v>Multiple</v>
      </c>
      <c r="E962" s="39" t="str">
        <f t="shared" si="25"/>
        <v>NHW-EU</v>
      </c>
      <c r="F962" s="39" t="str">
        <f t="shared" si="25"/>
        <v>Locus</v>
      </c>
      <c r="G962" s="39" t="str">
        <f t="shared" si="25"/>
        <v>2 (SV), 2 (VS)</v>
      </c>
      <c r="H962" s="39"/>
      <c r="I962" s="40"/>
      <c r="J962" s="84">
        <v>5</v>
      </c>
      <c r="K962" s="141" t="s">
        <v>66</v>
      </c>
      <c r="L962" s="219"/>
      <c r="M962" s="37"/>
      <c r="N962" s="37"/>
      <c r="O962" s="37"/>
      <c r="P962" s="37" t="s">
        <v>30</v>
      </c>
      <c r="Q962" s="42" t="s">
        <v>31</v>
      </c>
      <c r="R962" s="42" t="s">
        <v>31</v>
      </c>
      <c r="S962" s="42">
        <v>3.39191565492666</v>
      </c>
      <c r="T962" s="42">
        <v>1.8936591512318</v>
      </c>
      <c r="U962" s="43">
        <v>1.4982565036948601</v>
      </c>
      <c r="V962" s="25"/>
    </row>
    <row r="963" spans="1:22" x14ac:dyDescent="0.2">
      <c r="A963" s="1">
        <v>961</v>
      </c>
      <c r="B963" s="36" t="str">
        <f t="shared" si="24"/>
        <v>NYAP1  /  PILRA  /  SPDYE3  /  ZCWPW1 / ZNF655</v>
      </c>
      <c r="C963" s="37" t="s">
        <v>1084</v>
      </c>
      <c r="D963" s="39" t="str">
        <f t="shared" si="25"/>
        <v>Multiple</v>
      </c>
      <c r="E963" s="39" t="str">
        <f t="shared" si="25"/>
        <v>NHW-EU</v>
      </c>
      <c r="F963" s="39" t="str">
        <f t="shared" si="25"/>
        <v>Locus</v>
      </c>
      <c r="G963" s="39" t="str">
        <f t="shared" si="25"/>
        <v>2 (SV), 2 (VS)</v>
      </c>
      <c r="H963" s="39"/>
      <c r="I963" s="40"/>
      <c r="J963" s="41">
        <v>1</v>
      </c>
      <c r="K963" s="141" t="s">
        <v>66</v>
      </c>
      <c r="L963" s="219"/>
      <c r="M963" s="37"/>
      <c r="N963" s="37"/>
      <c r="O963" s="37"/>
      <c r="P963" s="37" t="s">
        <v>30</v>
      </c>
      <c r="Q963" s="42">
        <v>7.3915970936940401E-3</v>
      </c>
      <c r="R963" s="42" t="s">
        <v>31</v>
      </c>
      <c r="S963" s="42">
        <v>1.29231666702098</v>
      </c>
      <c r="T963" s="42">
        <v>1.29231666702098</v>
      </c>
      <c r="U963" s="43">
        <v>0</v>
      </c>
      <c r="V963" s="25"/>
    </row>
    <row r="964" spans="1:22" x14ac:dyDescent="0.2">
      <c r="A964" s="1">
        <v>962</v>
      </c>
      <c r="B964" s="36" t="str">
        <f t="shared" si="24"/>
        <v>NYAP1  /  PILRA  /  SPDYE3  /  ZCWPW1 / ZNF655</v>
      </c>
      <c r="C964" s="37" t="s">
        <v>1085</v>
      </c>
      <c r="D964" s="39" t="str">
        <f t="shared" si="25"/>
        <v>Multiple</v>
      </c>
      <c r="E964" s="39" t="str">
        <f t="shared" si="25"/>
        <v>NHW-EU</v>
      </c>
      <c r="F964" s="39" t="str">
        <f t="shared" si="25"/>
        <v>Locus</v>
      </c>
      <c r="G964" s="39" t="str">
        <f t="shared" si="25"/>
        <v>2 (SV), 2 (VS)</v>
      </c>
      <c r="H964" s="39"/>
      <c r="I964" s="40"/>
      <c r="J964" s="41">
        <v>1</v>
      </c>
      <c r="K964" s="141" t="s">
        <v>66</v>
      </c>
      <c r="L964" s="219"/>
      <c r="M964" s="37"/>
      <c r="N964" s="37"/>
      <c r="O964" s="37"/>
      <c r="P964" s="37" t="s">
        <v>30</v>
      </c>
      <c r="Q964" s="42" t="s">
        <v>31</v>
      </c>
      <c r="R964" s="42" t="s">
        <v>31</v>
      </c>
      <c r="S964" s="42">
        <v>2.0629334099796499</v>
      </c>
      <c r="T964" s="42">
        <v>1.13433794533828</v>
      </c>
      <c r="U964" s="43">
        <v>0.92859546464137099</v>
      </c>
      <c r="V964" s="25"/>
    </row>
    <row r="965" spans="1:22" x14ac:dyDescent="0.2">
      <c r="A965" s="1">
        <v>963</v>
      </c>
      <c r="B965" s="36" t="str">
        <f t="shared" si="24"/>
        <v>NYAP1  /  PILRA  /  SPDYE3  /  ZCWPW1 / ZNF655</v>
      </c>
      <c r="C965" s="37" t="s">
        <v>1086</v>
      </c>
      <c r="D965" s="39" t="str">
        <f t="shared" si="25"/>
        <v>Multiple</v>
      </c>
      <c r="E965" s="39" t="str">
        <f t="shared" si="25"/>
        <v>NHW-EU</v>
      </c>
      <c r="F965" s="39" t="str">
        <f t="shared" si="25"/>
        <v>Locus</v>
      </c>
      <c r="G965" s="39" t="str">
        <f t="shared" si="25"/>
        <v>2 (SV), 2 (VS)</v>
      </c>
      <c r="H965" s="39"/>
      <c r="I965" s="40"/>
      <c r="J965" s="84">
        <v>5</v>
      </c>
      <c r="K965" s="141" t="s">
        <v>66</v>
      </c>
      <c r="L965" s="219"/>
      <c r="M965" s="37"/>
      <c r="N965" s="37"/>
      <c r="O965" s="37"/>
      <c r="P965" s="37" t="s">
        <v>30</v>
      </c>
      <c r="Q965" s="42" t="s">
        <v>31</v>
      </c>
      <c r="R965" s="42" t="s">
        <v>31</v>
      </c>
      <c r="S965" s="42">
        <v>2.9233540686524799</v>
      </c>
      <c r="T965" s="42">
        <v>1.5508353340272201</v>
      </c>
      <c r="U965" s="43">
        <v>1.3725187346252601</v>
      </c>
      <c r="V965" s="25"/>
    </row>
    <row r="966" spans="1:22" x14ac:dyDescent="0.2">
      <c r="A966" s="1">
        <v>964</v>
      </c>
      <c r="B966" s="36" t="str">
        <f t="shared" si="24"/>
        <v>NYAP1  /  PILRA  /  SPDYE3  /  ZCWPW1 / ZNF655</v>
      </c>
      <c r="C966" s="37" t="s">
        <v>1087</v>
      </c>
      <c r="D966" s="39" t="str">
        <f t="shared" si="25"/>
        <v>Multiple</v>
      </c>
      <c r="E966" s="39" t="str">
        <f t="shared" si="25"/>
        <v>NHW-EU</v>
      </c>
      <c r="F966" s="39" t="str">
        <f t="shared" si="25"/>
        <v>Locus</v>
      </c>
      <c r="G966" s="39" t="str">
        <f t="shared" si="25"/>
        <v>2 (SV), 2 (VS)</v>
      </c>
      <c r="H966" s="39"/>
      <c r="I966" s="40"/>
      <c r="J966" s="41">
        <v>4</v>
      </c>
      <c r="K966" s="141" t="s">
        <v>66</v>
      </c>
      <c r="L966" s="219"/>
      <c r="M966" s="37"/>
      <c r="N966" s="37"/>
      <c r="O966" s="37"/>
      <c r="P966" s="37" t="s">
        <v>30</v>
      </c>
      <c r="Q966" s="42" t="s">
        <v>31</v>
      </c>
      <c r="R966" s="42" t="s">
        <v>31</v>
      </c>
      <c r="S966" s="42">
        <v>2.7436181199658298</v>
      </c>
      <c r="T966" s="42">
        <v>2.0773333107347098</v>
      </c>
      <c r="U966" s="43">
        <v>0.66628480923111899</v>
      </c>
      <c r="V966" s="25"/>
    </row>
    <row r="967" spans="1:22" x14ac:dyDescent="0.2">
      <c r="A967" s="1">
        <v>965</v>
      </c>
      <c r="B967" s="36" t="str">
        <f t="shared" si="24"/>
        <v>NYAP1  /  PILRA  /  SPDYE3  /  ZCWPW1 / ZNF655</v>
      </c>
      <c r="C967" s="37" t="s">
        <v>1088</v>
      </c>
      <c r="D967" s="39" t="str">
        <f t="shared" si="25"/>
        <v>Multiple</v>
      </c>
      <c r="E967" s="39" t="str">
        <f t="shared" si="25"/>
        <v>NHW-EU</v>
      </c>
      <c r="F967" s="39" t="str">
        <f t="shared" si="25"/>
        <v>Locus</v>
      </c>
      <c r="G967" s="39" t="str">
        <f t="shared" si="25"/>
        <v>2 (SV), 2 (VS)</v>
      </c>
      <c r="H967" s="39"/>
      <c r="I967" s="40"/>
      <c r="J967" s="41">
        <v>1</v>
      </c>
      <c r="K967" s="141" t="s">
        <v>66</v>
      </c>
      <c r="L967" s="219"/>
      <c r="M967" s="37"/>
      <c r="N967" s="37"/>
      <c r="O967" s="37"/>
      <c r="P967" s="37" t="s">
        <v>30</v>
      </c>
      <c r="Q967" s="42" t="s">
        <v>31</v>
      </c>
      <c r="R967" s="42" t="s">
        <v>31</v>
      </c>
      <c r="S967" s="42">
        <v>1.21351331131425</v>
      </c>
      <c r="T967" s="42">
        <v>1.21351331131425</v>
      </c>
      <c r="U967" s="43">
        <v>0</v>
      </c>
      <c r="V967" s="25"/>
    </row>
    <row r="968" spans="1:22" x14ac:dyDescent="0.2">
      <c r="A968" s="1">
        <v>966</v>
      </c>
      <c r="B968" s="36" t="str">
        <f t="shared" ref="B968:B1004" si="26">B967</f>
        <v>NYAP1  /  PILRA  /  SPDYE3  /  ZCWPW1 / ZNF655</v>
      </c>
      <c r="C968" s="37" t="s">
        <v>1089</v>
      </c>
      <c r="D968" s="39" t="str">
        <f t="shared" ref="D968:G1004" si="27">D967</f>
        <v>Multiple</v>
      </c>
      <c r="E968" s="39" t="str">
        <f t="shared" si="27"/>
        <v>NHW-EU</v>
      </c>
      <c r="F968" s="39" t="str">
        <f t="shared" si="27"/>
        <v>Locus</v>
      </c>
      <c r="G968" s="39" t="str">
        <f t="shared" si="27"/>
        <v>2 (SV), 2 (VS)</v>
      </c>
      <c r="H968" s="39"/>
      <c r="I968" s="40"/>
      <c r="J968" s="41">
        <v>4</v>
      </c>
      <c r="K968" s="141" t="s">
        <v>66</v>
      </c>
      <c r="L968" s="219"/>
      <c r="M968" s="37"/>
      <c r="N968" s="37"/>
      <c r="O968" s="37"/>
      <c r="P968" s="37" t="s">
        <v>30</v>
      </c>
      <c r="Q968" s="42">
        <v>4.4566930748280598E-3</v>
      </c>
      <c r="R968" s="42" t="s">
        <v>31</v>
      </c>
      <c r="S968" s="42">
        <v>1.3524230270825</v>
      </c>
      <c r="T968" s="42">
        <v>1.3524230270825</v>
      </c>
      <c r="U968" s="43">
        <v>0</v>
      </c>
      <c r="V968" s="25"/>
    </row>
    <row r="969" spans="1:22" x14ac:dyDescent="0.2">
      <c r="A969" s="1">
        <v>967</v>
      </c>
      <c r="B969" s="36" t="str">
        <f t="shared" si="26"/>
        <v>NYAP1  /  PILRA  /  SPDYE3  /  ZCWPW1 / ZNF655</v>
      </c>
      <c r="C969" s="37" t="s">
        <v>1090</v>
      </c>
      <c r="D969" s="39" t="str">
        <f t="shared" si="27"/>
        <v>Multiple</v>
      </c>
      <c r="E969" s="39" t="str">
        <f t="shared" si="27"/>
        <v>NHW-EU</v>
      </c>
      <c r="F969" s="39" t="str">
        <f t="shared" si="27"/>
        <v>Locus</v>
      </c>
      <c r="G969" s="39" t="str">
        <f t="shared" si="27"/>
        <v>2 (SV), 2 (VS)</v>
      </c>
      <c r="H969" s="39"/>
      <c r="I969" s="40"/>
      <c r="J969" s="41">
        <v>3</v>
      </c>
      <c r="K969" s="141" t="s">
        <v>66</v>
      </c>
      <c r="L969" s="219"/>
      <c r="M969" s="37"/>
      <c r="N969" s="37"/>
      <c r="O969" s="37"/>
      <c r="P969" s="37" t="s">
        <v>30</v>
      </c>
      <c r="Q969" s="42" t="s">
        <v>31</v>
      </c>
      <c r="R969" s="42" t="s">
        <v>31</v>
      </c>
      <c r="S969" s="42">
        <v>1.57364867986527</v>
      </c>
      <c r="T969" s="42">
        <v>1.57364867986527</v>
      </c>
      <c r="U969" s="43">
        <v>0</v>
      </c>
      <c r="V969" s="25"/>
    </row>
    <row r="970" spans="1:22" x14ac:dyDescent="0.2">
      <c r="A970" s="1">
        <v>968</v>
      </c>
      <c r="B970" s="36" t="str">
        <f t="shared" si="26"/>
        <v>NYAP1  /  PILRA  /  SPDYE3  /  ZCWPW1 / ZNF655</v>
      </c>
      <c r="C970" s="37" t="s">
        <v>1091</v>
      </c>
      <c r="D970" s="39" t="str">
        <f t="shared" si="27"/>
        <v>Multiple</v>
      </c>
      <c r="E970" s="39" t="str">
        <f t="shared" si="27"/>
        <v>NHW-EU</v>
      </c>
      <c r="F970" s="39" t="str">
        <f t="shared" si="27"/>
        <v>Locus</v>
      </c>
      <c r="G970" s="39" t="str">
        <f t="shared" si="27"/>
        <v>2 (SV), 2 (VS)</v>
      </c>
      <c r="H970" s="39"/>
      <c r="I970" s="40"/>
      <c r="J970" s="41">
        <v>3</v>
      </c>
      <c r="K970" s="141" t="s">
        <v>66</v>
      </c>
      <c r="L970" s="219"/>
      <c r="M970" s="37"/>
      <c r="N970" s="37"/>
      <c r="O970" s="37"/>
      <c r="P970" s="37" t="s">
        <v>30</v>
      </c>
      <c r="Q970" s="42">
        <v>4.1184274722872198E-3</v>
      </c>
      <c r="R970" s="42" t="s">
        <v>31</v>
      </c>
      <c r="S970" s="42">
        <v>2.13422312895855</v>
      </c>
      <c r="T970" s="42">
        <v>1.67806319025335</v>
      </c>
      <c r="U970" s="43">
        <v>0.456159938705198</v>
      </c>
      <c r="V970" s="25"/>
    </row>
    <row r="971" spans="1:22" x14ac:dyDescent="0.2">
      <c r="A971" s="1">
        <v>969</v>
      </c>
      <c r="B971" s="36" t="str">
        <f t="shared" si="26"/>
        <v>NYAP1  /  PILRA  /  SPDYE3  /  ZCWPW1 / ZNF655</v>
      </c>
      <c r="C971" s="37" t="s">
        <v>1092</v>
      </c>
      <c r="D971" s="39" t="str">
        <f t="shared" si="27"/>
        <v>Multiple</v>
      </c>
      <c r="E971" s="39" t="str">
        <f t="shared" si="27"/>
        <v>NHW-EU</v>
      </c>
      <c r="F971" s="39" t="str">
        <f t="shared" si="27"/>
        <v>Locus</v>
      </c>
      <c r="G971" s="39" t="str">
        <f t="shared" si="27"/>
        <v>2 (SV), 2 (VS)</v>
      </c>
      <c r="H971" s="39"/>
      <c r="I971" s="40"/>
      <c r="J971" s="41">
        <v>3</v>
      </c>
      <c r="K971" s="141" t="s">
        <v>66</v>
      </c>
      <c r="L971" s="219"/>
      <c r="M971" s="37"/>
      <c r="N971" s="37"/>
      <c r="O971" s="37"/>
      <c r="P971" s="37" t="s">
        <v>30</v>
      </c>
      <c r="Q971" s="42" t="s">
        <v>31</v>
      </c>
      <c r="R971" s="42" t="s">
        <v>31</v>
      </c>
      <c r="S971" s="42">
        <v>3.36650231292169</v>
      </c>
      <c r="T971" s="42">
        <v>1.5553015830213901</v>
      </c>
      <c r="U971" s="43">
        <v>1.8112007299002999</v>
      </c>
      <c r="V971" s="25"/>
    </row>
    <row r="972" spans="1:22" x14ac:dyDescent="0.2">
      <c r="A972" s="1">
        <v>970</v>
      </c>
      <c r="B972" s="36" t="str">
        <f t="shared" si="26"/>
        <v>NYAP1  /  PILRA  /  SPDYE3  /  ZCWPW1 / ZNF655</v>
      </c>
      <c r="C972" s="37" t="s">
        <v>1093</v>
      </c>
      <c r="D972" s="39" t="str">
        <f t="shared" si="27"/>
        <v>Multiple</v>
      </c>
      <c r="E972" s="39" t="str">
        <f t="shared" si="27"/>
        <v>NHW-EU</v>
      </c>
      <c r="F972" s="39" t="str">
        <f t="shared" si="27"/>
        <v>Locus</v>
      </c>
      <c r="G972" s="39" t="str">
        <f t="shared" si="27"/>
        <v>2 (SV), 2 (VS)</v>
      </c>
      <c r="H972" s="39"/>
      <c r="I972" s="40"/>
      <c r="J972" s="41">
        <v>2</v>
      </c>
      <c r="K972" s="141" t="s">
        <v>66</v>
      </c>
      <c r="L972" s="219"/>
      <c r="M972" s="37"/>
      <c r="N972" s="37"/>
      <c r="O972" s="37"/>
      <c r="P972" s="37" t="s">
        <v>30</v>
      </c>
      <c r="Q972" s="42" t="s">
        <v>31</v>
      </c>
      <c r="R972" s="42" t="s">
        <v>31</v>
      </c>
      <c r="S972" s="42">
        <v>2.7871882598689601</v>
      </c>
      <c r="T972" s="42">
        <v>2.46112132312884</v>
      </c>
      <c r="U972" s="43">
        <v>0.32606693674012399</v>
      </c>
      <c r="V972" s="25"/>
    </row>
    <row r="973" spans="1:22" x14ac:dyDescent="0.2">
      <c r="A973" s="1">
        <v>971</v>
      </c>
      <c r="B973" s="36" t="str">
        <f t="shared" si="26"/>
        <v>NYAP1  /  PILRA  /  SPDYE3  /  ZCWPW1 / ZNF655</v>
      </c>
      <c r="C973" s="37" t="s">
        <v>1094</v>
      </c>
      <c r="D973" s="39" t="str">
        <f t="shared" si="27"/>
        <v>Multiple</v>
      </c>
      <c r="E973" s="39" t="str">
        <f t="shared" si="27"/>
        <v>NHW-EU</v>
      </c>
      <c r="F973" s="39" t="str">
        <f t="shared" si="27"/>
        <v>Locus</v>
      </c>
      <c r="G973" s="39" t="str">
        <f t="shared" si="27"/>
        <v>2 (SV), 2 (VS)</v>
      </c>
      <c r="H973" s="39"/>
      <c r="I973" s="40"/>
      <c r="J973" s="41">
        <v>4</v>
      </c>
      <c r="K973" s="141" t="s">
        <v>66</v>
      </c>
      <c r="L973" s="219"/>
      <c r="M973" s="37"/>
      <c r="N973" s="37"/>
      <c r="O973" s="37"/>
      <c r="P973" s="37" t="s">
        <v>30</v>
      </c>
      <c r="Q973" s="42" t="s">
        <v>31</v>
      </c>
      <c r="R973" s="42" t="s">
        <v>31</v>
      </c>
      <c r="S973" s="42">
        <v>3.21548285745813</v>
      </c>
      <c r="T973" s="42">
        <v>1.7630311525045701</v>
      </c>
      <c r="U973" s="43">
        <v>1.4524517049535599</v>
      </c>
      <c r="V973" s="25"/>
    </row>
    <row r="974" spans="1:22" x14ac:dyDescent="0.2">
      <c r="A974" s="1">
        <v>972</v>
      </c>
      <c r="B974" s="36" t="str">
        <f t="shared" si="26"/>
        <v>NYAP1  /  PILRA  /  SPDYE3  /  ZCWPW1 / ZNF655</v>
      </c>
      <c r="C974" s="37" t="s">
        <v>1095</v>
      </c>
      <c r="D974" s="39" t="str">
        <f t="shared" si="27"/>
        <v>Multiple</v>
      </c>
      <c r="E974" s="39" t="str">
        <f t="shared" si="27"/>
        <v>NHW-EU</v>
      </c>
      <c r="F974" s="39" t="str">
        <f t="shared" si="27"/>
        <v>Locus</v>
      </c>
      <c r="G974" s="39" t="str">
        <f t="shared" si="27"/>
        <v>2 (SV), 2 (VS)</v>
      </c>
      <c r="H974" s="39"/>
      <c r="I974" s="40"/>
      <c r="J974" s="41">
        <v>4</v>
      </c>
      <c r="K974" s="141" t="s">
        <v>66</v>
      </c>
      <c r="L974" s="219"/>
      <c r="M974" s="37"/>
      <c r="N974" s="37"/>
      <c r="O974" s="37"/>
      <c r="P974" s="37" t="s">
        <v>30</v>
      </c>
      <c r="Q974" s="42" t="s">
        <v>31</v>
      </c>
      <c r="R974" s="42" t="s">
        <v>31</v>
      </c>
      <c r="S974" s="42">
        <v>3.5940775518566501</v>
      </c>
      <c r="T974" s="42">
        <v>2.1638297479723101</v>
      </c>
      <c r="U974" s="43">
        <v>1.43024780388434</v>
      </c>
      <c r="V974" s="25"/>
    </row>
    <row r="975" spans="1:22" x14ac:dyDescent="0.2">
      <c r="A975" s="1">
        <v>973</v>
      </c>
      <c r="B975" s="36" t="str">
        <f t="shared" si="26"/>
        <v>NYAP1  /  PILRA  /  SPDYE3  /  ZCWPW1 / ZNF655</v>
      </c>
      <c r="C975" s="37" t="s">
        <v>1096</v>
      </c>
      <c r="D975" s="39" t="str">
        <f t="shared" si="27"/>
        <v>Multiple</v>
      </c>
      <c r="E975" s="39" t="str">
        <f t="shared" si="27"/>
        <v>NHW-EU</v>
      </c>
      <c r="F975" s="39" t="str">
        <f t="shared" si="27"/>
        <v>Locus</v>
      </c>
      <c r="G975" s="39" t="str">
        <f t="shared" si="27"/>
        <v>2 (SV), 2 (VS)</v>
      </c>
      <c r="H975" s="39"/>
      <c r="I975" s="40"/>
      <c r="J975" s="41">
        <v>3</v>
      </c>
      <c r="K975" s="141" t="s">
        <v>66</v>
      </c>
      <c r="L975" s="219"/>
      <c r="M975" s="37"/>
      <c r="N975" s="37"/>
      <c r="O975" s="37"/>
      <c r="P975" s="37" t="s">
        <v>30</v>
      </c>
      <c r="Q975" s="42" t="s">
        <v>31</v>
      </c>
      <c r="R975" s="42" t="s">
        <v>31</v>
      </c>
      <c r="S975" s="42">
        <v>1.26643337309493</v>
      </c>
      <c r="T975" s="42">
        <v>1.26643337309493</v>
      </c>
      <c r="U975" s="43">
        <v>0</v>
      </c>
      <c r="V975" s="25"/>
    </row>
    <row r="976" spans="1:22" x14ac:dyDescent="0.2">
      <c r="A976" s="1">
        <v>974</v>
      </c>
      <c r="B976" s="36" t="str">
        <f t="shared" si="26"/>
        <v>NYAP1  /  PILRA  /  SPDYE3  /  ZCWPW1 / ZNF655</v>
      </c>
      <c r="C976" s="37" t="s">
        <v>1097</v>
      </c>
      <c r="D976" s="39" t="str">
        <f t="shared" si="27"/>
        <v>Multiple</v>
      </c>
      <c r="E976" s="39" t="str">
        <f t="shared" si="27"/>
        <v>NHW-EU</v>
      </c>
      <c r="F976" s="39" t="str">
        <f t="shared" si="27"/>
        <v>Locus</v>
      </c>
      <c r="G976" s="39" t="str">
        <f t="shared" si="27"/>
        <v>2 (SV), 2 (VS)</v>
      </c>
      <c r="H976" s="39"/>
      <c r="I976" s="40"/>
      <c r="J976" s="41">
        <v>3</v>
      </c>
      <c r="K976" s="141" t="s">
        <v>66</v>
      </c>
      <c r="L976" s="219"/>
      <c r="M976" s="37"/>
      <c r="N976" s="37"/>
      <c r="O976" s="37"/>
      <c r="P976" s="37" t="s">
        <v>30</v>
      </c>
      <c r="Q976" s="42" t="s">
        <v>31</v>
      </c>
      <c r="R976" s="42" t="s">
        <v>31</v>
      </c>
      <c r="S976" s="42">
        <v>2.8357112712600001</v>
      </c>
      <c r="T976" s="42">
        <v>1.90334175941017</v>
      </c>
      <c r="U976" s="43">
        <v>0.93236951184983496</v>
      </c>
      <c r="V976" s="25"/>
    </row>
    <row r="977" spans="1:22" x14ac:dyDescent="0.2">
      <c r="A977" s="1">
        <v>975</v>
      </c>
      <c r="B977" s="36" t="str">
        <f t="shared" si="26"/>
        <v>NYAP1  /  PILRA  /  SPDYE3  /  ZCWPW1 / ZNF655</v>
      </c>
      <c r="C977" s="37" t="s">
        <v>1098</v>
      </c>
      <c r="D977" s="39" t="str">
        <f t="shared" si="27"/>
        <v>Multiple</v>
      </c>
      <c r="E977" s="39" t="str">
        <f t="shared" si="27"/>
        <v>NHW-EU</v>
      </c>
      <c r="F977" s="39" t="str">
        <f t="shared" si="27"/>
        <v>Locus</v>
      </c>
      <c r="G977" s="39" t="str">
        <f t="shared" si="27"/>
        <v>2 (SV), 2 (VS)</v>
      </c>
      <c r="H977" s="39"/>
      <c r="I977" s="40"/>
      <c r="J977" s="41">
        <v>0</v>
      </c>
      <c r="K977" s="141" t="s">
        <v>66</v>
      </c>
      <c r="L977" s="219"/>
      <c r="M977" s="37"/>
      <c r="N977" s="37"/>
      <c r="O977" s="37"/>
      <c r="P977" s="37" t="s">
        <v>30</v>
      </c>
      <c r="Q977" s="42" t="s">
        <v>31</v>
      </c>
      <c r="R977" s="42" t="s">
        <v>31</v>
      </c>
      <c r="S977" s="42">
        <v>1.8821297333604601</v>
      </c>
      <c r="T977" s="42">
        <v>1.8821297333604601</v>
      </c>
      <c r="U977" s="43">
        <v>0</v>
      </c>
      <c r="V977" s="25"/>
    </row>
    <row r="978" spans="1:22" x14ac:dyDescent="0.2">
      <c r="A978" s="1">
        <v>976</v>
      </c>
      <c r="B978" s="36" t="str">
        <f t="shared" si="26"/>
        <v>NYAP1  /  PILRA  /  SPDYE3  /  ZCWPW1 / ZNF655</v>
      </c>
      <c r="C978" s="37" t="s">
        <v>1099</v>
      </c>
      <c r="D978" s="39" t="str">
        <f t="shared" si="27"/>
        <v>Multiple</v>
      </c>
      <c r="E978" s="39" t="str">
        <f t="shared" si="27"/>
        <v>NHW-EU</v>
      </c>
      <c r="F978" s="39" t="str">
        <f t="shared" si="27"/>
        <v>Locus</v>
      </c>
      <c r="G978" s="39" t="str">
        <f t="shared" si="27"/>
        <v>2 (SV), 2 (VS)</v>
      </c>
      <c r="H978" s="39"/>
      <c r="I978" s="86"/>
      <c r="J978" s="41">
        <v>3</v>
      </c>
      <c r="K978" s="141" t="s">
        <v>66</v>
      </c>
      <c r="L978" s="219"/>
      <c r="M978" s="37"/>
      <c r="N978" s="37"/>
      <c r="O978" s="37"/>
      <c r="P978" s="37" t="s">
        <v>30</v>
      </c>
      <c r="Q978" s="42">
        <v>7.4970967975794695E-2</v>
      </c>
      <c r="R978" s="42">
        <v>0.12332154954423501</v>
      </c>
      <c r="S978" s="42">
        <v>1.99540497644181</v>
      </c>
      <c r="T978" s="42">
        <v>1.99540497644181</v>
      </c>
      <c r="U978" s="43">
        <v>0</v>
      </c>
      <c r="V978" s="25"/>
    </row>
    <row r="979" spans="1:22" x14ac:dyDescent="0.2">
      <c r="A979" s="1">
        <v>977</v>
      </c>
      <c r="B979" s="36" t="str">
        <f t="shared" si="26"/>
        <v>NYAP1  /  PILRA  /  SPDYE3  /  ZCWPW1 / ZNF655</v>
      </c>
      <c r="C979" s="37" t="s">
        <v>1100</v>
      </c>
      <c r="D979" s="39" t="str">
        <f t="shared" si="27"/>
        <v>Multiple</v>
      </c>
      <c r="E979" s="39" t="str">
        <f t="shared" si="27"/>
        <v>NHW-EU</v>
      </c>
      <c r="F979" s="39" t="str">
        <f t="shared" si="27"/>
        <v>Locus</v>
      </c>
      <c r="G979" s="39" t="str">
        <f t="shared" si="27"/>
        <v>2 (SV), 2 (VS)</v>
      </c>
      <c r="H979" s="39"/>
      <c r="I979" s="40"/>
      <c r="J979" s="41">
        <v>2</v>
      </c>
      <c r="K979" s="141" t="s">
        <v>66</v>
      </c>
      <c r="L979" s="219"/>
      <c r="M979" s="37"/>
      <c r="N979" s="37"/>
      <c r="O979" s="37"/>
      <c r="P979" s="37" t="s">
        <v>30</v>
      </c>
      <c r="Q979" s="42" t="s">
        <v>31</v>
      </c>
      <c r="R979" s="42" t="s">
        <v>31</v>
      </c>
      <c r="S979" s="42">
        <v>1.1175651101037201</v>
      </c>
      <c r="T979" s="42">
        <v>1.1175651101037201</v>
      </c>
      <c r="U979" s="43">
        <v>0</v>
      </c>
      <c r="V979" s="25"/>
    </row>
    <row r="980" spans="1:22" x14ac:dyDescent="0.2">
      <c r="A980" s="1">
        <v>978</v>
      </c>
      <c r="B980" s="36" t="str">
        <f t="shared" si="26"/>
        <v>NYAP1  /  PILRA  /  SPDYE3  /  ZCWPW1 / ZNF655</v>
      </c>
      <c r="C980" s="37" t="s">
        <v>1101</v>
      </c>
      <c r="D980" s="39" t="str">
        <f t="shared" si="27"/>
        <v>Multiple</v>
      </c>
      <c r="E980" s="39" t="str">
        <f t="shared" si="27"/>
        <v>NHW-EU</v>
      </c>
      <c r="F980" s="39" t="str">
        <f t="shared" si="27"/>
        <v>Locus</v>
      </c>
      <c r="G980" s="39" t="str">
        <f t="shared" si="27"/>
        <v>2 (SV), 2 (VS)</v>
      </c>
      <c r="H980" s="39"/>
      <c r="I980" s="40"/>
      <c r="J980" s="41">
        <v>3</v>
      </c>
      <c r="K980" s="141" t="s">
        <v>66</v>
      </c>
      <c r="L980" s="219"/>
      <c r="M980" s="37"/>
      <c r="N980" s="37"/>
      <c r="O980" s="37"/>
      <c r="P980" s="37" t="s">
        <v>30</v>
      </c>
      <c r="Q980" s="42" t="s">
        <v>31</v>
      </c>
      <c r="R980" s="42" t="s">
        <v>31</v>
      </c>
      <c r="S980" s="42">
        <v>3.4609281661450999</v>
      </c>
      <c r="T980" s="42">
        <v>1.5474657432899399</v>
      </c>
      <c r="U980" s="43">
        <v>1.91346242285516</v>
      </c>
      <c r="V980" s="25"/>
    </row>
    <row r="981" spans="1:22" x14ac:dyDescent="0.2">
      <c r="A981" s="1">
        <v>979</v>
      </c>
      <c r="B981" s="36" t="str">
        <f t="shared" si="26"/>
        <v>NYAP1  /  PILRA  /  SPDYE3  /  ZCWPW1 / ZNF655</v>
      </c>
      <c r="C981" s="37" t="s">
        <v>1102</v>
      </c>
      <c r="D981" s="39" t="str">
        <f t="shared" si="27"/>
        <v>Multiple</v>
      </c>
      <c r="E981" s="39" t="str">
        <f t="shared" si="27"/>
        <v>NHW-EU</v>
      </c>
      <c r="F981" s="39" t="str">
        <f t="shared" si="27"/>
        <v>Locus</v>
      </c>
      <c r="G981" s="39" t="str">
        <f t="shared" si="27"/>
        <v>2 (SV), 2 (VS)</v>
      </c>
      <c r="H981" s="39"/>
      <c r="I981" s="40"/>
      <c r="J981" s="84">
        <v>6</v>
      </c>
      <c r="K981" s="180" t="s">
        <v>321</v>
      </c>
      <c r="L981" s="220"/>
      <c r="M981" s="142"/>
      <c r="N981" s="37"/>
      <c r="O981" s="37"/>
      <c r="P981" s="37" t="s">
        <v>30</v>
      </c>
      <c r="Q981" s="42">
        <v>0.29680133673674203</v>
      </c>
      <c r="R981" s="42">
        <v>0.48821566189726401</v>
      </c>
      <c r="S981" s="42">
        <v>4.0951976417734803</v>
      </c>
      <c r="T981" s="42">
        <v>2.5654569097937601</v>
      </c>
      <c r="U981" s="43">
        <v>1.52974073197972</v>
      </c>
      <c r="V981" s="25"/>
    </row>
    <row r="982" spans="1:22" x14ac:dyDescent="0.2">
      <c r="A982" s="1">
        <v>980</v>
      </c>
      <c r="B982" s="36" t="str">
        <f t="shared" si="26"/>
        <v>NYAP1  /  PILRA  /  SPDYE3  /  ZCWPW1 / ZNF655</v>
      </c>
      <c r="C982" s="37" t="s">
        <v>1103</v>
      </c>
      <c r="D982" s="39" t="str">
        <f t="shared" si="27"/>
        <v>Multiple</v>
      </c>
      <c r="E982" s="39" t="str">
        <f t="shared" si="27"/>
        <v>NHW-EU</v>
      </c>
      <c r="F982" s="39" t="str">
        <f t="shared" si="27"/>
        <v>Locus</v>
      </c>
      <c r="G982" s="39" t="str">
        <f t="shared" si="27"/>
        <v>2 (SV), 2 (VS)</v>
      </c>
      <c r="H982" s="39"/>
      <c r="I982" s="40"/>
      <c r="J982" s="41">
        <v>4</v>
      </c>
      <c r="K982" s="141" t="s">
        <v>66</v>
      </c>
      <c r="L982" s="219"/>
      <c r="M982" s="37"/>
      <c r="N982" s="37"/>
      <c r="O982" s="37"/>
      <c r="P982" s="37" t="s">
        <v>30</v>
      </c>
      <c r="Q982" s="42">
        <v>4.3958818622222999E-2</v>
      </c>
      <c r="R982" s="42">
        <v>7.23089187268523E-2</v>
      </c>
      <c r="S982" s="42">
        <v>3.7602194144751802</v>
      </c>
      <c r="T982" s="42">
        <v>2.3722292480526099</v>
      </c>
      <c r="U982" s="43">
        <v>1.38799016642257</v>
      </c>
      <c r="V982" s="25"/>
    </row>
    <row r="983" spans="1:22" x14ac:dyDescent="0.2">
      <c r="A983" s="1">
        <v>981</v>
      </c>
      <c r="B983" s="36" t="str">
        <f t="shared" si="26"/>
        <v>NYAP1  /  PILRA  /  SPDYE3  /  ZCWPW1 / ZNF655</v>
      </c>
      <c r="C983" s="37" t="s">
        <v>1104</v>
      </c>
      <c r="D983" s="39" t="str">
        <f t="shared" si="27"/>
        <v>Multiple</v>
      </c>
      <c r="E983" s="39" t="str">
        <f t="shared" si="27"/>
        <v>NHW-EU</v>
      </c>
      <c r="F983" s="39" t="str">
        <f t="shared" si="27"/>
        <v>Locus</v>
      </c>
      <c r="G983" s="39" t="str">
        <f t="shared" si="27"/>
        <v>2 (SV), 2 (VS)</v>
      </c>
      <c r="H983" s="39"/>
      <c r="I983" s="40"/>
      <c r="J983" s="41">
        <v>3</v>
      </c>
      <c r="K983" s="141" t="s">
        <v>66</v>
      </c>
      <c r="L983" s="219"/>
      <c r="M983" s="37"/>
      <c r="N983" s="37"/>
      <c r="O983" s="37"/>
      <c r="P983" s="37" t="s">
        <v>30</v>
      </c>
      <c r="Q983" s="42" t="s">
        <v>31</v>
      </c>
      <c r="R983" s="42" t="s">
        <v>31</v>
      </c>
      <c r="S983" s="42">
        <v>2.6285026849587099</v>
      </c>
      <c r="T983" s="42">
        <v>1.31531617756388</v>
      </c>
      <c r="U983" s="43">
        <v>1.3131865073948299</v>
      </c>
      <c r="V983" s="25"/>
    </row>
    <row r="984" spans="1:22" x14ac:dyDescent="0.2">
      <c r="A984" s="1">
        <v>982</v>
      </c>
      <c r="B984" s="36" t="str">
        <f t="shared" si="26"/>
        <v>NYAP1  /  PILRA  /  SPDYE3  /  ZCWPW1 / ZNF655</v>
      </c>
      <c r="C984" s="37" t="s">
        <v>1105</v>
      </c>
      <c r="D984" s="39" t="str">
        <f t="shared" si="27"/>
        <v>Multiple</v>
      </c>
      <c r="E984" s="39" t="str">
        <f t="shared" si="27"/>
        <v>NHW-EU</v>
      </c>
      <c r="F984" s="39" t="str">
        <f t="shared" si="27"/>
        <v>Locus</v>
      </c>
      <c r="G984" s="39" t="str">
        <f t="shared" si="27"/>
        <v>2 (SV), 2 (VS)</v>
      </c>
      <c r="H984" s="39"/>
      <c r="I984" s="40"/>
      <c r="J984" s="41">
        <v>3</v>
      </c>
      <c r="K984" s="141" t="s">
        <v>66</v>
      </c>
      <c r="L984" s="219"/>
      <c r="M984" s="37"/>
      <c r="N984" s="37"/>
      <c r="O984" s="37"/>
      <c r="P984" s="37" t="s">
        <v>30</v>
      </c>
      <c r="Q984" s="42" t="s">
        <v>31</v>
      </c>
      <c r="R984" s="42" t="s">
        <v>31</v>
      </c>
      <c r="S984" s="42">
        <v>1.5028137312533401</v>
      </c>
      <c r="T984" s="42">
        <v>1.5028137312533401</v>
      </c>
      <c r="U984" s="43">
        <v>0</v>
      </c>
      <c r="V984" s="25"/>
    </row>
    <row r="985" spans="1:22" x14ac:dyDescent="0.2">
      <c r="A985" s="1">
        <v>983</v>
      </c>
      <c r="B985" s="36" t="str">
        <f t="shared" si="26"/>
        <v>NYAP1  /  PILRA  /  SPDYE3  /  ZCWPW1 / ZNF655</v>
      </c>
      <c r="C985" s="37" t="s">
        <v>1106</v>
      </c>
      <c r="D985" s="39" t="str">
        <f t="shared" si="27"/>
        <v>Multiple</v>
      </c>
      <c r="E985" s="39" t="str">
        <f t="shared" si="27"/>
        <v>NHW-EU</v>
      </c>
      <c r="F985" s="39" t="str">
        <f t="shared" si="27"/>
        <v>Locus</v>
      </c>
      <c r="G985" s="39" t="str">
        <f t="shared" si="27"/>
        <v>2 (SV), 2 (VS)</v>
      </c>
      <c r="H985" s="39"/>
      <c r="I985" s="40"/>
      <c r="J985" s="41">
        <v>3</v>
      </c>
      <c r="K985" s="141" t="s">
        <v>66</v>
      </c>
      <c r="L985" s="219"/>
      <c r="M985" s="37"/>
      <c r="N985" s="37"/>
      <c r="O985" s="37"/>
      <c r="P985" s="37" t="s">
        <v>30</v>
      </c>
      <c r="Q985" s="42" t="s">
        <v>31</v>
      </c>
      <c r="R985" s="42" t="s">
        <v>31</v>
      </c>
      <c r="S985" s="42">
        <v>1.9669397608131201</v>
      </c>
      <c r="T985" s="42">
        <v>1.9669397608131201</v>
      </c>
      <c r="U985" s="43">
        <v>0</v>
      </c>
      <c r="V985" s="25"/>
    </row>
    <row r="986" spans="1:22" x14ac:dyDescent="0.2">
      <c r="A986" s="1">
        <v>984</v>
      </c>
      <c r="B986" s="36" t="str">
        <f t="shared" si="26"/>
        <v>NYAP1  /  PILRA  /  SPDYE3  /  ZCWPW1 / ZNF655</v>
      </c>
      <c r="C986" s="37" t="s">
        <v>1107</v>
      </c>
      <c r="D986" s="39" t="str">
        <f t="shared" si="27"/>
        <v>Multiple</v>
      </c>
      <c r="E986" s="39" t="str">
        <f t="shared" si="27"/>
        <v>NHW-EU</v>
      </c>
      <c r="F986" s="39" t="str">
        <f t="shared" si="27"/>
        <v>Locus</v>
      </c>
      <c r="G986" s="39" t="str">
        <f t="shared" si="27"/>
        <v>2 (SV), 2 (VS)</v>
      </c>
      <c r="H986" s="39"/>
      <c r="I986" s="40"/>
      <c r="J986" s="41">
        <v>0</v>
      </c>
      <c r="K986" s="141" t="s">
        <v>66</v>
      </c>
      <c r="L986" s="219"/>
      <c r="M986" s="37"/>
      <c r="N986" s="37"/>
      <c r="O986" s="37"/>
      <c r="P986" s="37" t="s">
        <v>30</v>
      </c>
      <c r="Q986" s="42" t="s">
        <v>31</v>
      </c>
      <c r="R986" s="42" t="s">
        <v>31</v>
      </c>
      <c r="S986" s="42" t="s">
        <v>31</v>
      </c>
      <c r="T986" s="42" t="s">
        <v>31</v>
      </c>
      <c r="U986" s="43" t="s">
        <v>31</v>
      </c>
      <c r="V986" s="25"/>
    </row>
    <row r="987" spans="1:22" x14ac:dyDescent="0.2">
      <c r="A987" s="1">
        <v>985</v>
      </c>
      <c r="B987" s="36" t="str">
        <f t="shared" si="26"/>
        <v>NYAP1  /  PILRA  /  SPDYE3  /  ZCWPW1 / ZNF655</v>
      </c>
      <c r="C987" s="37" t="s">
        <v>1108</v>
      </c>
      <c r="D987" s="39" t="str">
        <f t="shared" si="27"/>
        <v>Multiple</v>
      </c>
      <c r="E987" s="39" t="str">
        <f t="shared" si="27"/>
        <v>NHW-EU</v>
      </c>
      <c r="F987" s="39" t="str">
        <f t="shared" si="27"/>
        <v>Locus</v>
      </c>
      <c r="G987" s="39" t="str">
        <f t="shared" si="27"/>
        <v>2 (SV), 2 (VS)</v>
      </c>
      <c r="H987" s="39"/>
      <c r="I987" s="40"/>
      <c r="J987" s="41">
        <v>4</v>
      </c>
      <c r="K987" s="141" t="s">
        <v>66</v>
      </c>
      <c r="L987" s="219"/>
      <c r="M987" s="37"/>
      <c r="N987" s="37"/>
      <c r="O987" s="37"/>
      <c r="P987" s="37" t="s">
        <v>30</v>
      </c>
      <c r="Q987" s="42" t="s">
        <v>31</v>
      </c>
      <c r="R987" s="42" t="s">
        <v>31</v>
      </c>
      <c r="S987" s="42">
        <v>4.0017721112414701</v>
      </c>
      <c r="T987" s="42">
        <v>2.1951482248316401</v>
      </c>
      <c r="U987" s="43">
        <v>1.8066238864098301</v>
      </c>
      <c r="V987" s="25"/>
    </row>
    <row r="988" spans="1:22" x14ac:dyDescent="0.2">
      <c r="A988" s="1">
        <v>986</v>
      </c>
      <c r="B988" s="36" t="str">
        <f t="shared" si="26"/>
        <v>NYAP1  /  PILRA  /  SPDYE3  /  ZCWPW1 / ZNF655</v>
      </c>
      <c r="C988" s="37" t="s">
        <v>1109</v>
      </c>
      <c r="D988" s="39" t="str">
        <f t="shared" si="27"/>
        <v>Multiple</v>
      </c>
      <c r="E988" s="39" t="str">
        <f t="shared" si="27"/>
        <v>NHW-EU</v>
      </c>
      <c r="F988" s="39" t="str">
        <f t="shared" si="27"/>
        <v>Locus</v>
      </c>
      <c r="G988" s="39" t="str">
        <f t="shared" si="27"/>
        <v>2 (SV), 2 (VS)</v>
      </c>
      <c r="H988" s="39"/>
      <c r="I988" s="40"/>
      <c r="J988" s="41"/>
      <c r="K988" s="141" t="s">
        <v>66</v>
      </c>
      <c r="L988" s="219"/>
      <c r="M988" s="37"/>
      <c r="N988" s="37"/>
      <c r="O988" s="37"/>
      <c r="P988" s="37" t="s">
        <v>30</v>
      </c>
      <c r="Q988" s="42">
        <v>2.0225960636335898E-2</v>
      </c>
      <c r="R988" s="42">
        <v>3.3270169424101603E-2</v>
      </c>
      <c r="S988" s="42" t="s">
        <v>31</v>
      </c>
      <c r="T988" s="42" t="s">
        <v>31</v>
      </c>
      <c r="U988" s="43" t="s">
        <v>31</v>
      </c>
      <c r="V988" s="25"/>
    </row>
    <row r="989" spans="1:22" x14ac:dyDescent="0.2">
      <c r="A989" s="1">
        <v>987</v>
      </c>
      <c r="B989" s="36" t="str">
        <f t="shared" si="26"/>
        <v>NYAP1  /  PILRA  /  SPDYE3  /  ZCWPW1 / ZNF655</v>
      </c>
      <c r="C989" s="37" t="s">
        <v>1110</v>
      </c>
      <c r="D989" s="39" t="str">
        <f t="shared" si="27"/>
        <v>Multiple</v>
      </c>
      <c r="E989" s="39" t="str">
        <f t="shared" si="27"/>
        <v>NHW-EU</v>
      </c>
      <c r="F989" s="39" t="str">
        <f t="shared" si="27"/>
        <v>Locus</v>
      </c>
      <c r="G989" s="39" t="str">
        <f t="shared" si="27"/>
        <v>2 (SV), 2 (VS)</v>
      </c>
      <c r="H989" s="39"/>
      <c r="I989" s="40"/>
      <c r="J989" s="41">
        <v>2</v>
      </c>
      <c r="K989" s="141" t="s">
        <v>66</v>
      </c>
      <c r="L989" s="219"/>
      <c r="M989" s="37"/>
      <c r="N989" s="37"/>
      <c r="O989" s="37"/>
      <c r="P989" s="37" t="s">
        <v>30</v>
      </c>
      <c r="Q989" s="42" t="s">
        <v>31</v>
      </c>
      <c r="R989" s="42" t="s">
        <v>31</v>
      </c>
      <c r="S989" s="42">
        <v>1.8311729626362401</v>
      </c>
      <c r="T989" s="42">
        <v>1.8311729626362401</v>
      </c>
      <c r="U989" s="43">
        <v>0</v>
      </c>
      <c r="V989" s="25"/>
    </row>
    <row r="990" spans="1:22" x14ac:dyDescent="0.2">
      <c r="A990" s="1">
        <v>988</v>
      </c>
      <c r="B990" s="36" t="str">
        <f t="shared" si="26"/>
        <v>NYAP1  /  PILRA  /  SPDYE3  /  ZCWPW1 / ZNF655</v>
      </c>
      <c r="C990" s="37" t="s">
        <v>1111</v>
      </c>
      <c r="D990" s="39" t="str">
        <f t="shared" si="27"/>
        <v>Multiple</v>
      </c>
      <c r="E990" s="39" t="str">
        <f t="shared" si="27"/>
        <v>NHW-EU</v>
      </c>
      <c r="F990" s="39" t="str">
        <f t="shared" si="27"/>
        <v>Locus</v>
      </c>
      <c r="G990" s="39" t="str">
        <f t="shared" si="27"/>
        <v>2 (SV), 2 (VS)</v>
      </c>
      <c r="H990" s="39"/>
      <c r="I990" s="40"/>
      <c r="J990" s="41">
        <v>2</v>
      </c>
      <c r="K990" s="141" t="s">
        <v>66</v>
      </c>
      <c r="L990" s="219"/>
      <c r="M990" s="37"/>
      <c r="N990" s="37"/>
      <c r="O990" s="37"/>
      <c r="P990" s="37" t="s">
        <v>30</v>
      </c>
      <c r="Q990" s="42" t="s">
        <v>31</v>
      </c>
      <c r="R990" s="42" t="s">
        <v>31</v>
      </c>
      <c r="S990" s="42">
        <v>3.65392810544901</v>
      </c>
      <c r="T990" s="42">
        <v>1.65814859628775</v>
      </c>
      <c r="U990" s="43">
        <v>1.99577950916126</v>
      </c>
      <c r="V990" s="25"/>
    </row>
    <row r="991" spans="1:22" x14ac:dyDescent="0.2">
      <c r="A991" s="1">
        <v>989</v>
      </c>
      <c r="B991" s="36" t="str">
        <f t="shared" si="26"/>
        <v>NYAP1  /  PILRA  /  SPDYE3  /  ZCWPW1 / ZNF655</v>
      </c>
      <c r="C991" s="37" t="s">
        <v>1112</v>
      </c>
      <c r="D991" s="39" t="str">
        <f t="shared" si="27"/>
        <v>Multiple</v>
      </c>
      <c r="E991" s="39" t="str">
        <f t="shared" si="27"/>
        <v>NHW-EU</v>
      </c>
      <c r="F991" s="39" t="str">
        <f t="shared" si="27"/>
        <v>Locus</v>
      </c>
      <c r="G991" s="39" t="str">
        <f t="shared" si="27"/>
        <v>2 (SV), 2 (VS)</v>
      </c>
      <c r="H991" s="39"/>
      <c r="I991" s="40"/>
      <c r="J991" s="41">
        <v>4</v>
      </c>
      <c r="K991" s="141" t="s">
        <v>66</v>
      </c>
      <c r="L991" s="219"/>
      <c r="M991" s="37"/>
      <c r="N991" s="37"/>
      <c r="O991" s="37"/>
      <c r="P991" s="37" t="s">
        <v>30</v>
      </c>
      <c r="Q991" s="42" t="s">
        <v>31</v>
      </c>
      <c r="R991" s="42" t="s">
        <v>31</v>
      </c>
      <c r="S991" s="42">
        <v>2.22701179320309</v>
      </c>
      <c r="T991" s="42">
        <v>2.22701179320309</v>
      </c>
      <c r="U991" s="43">
        <v>0</v>
      </c>
      <c r="V991" s="25"/>
    </row>
    <row r="992" spans="1:22" x14ac:dyDescent="0.2">
      <c r="A992" s="1">
        <v>990</v>
      </c>
      <c r="B992" s="36" t="str">
        <f t="shared" si="26"/>
        <v>NYAP1  /  PILRA  /  SPDYE3  /  ZCWPW1 / ZNF655</v>
      </c>
      <c r="C992" s="37" t="s">
        <v>1113</v>
      </c>
      <c r="D992" s="39" t="str">
        <f t="shared" si="27"/>
        <v>Multiple</v>
      </c>
      <c r="E992" s="39" t="str">
        <f t="shared" si="27"/>
        <v>NHW-EU</v>
      </c>
      <c r="F992" s="39" t="str">
        <f t="shared" si="27"/>
        <v>Locus</v>
      </c>
      <c r="G992" s="39" t="str">
        <f t="shared" si="27"/>
        <v>2 (SV), 2 (VS)</v>
      </c>
      <c r="H992" s="39"/>
      <c r="I992" s="40"/>
      <c r="J992" s="41">
        <v>3</v>
      </c>
      <c r="K992" s="141" t="s">
        <v>66</v>
      </c>
      <c r="L992" s="219"/>
      <c r="M992" s="37"/>
      <c r="N992" s="37"/>
      <c r="O992" s="37"/>
      <c r="P992" s="37" t="s">
        <v>30</v>
      </c>
      <c r="Q992" s="42" t="s">
        <v>31</v>
      </c>
      <c r="R992" s="42" t="s">
        <v>31</v>
      </c>
      <c r="S992" s="42">
        <v>1.60401828097487</v>
      </c>
      <c r="T992" s="42">
        <v>1.60401828097487</v>
      </c>
      <c r="U992" s="43">
        <v>0</v>
      </c>
      <c r="V992" s="25"/>
    </row>
    <row r="993" spans="1:22" x14ac:dyDescent="0.2">
      <c r="A993" s="1">
        <v>991</v>
      </c>
      <c r="B993" s="36" t="str">
        <f t="shared" si="26"/>
        <v>NYAP1  /  PILRA  /  SPDYE3  /  ZCWPW1 / ZNF655</v>
      </c>
      <c r="C993" s="37" t="s">
        <v>1114</v>
      </c>
      <c r="D993" s="39" t="str">
        <f t="shared" si="27"/>
        <v>Multiple</v>
      </c>
      <c r="E993" s="39" t="str">
        <f t="shared" si="27"/>
        <v>NHW-EU</v>
      </c>
      <c r="F993" s="39" t="str">
        <f t="shared" si="27"/>
        <v>Locus</v>
      </c>
      <c r="G993" s="39" t="str">
        <f t="shared" si="27"/>
        <v>2 (SV), 2 (VS)</v>
      </c>
      <c r="H993" s="39"/>
      <c r="I993" s="40"/>
      <c r="J993" s="41">
        <v>1</v>
      </c>
      <c r="K993" s="141" t="s">
        <v>66</v>
      </c>
      <c r="L993" s="219"/>
      <c r="M993" s="37"/>
      <c r="N993" s="37"/>
      <c r="O993" s="37"/>
      <c r="P993" s="37" t="s">
        <v>30</v>
      </c>
      <c r="Q993" s="42" t="s">
        <v>31</v>
      </c>
      <c r="R993" s="42" t="s">
        <v>31</v>
      </c>
      <c r="S993" s="42">
        <v>1.32977255746154</v>
      </c>
      <c r="T993" s="42">
        <v>1.32977255746154</v>
      </c>
      <c r="U993" s="43">
        <v>0</v>
      </c>
      <c r="V993" s="25"/>
    </row>
    <row r="994" spans="1:22" x14ac:dyDescent="0.2">
      <c r="A994" s="1">
        <v>992</v>
      </c>
      <c r="B994" s="36" t="str">
        <f t="shared" si="26"/>
        <v>NYAP1  /  PILRA  /  SPDYE3  /  ZCWPW1 / ZNF655</v>
      </c>
      <c r="C994" s="37" t="s">
        <v>1115</v>
      </c>
      <c r="D994" s="39" t="str">
        <f t="shared" si="27"/>
        <v>Multiple</v>
      </c>
      <c r="E994" s="39" t="str">
        <f t="shared" si="27"/>
        <v>NHW-EU</v>
      </c>
      <c r="F994" s="39" t="str">
        <f t="shared" si="27"/>
        <v>Locus</v>
      </c>
      <c r="G994" s="39" t="str">
        <f t="shared" si="27"/>
        <v>2 (SV), 2 (VS)</v>
      </c>
      <c r="H994" s="39"/>
      <c r="I994" s="40"/>
      <c r="J994" s="84">
        <v>5</v>
      </c>
      <c r="K994" s="141" t="s">
        <v>66</v>
      </c>
      <c r="L994" s="219"/>
      <c r="M994" s="37"/>
      <c r="N994" s="37"/>
      <c r="O994" s="37"/>
      <c r="P994" s="37" t="s">
        <v>30</v>
      </c>
      <c r="Q994" s="42" t="s">
        <v>31</v>
      </c>
      <c r="R994" s="42" t="s">
        <v>31</v>
      </c>
      <c r="S994" s="42">
        <v>1.2995570950590201</v>
      </c>
      <c r="T994" s="42">
        <v>1.2995570950590201</v>
      </c>
      <c r="U994" s="43">
        <v>0</v>
      </c>
      <c r="V994" s="25"/>
    </row>
    <row r="995" spans="1:22" x14ac:dyDescent="0.2">
      <c r="A995" s="1">
        <v>993</v>
      </c>
      <c r="B995" s="36" t="str">
        <f t="shared" si="26"/>
        <v>NYAP1  /  PILRA  /  SPDYE3  /  ZCWPW1 / ZNF655</v>
      </c>
      <c r="C995" s="37" t="s">
        <v>1116</v>
      </c>
      <c r="D995" s="39" t="str">
        <f t="shared" si="27"/>
        <v>Multiple</v>
      </c>
      <c r="E995" s="39" t="str">
        <f t="shared" si="27"/>
        <v>NHW-EU</v>
      </c>
      <c r="F995" s="39" t="str">
        <f t="shared" si="27"/>
        <v>Locus</v>
      </c>
      <c r="G995" s="39" t="str">
        <f t="shared" si="27"/>
        <v>2 (SV), 2 (VS)</v>
      </c>
      <c r="H995" s="39"/>
      <c r="I995" s="40"/>
      <c r="J995" s="41">
        <v>3</v>
      </c>
      <c r="K995" s="141" t="s">
        <v>66</v>
      </c>
      <c r="L995" s="219"/>
      <c r="M995" s="37"/>
      <c r="N995" s="37"/>
      <c r="O995" s="37"/>
      <c r="P995" s="37" t="s">
        <v>30</v>
      </c>
      <c r="Q995" s="42" t="s">
        <v>31</v>
      </c>
      <c r="R995" s="42" t="s">
        <v>31</v>
      </c>
      <c r="S995" s="42">
        <v>4.0574803889129001</v>
      </c>
      <c r="T995" s="42">
        <v>2.1221756052132799</v>
      </c>
      <c r="U995" s="43">
        <v>1.93530478369962</v>
      </c>
      <c r="V995" s="25"/>
    </row>
    <row r="996" spans="1:22" x14ac:dyDescent="0.2">
      <c r="A996" s="1">
        <v>994</v>
      </c>
      <c r="B996" s="36" t="str">
        <f t="shared" si="26"/>
        <v>NYAP1  /  PILRA  /  SPDYE3  /  ZCWPW1 / ZNF655</v>
      </c>
      <c r="C996" s="37" t="s">
        <v>1117</v>
      </c>
      <c r="D996" s="39" t="str">
        <f t="shared" si="27"/>
        <v>Multiple</v>
      </c>
      <c r="E996" s="39" t="str">
        <f t="shared" si="27"/>
        <v>NHW-EU</v>
      </c>
      <c r="F996" s="39" t="str">
        <f t="shared" si="27"/>
        <v>Locus</v>
      </c>
      <c r="G996" s="39" t="str">
        <f t="shared" si="27"/>
        <v>2 (SV), 2 (VS)</v>
      </c>
      <c r="H996" s="39"/>
      <c r="I996" s="40"/>
      <c r="J996" s="41">
        <v>3</v>
      </c>
      <c r="K996" s="141" t="s">
        <v>66</v>
      </c>
      <c r="L996" s="219"/>
      <c r="M996" s="37"/>
      <c r="N996" s="37"/>
      <c r="O996" s="37"/>
      <c r="P996" s="37" t="s">
        <v>30</v>
      </c>
      <c r="Q996" s="42" t="s">
        <v>31</v>
      </c>
      <c r="R996" s="42" t="s">
        <v>31</v>
      </c>
      <c r="S996" s="42">
        <v>4.0253135085114202</v>
      </c>
      <c r="T996" s="42">
        <v>2.0260818310372999</v>
      </c>
      <c r="U996" s="43">
        <v>1.9992316774741199</v>
      </c>
      <c r="V996" s="25"/>
    </row>
    <row r="997" spans="1:22" x14ac:dyDescent="0.2">
      <c r="A997" s="1">
        <v>995</v>
      </c>
      <c r="B997" s="36" t="str">
        <f t="shared" si="26"/>
        <v>NYAP1  /  PILRA  /  SPDYE3  /  ZCWPW1 / ZNF655</v>
      </c>
      <c r="C997" s="37" t="s">
        <v>1118</v>
      </c>
      <c r="D997" s="39" t="str">
        <f t="shared" si="27"/>
        <v>Multiple</v>
      </c>
      <c r="E997" s="39" t="str">
        <f t="shared" si="27"/>
        <v>NHW-EU</v>
      </c>
      <c r="F997" s="39" t="str">
        <f t="shared" si="27"/>
        <v>Locus</v>
      </c>
      <c r="G997" s="39" t="str">
        <f t="shared" si="27"/>
        <v>2 (SV), 2 (VS)</v>
      </c>
      <c r="H997" s="39"/>
      <c r="I997" s="40"/>
      <c r="J997" s="41">
        <v>4</v>
      </c>
      <c r="K997" s="141" t="s">
        <v>66</v>
      </c>
      <c r="L997" s="219"/>
      <c r="M997" s="37"/>
      <c r="N997" s="37"/>
      <c r="O997" s="37"/>
      <c r="P997" s="37" t="s">
        <v>30</v>
      </c>
      <c r="Q997" s="42" t="s">
        <v>31</v>
      </c>
      <c r="R997" s="42" t="s">
        <v>31</v>
      </c>
      <c r="S997" s="42">
        <v>2.7909771124291698</v>
      </c>
      <c r="T997" s="42">
        <v>1.4483971186506199</v>
      </c>
      <c r="U997" s="43">
        <v>1.3425799937785501</v>
      </c>
      <c r="V997" s="25"/>
    </row>
    <row r="998" spans="1:22" x14ac:dyDescent="0.2">
      <c r="A998" s="1">
        <v>996</v>
      </c>
      <c r="B998" s="36" t="str">
        <f t="shared" si="26"/>
        <v>NYAP1  /  PILRA  /  SPDYE3  /  ZCWPW1 / ZNF655</v>
      </c>
      <c r="C998" s="37" t="s">
        <v>1119</v>
      </c>
      <c r="D998" s="39" t="str">
        <f t="shared" si="27"/>
        <v>Multiple</v>
      </c>
      <c r="E998" s="39" t="str">
        <f t="shared" si="27"/>
        <v>NHW-EU</v>
      </c>
      <c r="F998" s="39" t="str">
        <f t="shared" si="27"/>
        <v>Locus</v>
      </c>
      <c r="G998" s="39" t="str">
        <f t="shared" si="27"/>
        <v>2 (SV), 2 (VS)</v>
      </c>
      <c r="H998" s="39"/>
      <c r="I998" s="40"/>
      <c r="J998" s="41">
        <v>1</v>
      </c>
      <c r="K998" s="141" t="s">
        <v>66</v>
      </c>
      <c r="L998" s="219"/>
      <c r="M998" s="37"/>
      <c r="N998" s="37"/>
      <c r="O998" s="37"/>
      <c r="P998" s="37" t="s">
        <v>30</v>
      </c>
      <c r="Q998" s="42" t="s">
        <v>31</v>
      </c>
      <c r="R998" s="42" t="s">
        <v>31</v>
      </c>
      <c r="S998" s="42">
        <v>1.06506247949232</v>
      </c>
      <c r="T998" s="42">
        <v>1.06506247949232</v>
      </c>
      <c r="U998" s="43">
        <v>0</v>
      </c>
      <c r="V998" s="25"/>
    </row>
    <row r="999" spans="1:22" x14ac:dyDescent="0.2">
      <c r="A999" s="1">
        <v>997</v>
      </c>
      <c r="B999" s="36" t="str">
        <f t="shared" si="26"/>
        <v>NYAP1  /  PILRA  /  SPDYE3  /  ZCWPW1 / ZNF655</v>
      </c>
      <c r="C999" s="37" t="s">
        <v>1120</v>
      </c>
      <c r="D999" s="39" t="str">
        <f t="shared" si="27"/>
        <v>Multiple</v>
      </c>
      <c r="E999" s="39" t="str">
        <f t="shared" si="27"/>
        <v>NHW-EU</v>
      </c>
      <c r="F999" s="39" t="str">
        <f t="shared" si="27"/>
        <v>Locus</v>
      </c>
      <c r="G999" s="39" t="str">
        <f t="shared" si="27"/>
        <v>2 (SV), 2 (VS)</v>
      </c>
      <c r="H999" s="39"/>
      <c r="I999" s="40"/>
      <c r="J999" s="41">
        <v>2</v>
      </c>
      <c r="K999" s="141" t="s">
        <v>66</v>
      </c>
      <c r="L999" s="219"/>
      <c r="M999" s="37"/>
      <c r="N999" s="37"/>
      <c r="O999" s="37"/>
      <c r="P999" s="37" t="s">
        <v>30</v>
      </c>
      <c r="Q999" s="42" t="s">
        <v>31</v>
      </c>
      <c r="R999" s="42" t="s">
        <v>31</v>
      </c>
      <c r="S999" s="42">
        <v>1.1951141633667799</v>
      </c>
      <c r="T999" s="42">
        <v>1.1951141633667799</v>
      </c>
      <c r="U999" s="43">
        <v>0</v>
      </c>
      <c r="V999" s="25"/>
    </row>
    <row r="1000" spans="1:22" x14ac:dyDescent="0.2">
      <c r="A1000" s="1">
        <v>998</v>
      </c>
      <c r="B1000" s="36" t="str">
        <f t="shared" si="26"/>
        <v>NYAP1  /  PILRA  /  SPDYE3  /  ZCWPW1 / ZNF655</v>
      </c>
      <c r="C1000" s="37" t="s">
        <v>1121</v>
      </c>
      <c r="D1000" s="39" t="str">
        <f t="shared" si="27"/>
        <v>Multiple</v>
      </c>
      <c r="E1000" s="39" t="str">
        <f t="shared" si="27"/>
        <v>NHW-EU</v>
      </c>
      <c r="F1000" s="39" t="str">
        <f t="shared" si="27"/>
        <v>Locus</v>
      </c>
      <c r="G1000" s="39" t="str">
        <f t="shared" si="27"/>
        <v>2 (SV), 2 (VS)</v>
      </c>
      <c r="H1000" s="39"/>
      <c r="I1000" s="40"/>
      <c r="J1000" s="41">
        <v>4</v>
      </c>
      <c r="K1000" s="141" t="s">
        <v>66</v>
      </c>
      <c r="L1000" s="219"/>
      <c r="M1000" s="142"/>
      <c r="N1000" s="37"/>
      <c r="O1000" s="37"/>
      <c r="P1000" s="37" t="s">
        <v>30</v>
      </c>
      <c r="Q1000" s="42">
        <v>6.0928648240281803E-2</v>
      </c>
      <c r="R1000" s="42">
        <v>0.100222999875328</v>
      </c>
      <c r="S1000" s="42">
        <v>3.35812242283138</v>
      </c>
      <c r="T1000" s="42">
        <v>2.4574443775941002</v>
      </c>
      <c r="U1000" s="43">
        <v>0.90067804523727701</v>
      </c>
      <c r="V1000" s="25"/>
    </row>
    <row r="1001" spans="1:22" x14ac:dyDescent="0.2">
      <c r="A1001" s="1">
        <v>999</v>
      </c>
      <c r="B1001" s="36" t="str">
        <f t="shared" si="26"/>
        <v>NYAP1  /  PILRA  /  SPDYE3  /  ZCWPW1 / ZNF655</v>
      </c>
      <c r="C1001" s="37" t="s">
        <v>1122</v>
      </c>
      <c r="D1001" s="39" t="str">
        <f t="shared" si="27"/>
        <v>Multiple</v>
      </c>
      <c r="E1001" s="39" t="str">
        <f t="shared" si="27"/>
        <v>NHW-EU</v>
      </c>
      <c r="F1001" s="39" t="str">
        <f t="shared" si="27"/>
        <v>Locus</v>
      </c>
      <c r="G1001" s="39" t="str">
        <f t="shared" si="27"/>
        <v>2 (SV), 2 (VS)</v>
      </c>
      <c r="H1001" s="39"/>
      <c r="I1001" s="40"/>
      <c r="J1001" s="41">
        <v>5</v>
      </c>
      <c r="K1001" s="141" t="s">
        <v>66</v>
      </c>
      <c r="L1001" s="219"/>
      <c r="M1001" s="37"/>
      <c r="N1001" s="37"/>
      <c r="O1001" s="37"/>
      <c r="P1001" s="37" t="s">
        <v>30</v>
      </c>
      <c r="Q1001" s="42">
        <v>0.375879367703713</v>
      </c>
      <c r="R1001" s="42" t="s">
        <v>31</v>
      </c>
      <c r="S1001" s="42">
        <v>1.6382030214685099</v>
      </c>
      <c r="T1001" s="42">
        <v>1.6382030214685099</v>
      </c>
      <c r="U1001" s="43">
        <v>0</v>
      </c>
      <c r="V1001" s="25"/>
    </row>
    <row r="1002" spans="1:22" x14ac:dyDescent="0.2">
      <c r="A1002" s="1">
        <v>1000</v>
      </c>
      <c r="B1002" s="36" t="str">
        <f t="shared" si="26"/>
        <v>NYAP1  /  PILRA  /  SPDYE3  /  ZCWPW1 / ZNF655</v>
      </c>
      <c r="C1002" s="37" t="s">
        <v>1123</v>
      </c>
      <c r="D1002" s="39" t="str">
        <f t="shared" si="27"/>
        <v>Multiple</v>
      </c>
      <c r="E1002" s="39" t="str">
        <f t="shared" si="27"/>
        <v>NHW-EU</v>
      </c>
      <c r="F1002" s="39" t="str">
        <f t="shared" si="27"/>
        <v>Locus</v>
      </c>
      <c r="G1002" s="39" t="str">
        <f t="shared" si="27"/>
        <v>2 (SV), 2 (VS)</v>
      </c>
      <c r="H1002" s="39"/>
      <c r="I1002" s="40"/>
      <c r="J1002" s="41">
        <v>3</v>
      </c>
      <c r="K1002" s="141" t="s">
        <v>66</v>
      </c>
      <c r="L1002" s="219"/>
      <c r="M1002" s="37"/>
      <c r="N1002" s="37"/>
      <c r="O1002" s="37"/>
      <c r="P1002" s="37" t="s">
        <v>30</v>
      </c>
      <c r="Q1002" s="42" t="s">
        <v>31</v>
      </c>
      <c r="R1002" s="42" t="s">
        <v>31</v>
      </c>
      <c r="S1002" s="42">
        <v>1.1673360810620801</v>
      </c>
      <c r="T1002" s="42">
        <v>1.1673360810620801</v>
      </c>
      <c r="U1002" s="43">
        <v>0</v>
      </c>
      <c r="V1002" s="25"/>
    </row>
    <row r="1003" spans="1:22" ht="30" x14ac:dyDescent="0.2">
      <c r="A1003" s="1">
        <v>1001</v>
      </c>
      <c r="B1003" s="36" t="str">
        <f t="shared" si="26"/>
        <v>NYAP1  /  PILRA  /  SPDYE3  /  ZCWPW1 / ZNF655</v>
      </c>
      <c r="C1003" s="37" t="s">
        <v>1124</v>
      </c>
      <c r="D1003" s="39" t="str">
        <f t="shared" si="27"/>
        <v>Multiple</v>
      </c>
      <c r="E1003" s="39" t="str">
        <f t="shared" si="27"/>
        <v>NHW-EU</v>
      </c>
      <c r="F1003" s="39" t="str">
        <f t="shared" si="27"/>
        <v>Locus</v>
      </c>
      <c r="G1003" s="39" t="str">
        <f t="shared" si="27"/>
        <v>2 (SV), 2 (VS)</v>
      </c>
      <c r="H1003" s="39" t="s">
        <v>836</v>
      </c>
      <c r="I1003" s="40"/>
      <c r="J1003" s="41"/>
      <c r="K1003" s="141" t="s">
        <v>66</v>
      </c>
      <c r="L1003" s="219"/>
      <c r="M1003" s="37"/>
      <c r="N1003" s="37"/>
      <c r="O1003" s="37"/>
      <c r="P1003" s="37" t="s">
        <v>30</v>
      </c>
      <c r="Q1003" s="42" t="s">
        <v>31</v>
      </c>
      <c r="R1003" s="42" t="s">
        <v>31</v>
      </c>
      <c r="S1003" s="42">
        <v>1.63840562009371</v>
      </c>
      <c r="T1003" s="42">
        <v>1.63840562009371</v>
      </c>
      <c r="U1003" s="43">
        <v>0</v>
      </c>
      <c r="V1003" s="25"/>
    </row>
    <row r="1004" spans="1:22" x14ac:dyDescent="0.2">
      <c r="A1004" s="1">
        <v>1002</v>
      </c>
      <c r="B1004" s="55" t="str">
        <f t="shared" si="26"/>
        <v>NYAP1  /  PILRA  /  SPDYE3  /  ZCWPW1 / ZNF655</v>
      </c>
      <c r="C1004" s="56" t="s">
        <v>1125</v>
      </c>
      <c r="D1004" s="58" t="str">
        <f t="shared" si="27"/>
        <v>Multiple</v>
      </c>
      <c r="E1004" s="58" t="str">
        <f t="shared" si="27"/>
        <v>NHW-EU</v>
      </c>
      <c r="F1004" s="58" t="str">
        <f t="shared" si="27"/>
        <v>Locus</v>
      </c>
      <c r="G1004" s="58" t="str">
        <f t="shared" si="27"/>
        <v>2 (SV), 2 (VS)</v>
      </c>
      <c r="H1004" s="58"/>
      <c r="I1004" s="59"/>
      <c r="J1004" s="60">
        <v>1</v>
      </c>
      <c r="K1004" s="143" t="s">
        <v>66</v>
      </c>
      <c r="L1004" s="221"/>
      <c r="M1004" s="56"/>
      <c r="N1004" s="56"/>
      <c r="O1004" s="56"/>
      <c r="P1004" s="56" t="s">
        <v>30</v>
      </c>
      <c r="Q1004" s="62" t="s">
        <v>31</v>
      </c>
      <c r="R1004" s="62" t="s">
        <v>31</v>
      </c>
      <c r="S1004" s="62">
        <v>2.3264664654770599</v>
      </c>
      <c r="T1004" s="62">
        <v>2.3264664654770599</v>
      </c>
      <c r="U1004" s="63">
        <v>0</v>
      </c>
      <c r="V1004" s="25"/>
    </row>
    <row r="1005" spans="1:22" ht="30" x14ac:dyDescent="0.2">
      <c r="A1005" s="1">
        <v>1003</v>
      </c>
      <c r="B1005" s="123" t="s">
        <v>1126</v>
      </c>
      <c r="C1005" s="124" t="s">
        <v>1127</v>
      </c>
      <c r="D1005" s="125" t="s">
        <v>58</v>
      </c>
      <c r="E1005" s="125" t="s">
        <v>1128</v>
      </c>
      <c r="F1005" s="125" t="s">
        <v>60</v>
      </c>
      <c r="G1005" s="125" t="s">
        <v>61</v>
      </c>
      <c r="H1005" s="125"/>
      <c r="I1005" s="126"/>
      <c r="J1005" s="182">
        <v>1</v>
      </c>
      <c r="K1005" s="128" t="s">
        <v>66</v>
      </c>
      <c r="L1005" s="124"/>
      <c r="M1005" s="124"/>
      <c r="N1005" s="127"/>
      <c r="O1005" s="127"/>
      <c r="P1005" s="124" t="s">
        <v>30</v>
      </c>
      <c r="Q1005" s="151">
        <v>3.6089893724457603E-2</v>
      </c>
      <c r="R1005" s="151">
        <v>5.93651347602E-2</v>
      </c>
      <c r="S1005" s="151">
        <v>1.4262673514391799</v>
      </c>
      <c r="T1005" s="151">
        <v>1.4262673514391799</v>
      </c>
      <c r="U1005" s="152">
        <v>0</v>
      </c>
      <c r="V1005" s="50"/>
    </row>
    <row r="1006" spans="1:22" ht="30" x14ac:dyDescent="0.2">
      <c r="A1006" s="1">
        <v>1004</v>
      </c>
      <c r="B1006" s="76" t="str">
        <f t="shared" ref="B1006:B1069" si="28">B1005</f>
        <v>OARD1 / TREM2 / TREML2 / UNC5CL</v>
      </c>
      <c r="C1006" s="77" t="s">
        <v>1129</v>
      </c>
      <c r="D1006" s="78" t="str">
        <f t="shared" ref="D1006:G1069" si="29">D1005</f>
        <v>Multiple</v>
      </c>
      <c r="E1006" s="78" t="str">
        <f t="shared" si="29"/>
        <v>NHW-EU, Multi-ancestryb</v>
      </c>
      <c r="F1006" s="78" t="str">
        <f t="shared" si="29"/>
        <v>Locus, Gene</v>
      </c>
      <c r="G1006" s="78" t="str">
        <f t="shared" si="29"/>
        <v>1, 2 (SV), 2 (VS)</v>
      </c>
      <c r="H1006" s="78"/>
      <c r="I1006" s="79"/>
      <c r="J1006" s="177">
        <v>2</v>
      </c>
      <c r="K1006" s="131" t="s">
        <v>66</v>
      </c>
      <c r="L1006" s="77"/>
      <c r="M1006" s="77"/>
      <c r="N1006" s="80"/>
      <c r="O1006" s="80"/>
      <c r="P1006" s="77" t="s">
        <v>30</v>
      </c>
      <c r="Q1006" s="82" t="s">
        <v>31</v>
      </c>
      <c r="R1006" s="82" t="s">
        <v>31</v>
      </c>
      <c r="S1006" s="153">
        <v>2.08280452705525</v>
      </c>
      <c r="T1006" s="153">
        <v>1.6116495438753999</v>
      </c>
      <c r="U1006" s="154">
        <v>0.47115498317985199</v>
      </c>
      <c r="V1006" s="50"/>
    </row>
    <row r="1007" spans="1:22" ht="30" x14ac:dyDescent="0.2">
      <c r="A1007" s="1">
        <v>1005</v>
      </c>
      <c r="B1007" s="76" t="str">
        <f t="shared" si="28"/>
        <v>OARD1 / TREM2 / TREML2 / UNC5CL</v>
      </c>
      <c r="C1007" s="77" t="s">
        <v>1130</v>
      </c>
      <c r="D1007" s="78" t="str">
        <f t="shared" si="29"/>
        <v>Multiple</v>
      </c>
      <c r="E1007" s="78" t="str">
        <f t="shared" si="29"/>
        <v>NHW-EU, Multi-ancestryb</v>
      </c>
      <c r="F1007" s="78" t="str">
        <f t="shared" si="29"/>
        <v>Locus, Gene</v>
      </c>
      <c r="G1007" s="78" t="str">
        <f t="shared" si="29"/>
        <v>1, 2 (SV), 2 (VS)</v>
      </c>
      <c r="H1007" s="78"/>
      <c r="I1007" s="79"/>
      <c r="J1007" s="177">
        <v>3</v>
      </c>
      <c r="K1007" s="131" t="s">
        <v>66</v>
      </c>
      <c r="L1007" s="77"/>
      <c r="M1007" s="77"/>
      <c r="N1007" s="80"/>
      <c r="O1007" s="80"/>
      <c r="P1007" s="77" t="s">
        <v>30</v>
      </c>
      <c r="Q1007" s="82" t="s">
        <v>31</v>
      </c>
      <c r="R1007" s="82" t="s">
        <v>31</v>
      </c>
      <c r="S1007" s="153">
        <v>2.66223564423548</v>
      </c>
      <c r="T1007" s="153">
        <v>1.81481079119639</v>
      </c>
      <c r="U1007" s="154">
        <v>0.84742485303909199</v>
      </c>
      <c r="V1007" s="50"/>
    </row>
    <row r="1008" spans="1:22" ht="30" x14ac:dyDescent="0.2">
      <c r="A1008" s="1">
        <v>1006</v>
      </c>
      <c r="B1008" s="76" t="str">
        <f t="shared" si="28"/>
        <v>OARD1 / TREM2 / TREML2 / UNC5CL</v>
      </c>
      <c r="C1008" s="77" t="s">
        <v>1131</v>
      </c>
      <c r="D1008" s="78" t="str">
        <f t="shared" si="29"/>
        <v>Multiple</v>
      </c>
      <c r="E1008" s="78" t="str">
        <f t="shared" si="29"/>
        <v>NHW-EU, Multi-ancestryb</v>
      </c>
      <c r="F1008" s="78" t="str">
        <f t="shared" si="29"/>
        <v>Locus, Gene</v>
      </c>
      <c r="G1008" s="78" t="str">
        <f t="shared" si="29"/>
        <v>1, 2 (SV), 2 (VS)</v>
      </c>
      <c r="H1008" s="78"/>
      <c r="I1008" s="79"/>
      <c r="J1008" s="177">
        <v>1</v>
      </c>
      <c r="K1008" s="131" t="s">
        <v>66</v>
      </c>
      <c r="L1008" s="77"/>
      <c r="M1008" s="77"/>
      <c r="N1008" s="80"/>
      <c r="O1008" s="80"/>
      <c r="P1008" s="77" t="s">
        <v>30</v>
      </c>
      <c r="Q1008" s="82" t="s">
        <v>31</v>
      </c>
      <c r="R1008" s="82" t="s">
        <v>31</v>
      </c>
      <c r="S1008" s="153">
        <v>1.53613737847982</v>
      </c>
      <c r="T1008" s="153">
        <v>1.53613737847982</v>
      </c>
      <c r="U1008" s="154">
        <v>0</v>
      </c>
      <c r="V1008" s="50"/>
    </row>
    <row r="1009" spans="1:25" ht="30" x14ac:dyDescent="0.2">
      <c r="A1009" s="1">
        <v>1007</v>
      </c>
      <c r="B1009" s="76" t="str">
        <f t="shared" si="28"/>
        <v>OARD1 / TREM2 / TREML2 / UNC5CL</v>
      </c>
      <c r="C1009" s="77" t="s">
        <v>1132</v>
      </c>
      <c r="D1009" s="78" t="str">
        <f t="shared" si="29"/>
        <v>Multiple</v>
      </c>
      <c r="E1009" s="78" t="str">
        <f t="shared" si="29"/>
        <v>NHW-EU, Multi-ancestryb</v>
      </c>
      <c r="F1009" s="78" t="str">
        <f t="shared" si="29"/>
        <v>Locus, Gene</v>
      </c>
      <c r="G1009" s="78" t="str">
        <f t="shared" si="29"/>
        <v>1, 2 (SV), 2 (VS)</v>
      </c>
      <c r="H1009" s="78"/>
      <c r="I1009" s="79"/>
      <c r="J1009" s="80">
        <v>0</v>
      </c>
      <c r="K1009" s="131" t="s">
        <v>66</v>
      </c>
      <c r="L1009" s="77"/>
      <c r="M1009" s="77"/>
      <c r="N1009" s="80"/>
      <c r="O1009" s="80"/>
      <c r="P1009" s="77" t="s">
        <v>30</v>
      </c>
      <c r="Q1009" s="153">
        <v>0.17912397564757901</v>
      </c>
      <c r="R1009" s="153">
        <v>0.29464533851737501</v>
      </c>
      <c r="S1009" s="153">
        <v>1.2674453848561</v>
      </c>
      <c r="T1009" s="153">
        <v>1.2674453848561</v>
      </c>
      <c r="U1009" s="154">
        <v>0</v>
      </c>
      <c r="V1009" s="50"/>
    </row>
    <row r="1010" spans="1:25" ht="30" x14ac:dyDescent="0.2">
      <c r="A1010" s="1">
        <v>1008</v>
      </c>
      <c r="B1010" s="76" t="str">
        <f t="shared" si="28"/>
        <v>OARD1 / TREM2 / TREML2 / UNC5CL</v>
      </c>
      <c r="C1010" s="77" t="s">
        <v>1133</v>
      </c>
      <c r="D1010" s="78" t="str">
        <f t="shared" si="29"/>
        <v>Multiple</v>
      </c>
      <c r="E1010" s="78" t="str">
        <f t="shared" si="29"/>
        <v>NHW-EU, Multi-ancestryb</v>
      </c>
      <c r="F1010" s="78" t="str">
        <f t="shared" si="29"/>
        <v>Locus, Gene</v>
      </c>
      <c r="G1010" s="78" t="str">
        <f t="shared" si="29"/>
        <v>1, 2 (SV), 2 (VS)</v>
      </c>
      <c r="H1010" s="78"/>
      <c r="I1010" s="79"/>
      <c r="J1010" s="177">
        <v>2</v>
      </c>
      <c r="K1010" s="131" t="s">
        <v>66</v>
      </c>
      <c r="L1010" s="77"/>
      <c r="M1010" s="77"/>
      <c r="N1010" s="80"/>
      <c r="O1010" s="80"/>
      <c r="P1010" s="77" t="s">
        <v>30</v>
      </c>
      <c r="Q1010" s="153">
        <v>5.3006451958557202E-2</v>
      </c>
      <c r="R1010" s="153">
        <v>8.7191588515559901E-2</v>
      </c>
      <c r="S1010" s="153">
        <v>2.8496071568166701</v>
      </c>
      <c r="T1010" s="153">
        <v>1.5975703645283601</v>
      </c>
      <c r="U1010" s="154">
        <v>1.25203679228831</v>
      </c>
      <c r="V1010" s="50"/>
    </row>
    <row r="1011" spans="1:25" ht="30" x14ac:dyDescent="0.2">
      <c r="A1011" s="1">
        <v>1009</v>
      </c>
      <c r="B1011" s="76" t="str">
        <f t="shared" si="28"/>
        <v>OARD1 / TREM2 / TREML2 / UNC5CL</v>
      </c>
      <c r="C1011" s="77" t="s">
        <v>1134</v>
      </c>
      <c r="D1011" s="78" t="str">
        <f t="shared" si="29"/>
        <v>Multiple</v>
      </c>
      <c r="E1011" s="78" t="str">
        <f t="shared" si="29"/>
        <v>NHW-EU, Multi-ancestryb</v>
      </c>
      <c r="F1011" s="78" t="str">
        <f t="shared" si="29"/>
        <v>Locus, Gene</v>
      </c>
      <c r="G1011" s="78" t="str">
        <f t="shared" si="29"/>
        <v>1, 2 (SV), 2 (VS)</v>
      </c>
      <c r="H1011" s="78"/>
      <c r="I1011" s="79"/>
      <c r="J1011" s="177">
        <v>2</v>
      </c>
      <c r="K1011" s="131" t="s">
        <v>66</v>
      </c>
      <c r="L1011" s="77"/>
      <c r="M1011" s="77"/>
      <c r="N1011" s="80"/>
      <c r="O1011" s="80"/>
      <c r="P1011" s="77" t="s">
        <v>30</v>
      </c>
      <c r="Q1011" s="153">
        <v>0.19018975060791601</v>
      </c>
      <c r="R1011" s="153">
        <v>0.31284769802793</v>
      </c>
      <c r="S1011" s="153">
        <v>1.53740546957244</v>
      </c>
      <c r="T1011" s="153">
        <v>1.53740546957244</v>
      </c>
      <c r="U1011" s="154">
        <v>0</v>
      </c>
      <c r="V1011" s="50"/>
    </row>
    <row r="1012" spans="1:25" ht="30" x14ac:dyDescent="0.2">
      <c r="A1012" s="1">
        <v>1010</v>
      </c>
      <c r="B1012" s="76" t="str">
        <f t="shared" si="28"/>
        <v>OARD1 / TREM2 / TREML2 / UNC5CL</v>
      </c>
      <c r="C1012" s="77" t="s">
        <v>1135</v>
      </c>
      <c r="D1012" s="78" t="str">
        <f t="shared" si="29"/>
        <v>Multiple</v>
      </c>
      <c r="E1012" s="78" t="str">
        <f t="shared" si="29"/>
        <v>NHW-EU, Multi-ancestryb</v>
      </c>
      <c r="F1012" s="78" t="str">
        <f t="shared" si="29"/>
        <v>Locus, Gene</v>
      </c>
      <c r="G1012" s="78" t="str">
        <f t="shared" si="29"/>
        <v>1, 2 (SV), 2 (VS)</v>
      </c>
      <c r="H1012" s="78"/>
      <c r="I1012" s="79"/>
      <c r="J1012" s="177">
        <v>3</v>
      </c>
      <c r="K1012" s="131" t="s">
        <v>66</v>
      </c>
      <c r="L1012" s="77"/>
      <c r="M1012" s="142"/>
      <c r="N1012" s="80"/>
      <c r="O1012" s="80"/>
      <c r="P1012" s="77" t="s">
        <v>30</v>
      </c>
      <c r="Q1012" s="153">
        <v>2.1520994835152699E-2</v>
      </c>
      <c r="R1012" s="153">
        <v>3.5400402335871099E-2</v>
      </c>
      <c r="S1012" s="153">
        <v>1.25606346623538</v>
      </c>
      <c r="T1012" s="153">
        <v>1.25606346623538</v>
      </c>
      <c r="U1012" s="154">
        <v>0</v>
      </c>
      <c r="V1012" s="50"/>
    </row>
    <row r="1013" spans="1:25" ht="45" x14ac:dyDescent="0.2">
      <c r="A1013" s="1">
        <v>1011</v>
      </c>
      <c r="B1013" s="76" t="str">
        <f t="shared" si="28"/>
        <v>OARD1 / TREM2 / TREML2 / UNC5CL</v>
      </c>
      <c r="C1013" s="77" t="s">
        <v>1136</v>
      </c>
      <c r="D1013" s="78" t="str">
        <f t="shared" si="29"/>
        <v>Multiple</v>
      </c>
      <c r="E1013" s="78" t="str">
        <f t="shared" si="29"/>
        <v>NHW-EU, Multi-ancestryb</v>
      </c>
      <c r="F1013" s="78" t="str">
        <f t="shared" si="29"/>
        <v>Locus, Gene</v>
      </c>
      <c r="G1013" s="78" t="str">
        <f t="shared" si="29"/>
        <v>1, 2 (SV), 2 (VS)</v>
      </c>
      <c r="H1013" s="78" t="s">
        <v>1137</v>
      </c>
      <c r="I1013" s="86"/>
      <c r="J1013" s="84">
        <v>6</v>
      </c>
      <c r="K1013" s="155" t="s">
        <v>321</v>
      </c>
      <c r="L1013" s="77"/>
      <c r="M1013" s="142"/>
      <c r="N1013" s="80"/>
      <c r="O1013" s="80"/>
      <c r="P1013" s="77" t="s">
        <v>30</v>
      </c>
      <c r="Q1013" s="153">
        <v>1.8739360049096099E-2</v>
      </c>
      <c r="R1013" s="82" t="s">
        <v>31</v>
      </c>
      <c r="S1013" s="153">
        <v>4.3932886535094697</v>
      </c>
      <c r="T1013" s="153">
        <v>2.8304866934529</v>
      </c>
      <c r="U1013" s="154">
        <v>1.5628019600565699</v>
      </c>
      <c r="V1013" s="50" t="s">
        <v>64</v>
      </c>
    </row>
    <row r="1014" spans="1:25" ht="30" x14ac:dyDescent="0.2">
      <c r="A1014" s="1">
        <v>1012</v>
      </c>
      <c r="B1014" s="76" t="str">
        <f t="shared" si="28"/>
        <v>OARD1 / TREM2 / TREML2 / UNC5CL</v>
      </c>
      <c r="C1014" s="77" t="s">
        <v>1138</v>
      </c>
      <c r="D1014" s="78" t="str">
        <f t="shared" si="29"/>
        <v>Multiple</v>
      </c>
      <c r="E1014" s="78" t="str">
        <f t="shared" si="29"/>
        <v>NHW-EU, Multi-ancestryb</v>
      </c>
      <c r="F1014" s="78" t="str">
        <f t="shared" si="29"/>
        <v>Locus, Gene</v>
      </c>
      <c r="G1014" s="78" t="str">
        <f t="shared" si="29"/>
        <v>1, 2 (SV), 2 (VS)</v>
      </c>
      <c r="H1014" s="78"/>
      <c r="I1014" s="79"/>
      <c r="J1014" s="177">
        <v>2</v>
      </c>
      <c r="K1014" s="131" t="s">
        <v>66</v>
      </c>
      <c r="L1014" s="77"/>
      <c r="M1014" s="77"/>
      <c r="N1014" s="80"/>
      <c r="O1014" s="80"/>
      <c r="P1014" s="77" t="s">
        <v>30</v>
      </c>
      <c r="Q1014" s="82" t="s">
        <v>31</v>
      </c>
      <c r="R1014" s="82" t="s">
        <v>31</v>
      </c>
      <c r="S1014" s="153">
        <v>1.1597932992647499</v>
      </c>
      <c r="T1014" s="153">
        <v>1.1597932992647499</v>
      </c>
      <c r="U1014" s="154">
        <v>0</v>
      </c>
      <c r="V1014" s="50"/>
    </row>
    <row r="1015" spans="1:25" ht="30" x14ac:dyDescent="0.2">
      <c r="A1015" s="1">
        <v>1013</v>
      </c>
      <c r="B1015" s="76" t="str">
        <f t="shared" si="28"/>
        <v>OARD1 / TREM2 / TREML2 / UNC5CL</v>
      </c>
      <c r="C1015" s="77" t="s">
        <v>1139</v>
      </c>
      <c r="D1015" s="78" t="str">
        <f t="shared" si="29"/>
        <v>Multiple</v>
      </c>
      <c r="E1015" s="78" t="str">
        <f t="shared" si="29"/>
        <v>NHW-EU, Multi-ancestryb</v>
      </c>
      <c r="F1015" s="78" t="str">
        <f t="shared" si="29"/>
        <v>Locus, Gene</v>
      </c>
      <c r="G1015" s="78" t="str">
        <f t="shared" si="29"/>
        <v>1, 2 (SV), 2 (VS)</v>
      </c>
      <c r="H1015" s="78"/>
      <c r="I1015" s="79"/>
      <c r="J1015" s="177">
        <v>1</v>
      </c>
      <c r="K1015" s="131" t="s">
        <v>66</v>
      </c>
      <c r="L1015" s="77"/>
      <c r="M1015" s="77"/>
      <c r="N1015" s="80"/>
      <c r="O1015" s="80"/>
      <c r="P1015" s="77" t="s">
        <v>30</v>
      </c>
      <c r="Q1015" s="82" t="s">
        <v>31</v>
      </c>
      <c r="R1015" s="82" t="s">
        <v>31</v>
      </c>
      <c r="S1015" s="153">
        <v>1.28727869669622</v>
      </c>
      <c r="T1015" s="153">
        <v>1.28727869669622</v>
      </c>
      <c r="U1015" s="154">
        <v>0</v>
      </c>
      <c r="V1015" s="50"/>
    </row>
    <row r="1016" spans="1:25" ht="30" x14ac:dyDescent="0.2">
      <c r="A1016" s="1">
        <v>1014</v>
      </c>
      <c r="B1016" s="76" t="str">
        <f t="shared" si="28"/>
        <v>OARD1 / TREM2 / TREML2 / UNC5CL</v>
      </c>
      <c r="C1016" s="77" t="s">
        <v>1140</v>
      </c>
      <c r="D1016" s="78" t="str">
        <f t="shared" si="29"/>
        <v>Multiple</v>
      </c>
      <c r="E1016" s="78" t="str">
        <f t="shared" si="29"/>
        <v>NHW-EU, Multi-ancestryb</v>
      </c>
      <c r="F1016" s="78" t="str">
        <f t="shared" si="29"/>
        <v>Locus, Gene</v>
      </c>
      <c r="G1016" s="78" t="str">
        <f t="shared" si="29"/>
        <v>1, 2 (SV), 2 (VS)</v>
      </c>
      <c r="H1016" s="78"/>
      <c r="I1016" s="79"/>
      <c r="J1016" s="177">
        <v>4</v>
      </c>
      <c r="K1016" s="131" t="s">
        <v>66</v>
      </c>
      <c r="L1016" s="77"/>
      <c r="M1016" s="77"/>
      <c r="N1016" s="80"/>
      <c r="O1016" s="80"/>
      <c r="P1016" s="77" t="s">
        <v>30</v>
      </c>
      <c r="Q1016" s="82" t="s">
        <v>31</v>
      </c>
      <c r="R1016" s="82" t="s">
        <v>31</v>
      </c>
      <c r="S1016" s="153">
        <v>1.22277727049548</v>
      </c>
      <c r="T1016" s="153">
        <v>1.22277727049548</v>
      </c>
      <c r="U1016" s="154">
        <v>0</v>
      </c>
      <c r="V1016" s="50"/>
    </row>
    <row r="1017" spans="1:25" ht="30" x14ac:dyDescent="0.2">
      <c r="A1017" s="1">
        <v>1015</v>
      </c>
      <c r="B1017" s="76" t="str">
        <f t="shared" si="28"/>
        <v>OARD1 / TREM2 / TREML2 / UNC5CL</v>
      </c>
      <c r="C1017" s="77" t="s">
        <v>1141</v>
      </c>
      <c r="D1017" s="78" t="str">
        <f t="shared" si="29"/>
        <v>Multiple</v>
      </c>
      <c r="E1017" s="78" t="str">
        <f t="shared" si="29"/>
        <v>NHW-EU, Multi-ancestryb</v>
      </c>
      <c r="F1017" s="78" t="str">
        <f t="shared" si="29"/>
        <v>Locus, Gene</v>
      </c>
      <c r="G1017" s="78" t="str">
        <f t="shared" si="29"/>
        <v>1, 2 (SV), 2 (VS)</v>
      </c>
      <c r="H1017" s="78"/>
      <c r="I1017" s="79"/>
      <c r="J1017" s="80">
        <v>0</v>
      </c>
      <c r="K1017" s="131" t="s">
        <v>66</v>
      </c>
      <c r="L1017" s="77"/>
      <c r="M1017" s="77"/>
      <c r="N1017" s="80"/>
      <c r="O1017" s="80"/>
      <c r="P1017" s="77" t="s">
        <v>30</v>
      </c>
      <c r="Q1017" s="82" t="s">
        <v>31</v>
      </c>
      <c r="R1017" s="82" t="s">
        <v>31</v>
      </c>
      <c r="S1017" s="153">
        <v>1.0411417193577299</v>
      </c>
      <c r="T1017" s="153">
        <v>1.0411417193577299</v>
      </c>
      <c r="U1017" s="154">
        <v>0</v>
      </c>
      <c r="V1017" s="50"/>
    </row>
    <row r="1018" spans="1:25" ht="30" x14ac:dyDescent="0.2">
      <c r="A1018" s="1">
        <v>1016</v>
      </c>
      <c r="B1018" s="132" t="str">
        <f t="shared" si="28"/>
        <v>OARD1 / TREM2 / TREML2 / UNC5CL</v>
      </c>
      <c r="C1018" s="133" t="s">
        <v>1142</v>
      </c>
      <c r="D1018" s="134" t="str">
        <f t="shared" si="29"/>
        <v>Multiple</v>
      </c>
      <c r="E1018" s="134" t="str">
        <f t="shared" si="29"/>
        <v>NHW-EU, Multi-ancestryb</v>
      </c>
      <c r="F1018" s="134" t="str">
        <f t="shared" si="29"/>
        <v>Locus, Gene</v>
      </c>
      <c r="G1018" s="134" t="str">
        <f t="shared" si="29"/>
        <v>1, 2 (SV), 2 (VS)</v>
      </c>
      <c r="H1018" s="134"/>
      <c r="I1018" s="135"/>
      <c r="J1018" s="178">
        <v>2</v>
      </c>
      <c r="K1018" s="137" t="s">
        <v>66</v>
      </c>
      <c r="L1018" s="133"/>
      <c r="M1018" s="133"/>
      <c r="N1018" s="136"/>
      <c r="O1018" s="136"/>
      <c r="P1018" s="133" t="s">
        <v>30</v>
      </c>
      <c r="Q1018" s="138" t="s">
        <v>31</v>
      </c>
      <c r="R1018" s="138" t="s">
        <v>31</v>
      </c>
      <c r="S1018" s="156">
        <v>1.51004128342291</v>
      </c>
      <c r="T1018" s="156">
        <v>1.51004128342291</v>
      </c>
      <c r="U1018" s="157">
        <v>0</v>
      </c>
      <c r="V1018" s="50"/>
    </row>
    <row r="1019" spans="1:25" x14ac:dyDescent="0.2">
      <c r="A1019" s="1">
        <v>1017</v>
      </c>
      <c r="B1019" s="184" t="s">
        <v>1143</v>
      </c>
      <c r="C1019" s="185" t="s">
        <v>1143</v>
      </c>
      <c r="D1019" s="186" t="s">
        <v>25</v>
      </c>
      <c r="E1019" s="186" t="s">
        <v>715</v>
      </c>
      <c r="F1019" s="186" t="s">
        <v>27</v>
      </c>
      <c r="G1019" s="186" t="s">
        <v>33</v>
      </c>
      <c r="H1019" s="186"/>
      <c r="I1019" s="188"/>
      <c r="J1019" s="189" t="s">
        <v>30</v>
      </c>
      <c r="K1019" s="190" t="s">
        <v>30</v>
      </c>
      <c r="L1019" s="185" t="s">
        <v>30</v>
      </c>
      <c r="M1019" s="185"/>
      <c r="N1019" s="185" t="s">
        <v>30</v>
      </c>
      <c r="O1019" s="185" t="s">
        <v>30</v>
      </c>
      <c r="P1019" s="185"/>
      <c r="Q1019" s="191">
        <v>2.8473528585296299E-2</v>
      </c>
      <c r="R1019" s="191">
        <v>4.6836792427960697E-2</v>
      </c>
      <c r="S1019" s="191">
        <v>1.1875419138516301</v>
      </c>
      <c r="T1019" s="191">
        <v>1.1875419138516301</v>
      </c>
      <c r="U1019" s="192">
        <v>0</v>
      </c>
      <c r="V1019" s="25"/>
    </row>
    <row r="1020" spans="1:25" ht="30" x14ac:dyDescent="0.2">
      <c r="A1020" s="1">
        <v>1018</v>
      </c>
      <c r="B1020" s="196" t="s">
        <v>1144</v>
      </c>
      <c r="C1020" s="197" t="s">
        <v>1144</v>
      </c>
      <c r="D1020" s="198" t="s">
        <v>25</v>
      </c>
      <c r="E1020" s="198" t="s">
        <v>717</v>
      </c>
      <c r="F1020" s="198" t="s">
        <v>27</v>
      </c>
      <c r="G1020" s="198" t="s">
        <v>28</v>
      </c>
      <c r="H1020" s="198" t="s">
        <v>1145</v>
      </c>
      <c r="I1020" s="199"/>
      <c r="J1020" s="200" t="s">
        <v>30</v>
      </c>
      <c r="K1020" s="211" t="s">
        <v>30</v>
      </c>
      <c r="L1020" s="197" t="s">
        <v>30</v>
      </c>
      <c r="M1020" s="197"/>
      <c r="N1020" s="197" t="s">
        <v>30</v>
      </c>
      <c r="O1020" s="197" t="s">
        <v>30</v>
      </c>
      <c r="P1020" s="197"/>
      <c r="Q1020" s="212" t="s">
        <v>31</v>
      </c>
      <c r="R1020" s="212" t="s">
        <v>31</v>
      </c>
      <c r="S1020" s="201">
        <v>1.4933253074605699</v>
      </c>
      <c r="T1020" s="201">
        <v>1.4933253074605699</v>
      </c>
      <c r="U1020" s="202">
        <v>0</v>
      </c>
      <c r="V1020" s="50"/>
    </row>
    <row r="1021" spans="1:25" x14ac:dyDescent="0.2">
      <c r="A1021" s="1">
        <v>1019</v>
      </c>
      <c r="B1021" s="26" t="s">
        <v>1146</v>
      </c>
      <c r="C1021" s="27" t="s">
        <v>1147</v>
      </c>
      <c r="D1021" s="29" t="s">
        <v>58</v>
      </c>
      <c r="E1021" s="29" t="s">
        <v>26</v>
      </c>
      <c r="F1021" s="29" t="s">
        <v>60</v>
      </c>
      <c r="G1021" s="29" t="s">
        <v>113</v>
      </c>
      <c r="H1021" s="29"/>
      <c r="I1021" s="30"/>
      <c r="J1021" s="31" t="s">
        <v>30</v>
      </c>
      <c r="K1021" s="148" t="s">
        <v>30</v>
      </c>
      <c r="L1021" s="27" t="s">
        <v>30</v>
      </c>
      <c r="M1021" s="27"/>
      <c r="N1021" s="31" t="s">
        <v>30</v>
      </c>
      <c r="O1021" s="31" t="s">
        <v>30</v>
      </c>
      <c r="P1021" s="27"/>
      <c r="Q1021" s="34">
        <v>4.15911133379841E-3</v>
      </c>
      <c r="R1021" s="34" t="s">
        <v>31</v>
      </c>
      <c r="S1021" s="34">
        <v>1.5482644661006799</v>
      </c>
      <c r="T1021" s="34">
        <v>1.5482644661006799</v>
      </c>
      <c r="U1021" s="35">
        <v>0</v>
      </c>
      <c r="V1021" s="25"/>
      <c r="Y1021" t="s">
        <v>1148</v>
      </c>
    </row>
    <row r="1022" spans="1:25" x14ac:dyDescent="0.2">
      <c r="A1022" s="1">
        <v>1020</v>
      </c>
      <c r="B1022" s="36" t="str">
        <f t="shared" si="28"/>
        <v>PLCG2</v>
      </c>
      <c r="C1022" s="37" t="s">
        <v>1149</v>
      </c>
      <c r="D1022" s="39" t="str">
        <f t="shared" si="29"/>
        <v>Multiple</v>
      </c>
      <c r="E1022" s="39" t="str">
        <f t="shared" si="29"/>
        <v>NHW-EU</v>
      </c>
      <c r="F1022" s="39" t="str">
        <f t="shared" si="29"/>
        <v>Locus, Gene</v>
      </c>
      <c r="G1022" s="39" t="str">
        <f t="shared" si="29"/>
        <v>1, 2 (SV)</v>
      </c>
      <c r="H1022" s="39"/>
      <c r="I1022" s="40"/>
      <c r="J1022" s="41" t="s">
        <v>30</v>
      </c>
      <c r="K1022" s="32" t="s">
        <v>30</v>
      </c>
      <c r="L1022" s="37" t="s">
        <v>30</v>
      </c>
      <c r="M1022" s="37"/>
      <c r="N1022" s="41" t="s">
        <v>30</v>
      </c>
      <c r="O1022" s="41" t="s">
        <v>30</v>
      </c>
      <c r="P1022" s="37"/>
      <c r="Q1022" s="42">
        <v>6.0214881335850503E-3</v>
      </c>
      <c r="R1022" s="42" t="s">
        <v>31</v>
      </c>
      <c r="S1022" s="42">
        <v>2.9838697903735598</v>
      </c>
      <c r="T1022" s="42">
        <v>1.9270136712941499</v>
      </c>
      <c r="U1022" s="43">
        <v>1.0568561190794099</v>
      </c>
      <c r="V1022" s="25"/>
    </row>
    <row r="1023" spans="1:25" x14ac:dyDescent="0.2">
      <c r="A1023" s="1">
        <v>1021</v>
      </c>
      <c r="B1023" s="36" t="str">
        <f t="shared" si="28"/>
        <v>PLCG2</v>
      </c>
      <c r="C1023" s="37" t="s">
        <v>1150</v>
      </c>
      <c r="D1023" s="39" t="str">
        <f t="shared" si="29"/>
        <v>Multiple</v>
      </c>
      <c r="E1023" s="39" t="str">
        <f t="shared" si="29"/>
        <v>NHW-EU</v>
      </c>
      <c r="F1023" s="39" t="str">
        <f t="shared" si="29"/>
        <v>Locus, Gene</v>
      </c>
      <c r="G1023" s="39" t="str">
        <f t="shared" si="29"/>
        <v>1, 2 (SV)</v>
      </c>
      <c r="H1023" s="39"/>
      <c r="I1023" s="40"/>
      <c r="J1023" s="41" t="s">
        <v>30</v>
      </c>
      <c r="K1023" s="32" t="s">
        <v>30</v>
      </c>
      <c r="L1023" s="37" t="s">
        <v>30</v>
      </c>
      <c r="M1023" s="37"/>
      <c r="N1023" s="41" t="s">
        <v>30</v>
      </c>
      <c r="O1023" s="41" t="s">
        <v>30</v>
      </c>
      <c r="P1023" s="37"/>
      <c r="Q1023" s="42">
        <v>3.81063243682562E-2</v>
      </c>
      <c r="R1023" s="42">
        <v>6.2682010065788593E-2</v>
      </c>
      <c r="S1023" s="42">
        <v>1.24473635112834</v>
      </c>
      <c r="T1023" s="42">
        <v>1.24473635112834</v>
      </c>
      <c r="U1023" s="43">
        <v>0</v>
      </c>
      <c r="V1023" s="25"/>
    </row>
    <row r="1024" spans="1:25" x14ac:dyDescent="0.2">
      <c r="A1024" s="1">
        <v>1022</v>
      </c>
      <c r="B1024" s="36" t="str">
        <f t="shared" si="28"/>
        <v>PLCG2</v>
      </c>
      <c r="C1024" s="37" t="s">
        <v>1151</v>
      </c>
      <c r="D1024" s="39" t="str">
        <f t="shared" si="29"/>
        <v>Multiple</v>
      </c>
      <c r="E1024" s="39" t="str">
        <f t="shared" si="29"/>
        <v>NHW-EU</v>
      </c>
      <c r="F1024" s="39" t="str">
        <f t="shared" si="29"/>
        <v>Locus, Gene</v>
      </c>
      <c r="G1024" s="39" t="str">
        <f t="shared" si="29"/>
        <v>1, 2 (SV)</v>
      </c>
      <c r="H1024" s="39"/>
      <c r="I1024" s="40"/>
      <c r="J1024" s="41" t="s">
        <v>30</v>
      </c>
      <c r="K1024" s="32" t="s">
        <v>30</v>
      </c>
      <c r="L1024" s="37" t="s">
        <v>30</v>
      </c>
      <c r="M1024" s="37"/>
      <c r="N1024" s="41" t="s">
        <v>30</v>
      </c>
      <c r="O1024" s="41" t="s">
        <v>30</v>
      </c>
      <c r="P1024" s="37"/>
      <c r="Q1024" s="42" t="s">
        <v>31</v>
      </c>
      <c r="R1024" s="42" t="s">
        <v>31</v>
      </c>
      <c r="S1024" s="42">
        <v>2.9533678422681899</v>
      </c>
      <c r="T1024" s="42">
        <v>1.75556665823784</v>
      </c>
      <c r="U1024" s="43">
        <v>1.19780118403035</v>
      </c>
      <c r="V1024" s="25"/>
    </row>
    <row r="1025" spans="1:22" ht="45" x14ac:dyDescent="0.2">
      <c r="A1025" s="1">
        <v>1023</v>
      </c>
      <c r="B1025" s="36" t="str">
        <f t="shared" si="28"/>
        <v>PLCG2</v>
      </c>
      <c r="C1025" s="37" t="s">
        <v>1146</v>
      </c>
      <c r="D1025" s="39" t="str">
        <f t="shared" si="29"/>
        <v>Multiple</v>
      </c>
      <c r="E1025" s="39" t="str">
        <f t="shared" si="29"/>
        <v>NHW-EU</v>
      </c>
      <c r="F1025" s="39" t="str">
        <f t="shared" si="29"/>
        <v>Locus, Gene</v>
      </c>
      <c r="G1025" s="39" t="str">
        <f t="shared" si="29"/>
        <v>1, 2 (SV)</v>
      </c>
      <c r="H1025" s="39" t="s">
        <v>114</v>
      </c>
      <c r="I1025" s="86"/>
      <c r="J1025" s="41" t="s">
        <v>30</v>
      </c>
      <c r="K1025" s="32" t="s">
        <v>30</v>
      </c>
      <c r="L1025" s="37" t="s">
        <v>30</v>
      </c>
      <c r="M1025" s="85"/>
      <c r="N1025" s="41" t="s">
        <v>30</v>
      </c>
      <c r="O1025" s="41" t="s">
        <v>30</v>
      </c>
      <c r="P1025" s="37"/>
      <c r="Q1025" s="42">
        <v>0.39775621643433401</v>
      </c>
      <c r="R1025" s="42">
        <v>0.65427877315483796</v>
      </c>
      <c r="S1025" s="42">
        <v>4.3599640437853697</v>
      </c>
      <c r="T1025" s="42">
        <v>2.9038500605677702</v>
      </c>
      <c r="U1025" s="43">
        <v>1.4561139832176</v>
      </c>
      <c r="V1025" s="25" t="s">
        <v>64</v>
      </c>
    </row>
    <row r="1026" spans="1:22" x14ac:dyDescent="0.2">
      <c r="A1026" s="1">
        <v>1024</v>
      </c>
      <c r="B1026" s="55" t="str">
        <f t="shared" si="28"/>
        <v>PLCG2</v>
      </c>
      <c r="C1026" s="56" t="s">
        <v>1152</v>
      </c>
      <c r="D1026" s="58" t="str">
        <f t="shared" si="29"/>
        <v>Multiple</v>
      </c>
      <c r="E1026" s="58" t="str">
        <f t="shared" si="29"/>
        <v>NHW-EU</v>
      </c>
      <c r="F1026" s="58" t="str">
        <f t="shared" si="29"/>
        <v>Locus, Gene</v>
      </c>
      <c r="G1026" s="58" t="str">
        <f t="shared" si="29"/>
        <v>1, 2 (SV)</v>
      </c>
      <c r="H1026" s="58"/>
      <c r="I1026" s="174"/>
      <c r="J1026" s="60" t="s">
        <v>30</v>
      </c>
      <c r="K1026" s="61" t="s">
        <v>30</v>
      </c>
      <c r="L1026" s="56" t="s">
        <v>30</v>
      </c>
      <c r="M1026" s="56"/>
      <c r="N1026" s="60" t="s">
        <v>30</v>
      </c>
      <c r="O1026" s="60" t="s">
        <v>30</v>
      </c>
      <c r="P1026" s="56"/>
      <c r="Q1026" s="62">
        <v>6.2229605245794697E-2</v>
      </c>
      <c r="R1026" s="62">
        <v>0.102362975338964</v>
      </c>
      <c r="S1026" s="62">
        <v>1.2279183194672201</v>
      </c>
      <c r="T1026" s="62">
        <v>1.2279183194672201</v>
      </c>
      <c r="U1026" s="63">
        <v>0</v>
      </c>
      <c r="V1026" s="25"/>
    </row>
    <row r="1027" spans="1:22" x14ac:dyDescent="0.2">
      <c r="A1027" s="1">
        <v>1025</v>
      </c>
      <c r="B1027" s="123" t="s">
        <v>1153</v>
      </c>
      <c r="C1027" s="124" t="s">
        <v>1154</v>
      </c>
      <c r="D1027" s="125" t="s">
        <v>25</v>
      </c>
      <c r="E1027" s="125" t="s">
        <v>26</v>
      </c>
      <c r="F1027" s="125" t="s">
        <v>27</v>
      </c>
      <c r="G1027" s="125" t="s">
        <v>33</v>
      </c>
      <c r="H1027" s="125"/>
      <c r="I1027" s="126"/>
      <c r="J1027" s="127" t="s">
        <v>30</v>
      </c>
      <c r="K1027" s="128" t="s">
        <v>30</v>
      </c>
      <c r="L1027" s="124" t="s">
        <v>30</v>
      </c>
      <c r="M1027" s="124"/>
      <c r="N1027" s="124" t="s">
        <v>30</v>
      </c>
      <c r="O1027" s="124" t="s">
        <v>30</v>
      </c>
      <c r="P1027" s="124"/>
      <c r="Q1027" s="129" t="s">
        <v>31</v>
      </c>
      <c r="R1027" s="129" t="s">
        <v>31</v>
      </c>
      <c r="S1027" s="151">
        <v>1.1284670444229501</v>
      </c>
      <c r="T1027" s="151">
        <v>1.1284670444229501</v>
      </c>
      <c r="U1027" s="152">
        <v>0</v>
      </c>
      <c r="V1027" s="50"/>
    </row>
    <row r="1028" spans="1:22" x14ac:dyDescent="0.2">
      <c r="A1028" s="1">
        <v>1026</v>
      </c>
      <c r="B1028" s="76" t="str">
        <f t="shared" si="28"/>
        <v>PLEKHA1</v>
      </c>
      <c r="C1028" s="77" t="s">
        <v>1155</v>
      </c>
      <c r="D1028" s="78" t="str">
        <f t="shared" si="29"/>
        <v>Single</v>
      </c>
      <c r="E1028" s="78" t="str">
        <f t="shared" si="29"/>
        <v>NHW-EU</v>
      </c>
      <c r="F1028" s="78" t="str">
        <f t="shared" si="29"/>
        <v>Locus</v>
      </c>
      <c r="G1028" s="78" t="str">
        <f t="shared" si="29"/>
        <v>2 (SV)</v>
      </c>
      <c r="H1028" s="78"/>
      <c r="I1028" s="79"/>
      <c r="J1028" s="80" t="s">
        <v>30</v>
      </c>
      <c r="K1028" s="131" t="s">
        <v>30</v>
      </c>
      <c r="L1028" s="77" t="s">
        <v>30</v>
      </c>
      <c r="M1028" s="77"/>
      <c r="N1028" s="77" t="s">
        <v>30</v>
      </c>
      <c r="O1028" s="77" t="s">
        <v>30</v>
      </c>
      <c r="P1028" s="77"/>
      <c r="Q1028" s="82" t="s">
        <v>31</v>
      </c>
      <c r="R1028" s="82" t="s">
        <v>31</v>
      </c>
      <c r="S1028" s="153">
        <v>3.90067310103742</v>
      </c>
      <c r="T1028" s="153">
        <v>2.1018656554949802</v>
      </c>
      <c r="U1028" s="154">
        <v>1.7988074455424401</v>
      </c>
      <c r="V1028" s="50"/>
    </row>
    <row r="1029" spans="1:22" x14ac:dyDescent="0.2">
      <c r="A1029" s="1">
        <v>1027</v>
      </c>
      <c r="B1029" s="76" t="str">
        <f t="shared" si="28"/>
        <v>PLEKHA1</v>
      </c>
      <c r="C1029" s="77" t="s">
        <v>1156</v>
      </c>
      <c r="D1029" s="78" t="str">
        <f t="shared" si="29"/>
        <v>Single</v>
      </c>
      <c r="E1029" s="78" t="str">
        <f t="shared" si="29"/>
        <v>NHW-EU</v>
      </c>
      <c r="F1029" s="78" t="str">
        <f t="shared" si="29"/>
        <v>Locus</v>
      </c>
      <c r="G1029" s="78" t="str">
        <f t="shared" si="29"/>
        <v>2 (SV)</v>
      </c>
      <c r="H1029" s="78"/>
      <c r="I1029" s="79"/>
      <c r="J1029" s="80" t="s">
        <v>30</v>
      </c>
      <c r="K1029" s="131" t="s">
        <v>30</v>
      </c>
      <c r="L1029" s="77" t="s">
        <v>30</v>
      </c>
      <c r="M1029" s="77"/>
      <c r="N1029" s="77" t="s">
        <v>30</v>
      </c>
      <c r="O1029" s="77" t="s">
        <v>30</v>
      </c>
      <c r="P1029" s="77"/>
      <c r="Q1029" s="82" t="s">
        <v>31</v>
      </c>
      <c r="R1029" s="82" t="s">
        <v>31</v>
      </c>
      <c r="S1029" s="153">
        <v>1.9128753786352899</v>
      </c>
      <c r="T1029" s="153">
        <v>1.9128753786352899</v>
      </c>
      <c r="U1029" s="154">
        <v>0</v>
      </c>
      <c r="V1029" s="50"/>
    </row>
    <row r="1030" spans="1:22" x14ac:dyDescent="0.2">
      <c r="A1030" s="1">
        <v>1028</v>
      </c>
      <c r="B1030" s="76" t="str">
        <f t="shared" si="28"/>
        <v>PLEKHA1</v>
      </c>
      <c r="C1030" s="77" t="s">
        <v>1157</v>
      </c>
      <c r="D1030" s="78" t="str">
        <f t="shared" si="29"/>
        <v>Single</v>
      </c>
      <c r="E1030" s="78" t="str">
        <f t="shared" si="29"/>
        <v>NHW-EU</v>
      </c>
      <c r="F1030" s="78" t="str">
        <f t="shared" si="29"/>
        <v>Locus</v>
      </c>
      <c r="G1030" s="78" t="str">
        <f t="shared" si="29"/>
        <v>2 (SV)</v>
      </c>
      <c r="H1030" s="78"/>
      <c r="I1030" s="79"/>
      <c r="J1030" s="80" t="s">
        <v>30</v>
      </c>
      <c r="K1030" s="131" t="s">
        <v>30</v>
      </c>
      <c r="L1030" s="77" t="s">
        <v>30</v>
      </c>
      <c r="M1030" s="77"/>
      <c r="N1030" s="77" t="s">
        <v>30</v>
      </c>
      <c r="O1030" s="77" t="s">
        <v>30</v>
      </c>
      <c r="P1030" s="77"/>
      <c r="Q1030" s="82" t="s">
        <v>31</v>
      </c>
      <c r="R1030" s="82" t="s">
        <v>31</v>
      </c>
      <c r="S1030" s="82" t="s">
        <v>31</v>
      </c>
      <c r="T1030" s="82" t="s">
        <v>31</v>
      </c>
      <c r="U1030" s="83" t="s">
        <v>31</v>
      </c>
      <c r="V1030" s="75"/>
    </row>
    <row r="1031" spans="1:22" x14ac:dyDescent="0.2">
      <c r="A1031" s="1">
        <v>1029</v>
      </c>
      <c r="B1031" s="76" t="str">
        <f t="shared" si="28"/>
        <v>PLEKHA1</v>
      </c>
      <c r="C1031" s="77" t="s">
        <v>1158</v>
      </c>
      <c r="D1031" s="78" t="str">
        <f t="shared" si="29"/>
        <v>Single</v>
      </c>
      <c r="E1031" s="78" t="str">
        <f t="shared" si="29"/>
        <v>NHW-EU</v>
      </c>
      <c r="F1031" s="78" t="str">
        <f t="shared" si="29"/>
        <v>Locus</v>
      </c>
      <c r="G1031" s="78" t="str">
        <f t="shared" si="29"/>
        <v>2 (SV)</v>
      </c>
      <c r="H1031" s="78"/>
      <c r="I1031" s="79"/>
      <c r="J1031" s="80" t="s">
        <v>30</v>
      </c>
      <c r="K1031" s="131" t="s">
        <v>30</v>
      </c>
      <c r="L1031" s="77" t="s">
        <v>30</v>
      </c>
      <c r="M1031" s="77"/>
      <c r="N1031" s="77" t="s">
        <v>30</v>
      </c>
      <c r="O1031" s="77" t="s">
        <v>30</v>
      </c>
      <c r="P1031" s="77"/>
      <c r="Q1031" s="82" t="s">
        <v>31</v>
      </c>
      <c r="R1031" s="82" t="s">
        <v>31</v>
      </c>
      <c r="S1031" s="153">
        <v>1.4760710796399099</v>
      </c>
      <c r="T1031" s="153">
        <v>1.4760710796399099</v>
      </c>
      <c r="U1031" s="203">
        <v>0</v>
      </c>
      <c r="V1031" s="204"/>
    </row>
    <row r="1032" spans="1:22" x14ac:dyDescent="0.2">
      <c r="A1032" s="1">
        <v>1030</v>
      </c>
      <c r="B1032" s="76" t="str">
        <f t="shared" si="28"/>
        <v>PLEKHA1</v>
      </c>
      <c r="C1032" s="77" t="s">
        <v>1159</v>
      </c>
      <c r="D1032" s="78" t="str">
        <f t="shared" si="29"/>
        <v>Single</v>
      </c>
      <c r="E1032" s="78" t="str">
        <f t="shared" si="29"/>
        <v>NHW-EU</v>
      </c>
      <c r="F1032" s="78" t="str">
        <f t="shared" si="29"/>
        <v>Locus</v>
      </c>
      <c r="G1032" s="78" t="str">
        <f t="shared" si="29"/>
        <v>2 (SV)</v>
      </c>
      <c r="H1032" s="78"/>
      <c r="I1032" s="79"/>
      <c r="J1032" s="80" t="s">
        <v>30</v>
      </c>
      <c r="K1032" s="131" t="s">
        <v>30</v>
      </c>
      <c r="L1032" s="77" t="s">
        <v>30</v>
      </c>
      <c r="M1032" s="77"/>
      <c r="N1032" s="77" t="s">
        <v>30</v>
      </c>
      <c r="O1032" s="77" t="s">
        <v>30</v>
      </c>
      <c r="P1032" s="77"/>
      <c r="Q1032" s="82" t="s">
        <v>31</v>
      </c>
      <c r="R1032" s="82" t="s">
        <v>31</v>
      </c>
      <c r="S1032" s="153">
        <v>1.1609463323916001</v>
      </c>
      <c r="T1032" s="153">
        <v>1.1609463323916001</v>
      </c>
      <c r="U1032" s="154">
        <v>0</v>
      </c>
      <c r="V1032" s="50"/>
    </row>
    <row r="1033" spans="1:22" x14ac:dyDescent="0.2">
      <c r="A1033" s="1">
        <v>1031</v>
      </c>
      <c r="B1033" s="76" t="str">
        <f t="shared" si="28"/>
        <v>PLEKHA1</v>
      </c>
      <c r="C1033" s="77" t="s">
        <v>1160</v>
      </c>
      <c r="D1033" s="78" t="str">
        <f t="shared" si="29"/>
        <v>Single</v>
      </c>
      <c r="E1033" s="78" t="str">
        <f t="shared" si="29"/>
        <v>NHW-EU</v>
      </c>
      <c r="F1033" s="78" t="str">
        <f t="shared" si="29"/>
        <v>Locus</v>
      </c>
      <c r="G1033" s="78" t="str">
        <f t="shared" si="29"/>
        <v>2 (SV)</v>
      </c>
      <c r="H1033" s="78"/>
      <c r="I1033" s="79"/>
      <c r="J1033" s="80" t="s">
        <v>30</v>
      </c>
      <c r="K1033" s="131" t="s">
        <v>30</v>
      </c>
      <c r="L1033" s="77" t="s">
        <v>30</v>
      </c>
      <c r="M1033" s="77"/>
      <c r="N1033" s="77" t="s">
        <v>30</v>
      </c>
      <c r="O1033" s="77" t="s">
        <v>30</v>
      </c>
      <c r="P1033" s="77"/>
      <c r="Q1033" s="82" t="s">
        <v>31</v>
      </c>
      <c r="R1033" s="82" t="s">
        <v>31</v>
      </c>
      <c r="S1033" s="82" t="s">
        <v>31</v>
      </c>
      <c r="T1033" s="82" t="s">
        <v>31</v>
      </c>
      <c r="U1033" s="205" t="s">
        <v>31</v>
      </c>
      <c r="V1033" s="206"/>
    </row>
    <row r="1034" spans="1:22" x14ac:dyDescent="0.2">
      <c r="A1034" s="1">
        <v>1032</v>
      </c>
      <c r="B1034" s="76" t="str">
        <f t="shared" si="28"/>
        <v>PLEKHA1</v>
      </c>
      <c r="C1034" s="77" t="s">
        <v>1161</v>
      </c>
      <c r="D1034" s="78" t="str">
        <f t="shared" si="29"/>
        <v>Single</v>
      </c>
      <c r="E1034" s="78" t="str">
        <f t="shared" si="29"/>
        <v>NHW-EU</v>
      </c>
      <c r="F1034" s="78" t="str">
        <f t="shared" si="29"/>
        <v>Locus</v>
      </c>
      <c r="G1034" s="78" t="str">
        <f t="shared" si="29"/>
        <v>2 (SV)</v>
      </c>
      <c r="H1034" s="78"/>
      <c r="I1034" s="79"/>
      <c r="J1034" s="80" t="s">
        <v>30</v>
      </c>
      <c r="K1034" s="131" t="s">
        <v>30</v>
      </c>
      <c r="L1034" s="77" t="s">
        <v>30</v>
      </c>
      <c r="M1034" s="77"/>
      <c r="N1034" s="77" t="s">
        <v>30</v>
      </c>
      <c r="O1034" s="77" t="s">
        <v>30</v>
      </c>
      <c r="P1034" s="77"/>
      <c r="Q1034" s="82" t="s">
        <v>31</v>
      </c>
      <c r="R1034" s="82" t="s">
        <v>31</v>
      </c>
      <c r="S1034" s="153">
        <v>0.82782145207604096</v>
      </c>
      <c r="T1034" s="153">
        <v>0.82782145207604096</v>
      </c>
      <c r="U1034" s="154">
        <v>0</v>
      </c>
      <c r="V1034" s="50"/>
    </row>
    <row r="1035" spans="1:22" x14ac:dyDescent="0.2">
      <c r="A1035" s="1">
        <v>1033</v>
      </c>
      <c r="B1035" s="76" t="str">
        <f t="shared" si="28"/>
        <v>PLEKHA1</v>
      </c>
      <c r="C1035" s="77" t="s">
        <v>1162</v>
      </c>
      <c r="D1035" s="78" t="str">
        <f t="shared" si="29"/>
        <v>Single</v>
      </c>
      <c r="E1035" s="78" t="str">
        <f t="shared" si="29"/>
        <v>NHW-EU</v>
      </c>
      <c r="F1035" s="78" t="str">
        <f t="shared" si="29"/>
        <v>Locus</v>
      </c>
      <c r="G1035" s="78" t="str">
        <f t="shared" si="29"/>
        <v>2 (SV)</v>
      </c>
      <c r="H1035" s="78"/>
      <c r="I1035" s="86"/>
      <c r="J1035" s="80" t="s">
        <v>30</v>
      </c>
      <c r="K1035" s="131" t="s">
        <v>30</v>
      </c>
      <c r="L1035" s="77" t="s">
        <v>30</v>
      </c>
      <c r="M1035" s="77"/>
      <c r="N1035" s="77" t="s">
        <v>30</v>
      </c>
      <c r="O1035" s="77" t="s">
        <v>30</v>
      </c>
      <c r="P1035" s="77"/>
      <c r="Q1035" s="153">
        <v>1.37482748582916E-3</v>
      </c>
      <c r="R1035" s="82" t="s">
        <v>31</v>
      </c>
      <c r="S1035" s="153">
        <v>3.8382792057110202</v>
      </c>
      <c r="T1035" s="153">
        <v>1.98052083326188</v>
      </c>
      <c r="U1035" s="154">
        <v>1.85775837244914</v>
      </c>
      <c r="V1035" s="50"/>
    </row>
    <row r="1036" spans="1:22" x14ac:dyDescent="0.2">
      <c r="A1036" s="1">
        <v>1034</v>
      </c>
      <c r="B1036" s="76" t="str">
        <f t="shared" si="28"/>
        <v>PLEKHA1</v>
      </c>
      <c r="C1036" s="77" t="s">
        <v>1163</v>
      </c>
      <c r="D1036" s="78" t="str">
        <f t="shared" si="29"/>
        <v>Single</v>
      </c>
      <c r="E1036" s="78" t="str">
        <f t="shared" si="29"/>
        <v>NHW-EU</v>
      </c>
      <c r="F1036" s="78" t="str">
        <f t="shared" si="29"/>
        <v>Locus</v>
      </c>
      <c r="G1036" s="78" t="str">
        <f t="shared" si="29"/>
        <v>2 (SV)</v>
      </c>
      <c r="H1036" s="78"/>
      <c r="I1036" s="79"/>
      <c r="J1036" s="80" t="s">
        <v>30</v>
      </c>
      <c r="K1036" s="131" t="s">
        <v>30</v>
      </c>
      <c r="L1036" s="77" t="s">
        <v>30</v>
      </c>
      <c r="M1036" s="77"/>
      <c r="N1036" s="77" t="s">
        <v>30</v>
      </c>
      <c r="O1036" s="77" t="s">
        <v>30</v>
      </c>
      <c r="P1036" s="77"/>
      <c r="Q1036" s="82" t="s">
        <v>31</v>
      </c>
      <c r="R1036" s="82" t="s">
        <v>31</v>
      </c>
      <c r="S1036" s="153">
        <v>2.21070778181284</v>
      </c>
      <c r="T1036" s="153">
        <v>1.77485808958484</v>
      </c>
      <c r="U1036" s="154">
        <v>0.43584969222799702</v>
      </c>
      <c r="V1036" s="50"/>
    </row>
    <row r="1037" spans="1:22" x14ac:dyDescent="0.2">
      <c r="A1037" s="1">
        <v>1035</v>
      </c>
      <c r="B1037" s="76" t="str">
        <f t="shared" si="28"/>
        <v>PLEKHA1</v>
      </c>
      <c r="C1037" s="77" t="s">
        <v>1153</v>
      </c>
      <c r="D1037" s="78" t="str">
        <f t="shared" si="29"/>
        <v>Single</v>
      </c>
      <c r="E1037" s="78" t="str">
        <f t="shared" si="29"/>
        <v>NHW-EU</v>
      </c>
      <c r="F1037" s="78" t="str">
        <f t="shared" si="29"/>
        <v>Locus</v>
      </c>
      <c r="G1037" s="78" t="str">
        <f t="shared" si="29"/>
        <v>2 (SV)</v>
      </c>
      <c r="H1037" s="78"/>
      <c r="I1037" s="79"/>
      <c r="J1037" s="80" t="s">
        <v>30</v>
      </c>
      <c r="K1037" s="131" t="s">
        <v>30</v>
      </c>
      <c r="L1037" s="77" t="s">
        <v>30</v>
      </c>
      <c r="M1037" s="77"/>
      <c r="N1037" s="77" t="s">
        <v>30</v>
      </c>
      <c r="O1037" s="77" t="s">
        <v>30</v>
      </c>
      <c r="P1037" s="142" t="s">
        <v>35</v>
      </c>
      <c r="Q1037" s="82" t="s">
        <v>31</v>
      </c>
      <c r="R1037" s="82" t="s">
        <v>31</v>
      </c>
      <c r="S1037" s="153">
        <v>1.55905098550681</v>
      </c>
      <c r="T1037" s="153">
        <v>1.55905098550681</v>
      </c>
      <c r="U1037" s="154">
        <v>0</v>
      </c>
      <c r="V1037" s="50"/>
    </row>
    <row r="1038" spans="1:22" x14ac:dyDescent="0.2">
      <c r="A1038" s="1">
        <v>1036</v>
      </c>
      <c r="B1038" s="132" t="str">
        <f t="shared" si="28"/>
        <v>PLEKHA1</v>
      </c>
      <c r="C1038" s="133" t="s">
        <v>1164</v>
      </c>
      <c r="D1038" s="134" t="str">
        <f t="shared" si="29"/>
        <v>Single</v>
      </c>
      <c r="E1038" s="134" t="str">
        <f t="shared" si="29"/>
        <v>NHW-EU</v>
      </c>
      <c r="F1038" s="134" t="str">
        <f t="shared" si="29"/>
        <v>Locus</v>
      </c>
      <c r="G1038" s="134" t="str">
        <f t="shared" si="29"/>
        <v>2 (SV)</v>
      </c>
      <c r="H1038" s="134"/>
      <c r="I1038" s="135"/>
      <c r="J1038" s="136" t="s">
        <v>30</v>
      </c>
      <c r="K1038" s="137" t="s">
        <v>30</v>
      </c>
      <c r="L1038" s="133" t="s">
        <v>30</v>
      </c>
      <c r="M1038" s="133"/>
      <c r="N1038" s="133" t="s">
        <v>30</v>
      </c>
      <c r="O1038" s="133" t="s">
        <v>30</v>
      </c>
      <c r="P1038" s="133"/>
      <c r="Q1038" s="138" t="s">
        <v>31</v>
      </c>
      <c r="R1038" s="138" t="s">
        <v>31</v>
      </c>
      <c r="S1038" s="156">
        <v>4.08995716335947</v>
      </c>
      <c r="T1038" s="156">
        <v>2.3031968596837999</v>
      </c>
      <c r="U1038" s="157">
        <v>1.7867603036756701</v>
      </c>
      <c r="V1038" s="50"/>
    </row>
    <row r="1039" spans="1:22" x14ac:dyDescent="0.2">
      <c r="A1039" s="1">
        <v>1037</v>
      </c>
      <c r="B1039" s="26" t="s">
        <v>1165</v>
      </c>
      <c r="C1039" s="27" t="s">
        <v>1166</v>
      </c>
      <c r="D1039" s="29" t="s">
        <v>25</v>
      </c>
      <c r="E1039" s="29" t="s">
        <v>26</v>
      </c>
      <c r="F1039" s="29" t="s">
        <v>27</v>
      </c>
      <c r="G1039" s="29" t="s">
        <v>33</v>
      </c>
      <c r="H1039" s="29"/>
      <c r="I1039" s="30"/>
      <c r="J1039" s="31" t="s">
        <v>30</v>
      </c>
      <c r="K1039" s="148" t="s">
        <v>30</v>
      </c>
      <c r="L1039" s="27" t="s">
        <v>30</v>
      </c>
      <c r="M1039" s="27"/>
      <c r="N1039" s="27" t="s">
        <v>30</v>
      </c>
      <c r="O1039" s="27" t="s">
        <v>30</v>
      </c>
      <c r="P1039" s="228" t="s">
        <v>209</v>
      </c>
      <c r="Q1039" s="34">
        <v>3.9136031738160101E-3</v>
      </c>
      <c r="R1039" s="34" t="s">
        <v>31</v>
      </c>
      <c r="S1039" s="34">
        <v>2.9810606321735298</v>
      </c>
      <c r="T1039" s="34">
        <v>2.4584200113822998</v>
      </c>
      <c r="U1039" s="35">
        <v>0.52264062079122597</v>
      </c>
      <c r="V1039" s="25"/>
    </row>
    <row r="1040" spans="1:22" x14ac:dyDescent="0.2">
      <c r="A1040" s="1">
        <v>1038</v>
      </c>
      <c r="B1040" s="36" t="str">
        <f t="shared" si="28"/>
        <v>PRDM7</v>
      </c>
      <c r="C1040" s="37" t="s">
        <v>1167</v>
      </c>
      <c r="D1040" s="39" t="str">
        <f t="shared" si="29"/>
        <v>Single</v>
      </c>
      <c r="E1040" s="39" t="str">
        <f t="shared" si="29"/>
        <v>NHW-EU</v>
      </c>
      <c r="F1040" s="39" t="str">
        <f t="shared" si="29"/>
        <v>Locus</v>
      </c>
      <c r="G1040" s="39" t="str">
        <f t="shared" si="29"/>
        <v>2 (SV)</v>
      </c>
      <c r="H1040" s="39"/>
      <c r="I1040" s="40"/>
      <c r="J1040" s="41" t="s">
        <v>30</v>
      </c>
      <c r="K1040" s="32" t="s">
        <v>30</v>
      </c>
      <c r="L1040" s="37" t="s">
        <v>30</v>
      </c>
      <c r="M1040" s="37"/>
      <c r="N1040" s="37" t="s">
        <v>30</v>
      </c>
      <c r="O1040" s="37" t="s">
        <v>30</v>
      </c>
      <c r="P1040" s="37"/>
      <c r="Q1040" s="42" t="s">
        <v>31</v>
      </c>
      <c r="R1040" s="42" t="s">
        <v>31</v>
      </c>
      <c r="S1040" s="42">
        <v>2.05808479719638</v>
      </c>
      <c r="T1040" s="42">
        <v>2.05808479719638</v>
      </c>
      <c r="U1040" s="43">
        <v>0</v>
      </c>
      <c r="V1040" s="25"/>
    </row>
    <row r="1041" spans="1:22" x14ac:dyDescent="0.2">
      <c r="A1041" s="1">
        <v>1039</v>
      </c>
      <c r="B1041" s="36" t="str">
        <f t="shared" si="28"/>
        <v>PRDM7</v>
      </c>
      <c r="C1041" s="37" t="s">
        <v>1168</v>
      </c>
      <c r="D1041" s="39" t="str">
        <f t="shared" si="29"/>
        <v>Single</v>
      </c>
      <c r="E1041" s="39" t="str">
        <f t="shared" si="29"/>
        <v>NHW-EU</v>
      </c>
      <c r="F1041" s="39" t="str">
        <f t="shared" si="29"/>
        <v>Locus</v>
      </c>
      <c r="G1041" s="39" t="str">
        <f t="shared" si="29"/>
        <v>2 (SV)</v>
      </c>
      <c r="H1041" s="39"/>
      <c r="I1041" s="40"/>
      <c r="J1041" s="41" t="s">
        <v>30</v>
      </c>
      <c r="K1041" s="32" t="s">
        <v>30</v>
      </c>
      <c r="L1041" s="37" t="s">
        <v>30</v>
      </c>
      <c r="M1041" s="37"/>
      <c r="N1041" s="37" t="s">
        <v>30</v>
      </c>
      <c r="O1041" s="37" t="s">
        <v>30</v>
      </c>
      <c r="P1041" s="37"/>
      <c r="Q1041" s="42">
        <v>4.7875538251321804E-3</v>
      </c>
      <c r="R1041" s="42" t="s">
        <v>31</v>
      </c>
      <c r="S1041" s="42">
        <v>1.91070330139314</v>
      </c>
      <c r="T1041" s="42">
        <v>1.91070330139314</v>
      </c>
      <c r="U1041" s="43">
        <v>0</v>
      </c>
      <c r="V1041" s="25"/>
    </row>
    <row r="1042" spans="1:22" x14ac:dyDescent="0.2">
      <c r="A1042" s="1">
        <v>1040</v>
      </c>
      <c r="B1042" s="36" t="str">
        <f t="shared" si="28"/>
        <v>PRDM7</v>
      </c>
      <c r="C1042" s="37" t="s">
        <v>1169</v>
      </c>
      <c r="D1042" s="39" t="str">
        <f t="shared" si="29"/>
        <v>Single</v>
      </c>
      <c r="E1042" s="39" t="str">
        <f t="shared" si="29"/>
        <v>NHW-EU</v>
      </c>
      <c r="F1042" s="39" t="str">
        <f t="shared" si="29"/>
        <v>Locus</v>
      </c>
      <c r="G1042" s="39" t="str">
        <f t="shared" si="29"/>
        <v>2 (SV)</v>
      </c>
      <c r="H1042" s="39"/>
      <c r="I1042" s="40"/>
      <c r="J1042" s="41" t="s">
        <v>30</v>
      </c>
      <c r="K1042" s="32" t="s">
        <v>30</v>
      </c>
      <c r="L1042" s="37" t="s">
        <v>30</v>
      </c>
      <c r="M1042" s="37"/>
      <c r="N1042" s="37" t="s">
        <v>30</v>
      </c>
      <c r="O1042" s="37" t="s">
        <v>30</v>
      </c>
      <c r="P1042" s="37"/>
      <c r="Q1042" s="42" t="s">
        <v>31</v>
      </c>
      <c r="R1042" s="42" t="s">
        <v>31</v>
      </c>
      <c r="S1042" s="42">
        <v>2.2742118956854598</v>
      </c>
      <c r="T1042" s="42">
        <v>2.2742118956854598</v>
      </c>
      <c r="U1042" s="43">
        <v>0</v>
      </c>
      <c r="V1042" s="25"/>
    </row>
    <row r="1043" spans="1:22" x14ac:dyDescent="0.2">
      <c r="A1043" s="1">
        <v>1041</v>
      </c>
      <c r="B1043" s="36" t="str">
        <f t="shared" si="28"/>
        <v>PRDM7</v>
      </c>
      <c r="C1043" s="37" t="s">
        <v>1170</v>
      </c>
      <c r="D1043" s="39" t="str">
        <f t="shared" si="29"/>
        <v>Single</v>
      </c>
      <c r="E1043" s="39" t="str">
        <f t="shared" si="29"/>
        <v>NHW-EU</v>
      </c>
      <c r="F1043" s="39" t="str">
        <f t="shared" si="29"/>
        <v>Locus</v>
      </c>
      <c r="G1043" s="39" t="str">
        <f t="shared" si="29"/>
        <v>2 (SV)</v>
      </c>
      <c r="H1043" s="39"/>
      <c r="I1043" s="40"/>
      <c r="J1043" s="41" t="s">
        <v>30</v>
      </c>
      <c r="K1043" s="32" t="s">
        <v>30</v>
      </c>
      <c r="L1043" s="37" t="s">
        <v>30</v>
      </c>
      <c r="M1043" s="37"/>
      <c r="N1043" s="37" t="s">
        <v>30</v>
      </c>
      <c r="O1043" s="37" t="s">
        <v>30</v>
      </c>
      <c r="P1043" s="37"/>
      <c r="Q1043" s="42" t="s">
        <v>31</v>
      </c>
      <c r="R1043" s="42" t="s">
        <v>31</v>
      </c>
      <c r="S1043" s="42">
        <v>1.1043563175940501</v>
      </c>
      <c r="T1043" s="42">
        <v>1.1043563175940501</v>
      </c>
      <c r="U1043" s="43">
        <v>0</v>
      </c>
      <c r="V1043" s="25"/>
    </row>
    <row r="1044" spans="1:22" x14ac:dyDescent="0.2">
      <c r="A1044" s="1">
        <v>1042</v>
      </c>
      <c r="B1044" s="36" t="str">
        <f t="shared" si="28"/>
        <v>PRDM7</v>
      </c>
      <c r="C1044" s="37" t="s">
        <v>1171</v>
      </c>
      <c r="D1044" s="39" t="str">
        <f t="shared" si="29"/>
        <v>Single</v>
      </c>
      <c r="E1044" s="39" t="str">
        <f t="shared" si="29"/>
        <v>NHW-EU</v>
      </c>
      <c r="F1044" s="39" t="str">
        <f t="shared" si="29"/>
        <v>Locus</v>
      </c>
      <c r="G1044" s="39" t="str">
        <f t="shared" si="29"/>
        <v>2 (SV)</v>
      </c>
      <c r="H1044" s="39"/>
      <c r="I1044" s="40"/>
      <c r="J1044" s="41" t="s">
        <v>30</v>
      </c>
      <c r="K1044" s="32" t="s">
        <v>30</v>
      </c>
      <c r="L1044" s="37" t="s">
        <v>30</v>
      </c>
      <c r="M1044" s="37"/>
      <c r="N1044" s="37" t="s">
        <v>30</v>
      </c>
      <c r="O1044" s="37" t="s">
        <v>30</v>
      </c>
      <c r="P1044" s="37"/>
      <c r="Q1044" s="42" t="s">
        <v>31</v>
      </c>
      <c r="R1044" s="42" t="s">
        <v>31</v>
      </c>
      <c r="S1044" s="42">
        <v>3.9691028561268702</v>
      </c>
      <c r="T1044" s="42">
        <v>2.54916988321113</v>
      </c>
      <c r="U1044" s="43">
        <v>1.4199329729157399</v>
      </c>
      <c r="V1044" s="25"/>
    </row>
    <row r="1045" spans="1:22" x14ac:dyDescent="0.2">
      <c r="A1045" s="1">
        <v>1043</v>
      </c>
      <c r="B1045" s="36" t="str">
        <f t="shared" si="28"/>
        <v>PRDM7</v>
      </c>
      <c r="C1045" s="37" t="s">
        <v>1172</v>
      </c>
      <c r="D1045" s="39" t="str">
        <f t="shared" si="29"/>
        <v>Single</v>
      </c>
      <c r="E1045" s="39" t="str">
        <f t="shared" si="29"/>
        <v>NHW-EU</v>
      </c>
      <c r="F1045" s="39" t="str">
        <f t="shared" si="29"/>
        <v>Locus</v>
      </c>
      <c r="G1045" s="39" t="str">
        <f t="shared" si="29"/>
        <v>2 (SV)</v>
      </c>
      <c r="H1045" s="39"/>
      <c r="I1045" s="40"/>
      <c r="J1045" s="41" t="s">
        <v>30</v>
      </c>
      <c r="K1045" s="32" t="s">
        <v>30</v>
      </c>
      <c r="L1045" s="37" t="s">
        <v>30</v>
      </c>
      <c r="M1045" s="37"/>
      <c r="N1045" s="37" t="s">
        <v>30</v>
      </c>
      <c r="O1045" s="37" t="s">
        <v>30</v>
      </c>
      <c r="P1045" s="37"/>
      <c r="Q1045" s="42" t="s">
        <v>31</v>
      </c>
      <c r="R1045" s="42" t="s">
        <v>31</v>
      </c>
      <c r="S1045" s="42">
        <v>2.3896978362924099</v>
      </c>
      <c r="T1045" s="42">
        <v>2.3896978362924099</v>
      </c>
      <c r="U1045" s="43">
        <v>0</v>
      </c>
      <c r="V1045" s="25"/>
    </row>
    <row r="1046" spans="1:22" x14ac:dyDescent="0.2">
      <c r="A1046" s="1">
        <v>1044</v>
      </c>
      <c r="B1046" s="36" t="str">
        <f t="shared" si="28"/>
        <v>PRDM7</v>
      </c>
      <c r="C1046" s="37" t="s">
        <v>1173</v>
      </c>
      <c r="D1046" s="39" t="str">
        <f t="shared" si="29"/>
        <v>Single</v>
      </c>
      <c r="E1046" s="39" t="str">
        <f t="shared" si="29"/>
        <v>NHW-EU</v>
      </c>
      <c r="F1046" s="39" t="str">
        <f t="shared" si="29"/>
        <v>Locus</v>
      </c>
      <c r="G1046" s="39" t="str">
        <f t="shared" si="29"/>
        <v>2 (SV)</v>
      </c>
      <c r="H1046" s="39"/>
      <c r="I1046" s="40"/>
      <c r="J1046" s="41" t="s">
        <v>30</v>
      </c>
      <c r="K1046" s="32" t="s">
        <v>30</v>
      </c>
      <c r="L1046" s="37" t="s">
        <v>30</v>
      </c>
      <c r="M1046" s="37"/>
      <c r="N1046" s="37" t="s">
        <v>30</v>
      </c>
      <c r="O1046" s="37" t="s">
        <v>30</v>
      </c>
      <c r="P1046" s="37"/>
      <c r="Q1046" s="42" t="s">
        <v>31</v>
      </c>
      <c r="R1046" s="42" t="s">
        <v>31</v>
      </c>
      <c r="S1046" s="42">
        <v>2.3153574459093802</v>
      </c>
      <c r="T1046" s="42">
        <v>2.3153574459093802</v>
      </c>
      <c r="U1046" s="43">
        <v>0</v>
      </c>
      <c r="V1046" s="25"/>
    </row>
    <row r="1047" spans="1:22" x14ac:dyDescent="0.2">
      <c r="A1047" s="1">
        <v>1045</v>
      </c>
      <c r="B1047" s="36" t="str">
        <f t="shared" si="28"/>
        <v>PRDM7</v>
      </c>
      <c r="C1047" s="37" t="s">
        <v>1165</v>
      </c>
      <c r="D1047" s="39" t="str">
        <f t="shared" si="29"/>
        <v>Single</v>
      </c>
      <c r="E1047" s="39" t="str">
        <f t="shared" si="29"/>
        <v>NHW-EU</v>
      </c>
      <c r="F1047" s="39" t="str">
        <f t="shared" si="29"/>
        <v>Locus</v>
      </c>
      <c r="G1047" s="39" t="str">
        <f t="shared" si="29"/>
        <v>2 (SV)</v>
      </c>
      <c r="H1047" s="39"/>
      <c r="I1047" s="40"/>
      <c r="J1047" s="41" t="s">
        <v>30</v>
      </c>
      <c r="K1047" s="32" t="s">
        <v>30</v>
      </c>
      <c r="L1047" s="37" t="s">
        <v>30</v>
      </c>
      <c r="M1047" s="37"/>
      <c r="N1047" s="37" t="s">
        <v>30</v>
      </c>
      <c r="O1047" s="37" t="s">
        <v>30</v>
      </c>
      <c r="P1047" s="149" t="s">
        <v>209</v>
      </c>
      <c r="Q1047" s="42" t="s">
        <v>31</v>
      </c>
      <c r="R1047" s="42" t="s">
        <v>31</v>
      </c>
      <c r="S1047" s="42">
        <v>1.2071102589984</v>
      </c>
      <c r="T1047" s="42">
        <v>1.2071102589984</v>
      </c>
      <c r="U1047" s="43">
        <v>0</v>
      </c>
      <c r="V1047" s="25"/>
    </row>
    <row r="1048" spans="1:22" x14ac:dyDescent="0.2">
      <c r="A1048" s="1">
        <v>1046</v>
      </c>
      <c r="B1048" s="36" t="str">
        <f t="shared" si="28"/>
        <v>PRDM7</v>
      </c>
      <c r="C1048" s="37" t="s">
        <v>1174</v>
      </c>
      <c r="D1048" s="39" t="str">
        <f t="shared" si="29"/>
        <v>Single</v>
      </c>
      <c r="E1048" s="39" t="str">
        <f t="shared" si="29"/>
        <v>NHW-EU</v>
      </c>
      <c r="F1048" s="39" t="str">
        <f t="shared" si="29"/>
        <v>Locus</v>
      </c>
      <c r="G1048" s="39" t="str">
        <f t="shared" si="29"/>
        <v>2 (SV)</v>
      </c>
      <c r="H1048" s="39"/>
      <c r="I1048" s="40"/>
      <c r="J1048" s="41" t="s">
        <v>30</v>
      </c>
      <c r="K1048" s="32" t="s">
        <v>30</v>
      </c>
      <c r="L1048" s="37" t="s">
        <v>30</v>
      </c>
      <c r="M1048" s="37"/>
      <c r="N1048" s="37" t="s">
        <v>30</v>
      </c>
      <c r="O1048" s="37" t="s">
        <v>30</v>
      </c>
      <c r="P1048" s="37"/>
      <c r="Q1048" s="42">
        <v>7.6581854242370401E-3</v>
      </c>
      <c r="R1048" s="42" t="s">
        <v>31</v>
      </c>
      <c r="S1048" s="42">
        <v>3.0283323969709</v>
      </c>
      <c r="T1048" s="42">
        <v>1.6655945543428099</v>
      </c>
      <c r="U1048" s="43">
        <v>1.3627378426280901</v>
      </c>
      <c r="V1048" s="25"/>
    </row>
    <row r="1049" spans="1:22" x14ac:dyDescent="0.2">
      <c r="A1049" s="1">
        <v>1047</v>
      </c>
      <c r="B1049" s="36" t="str">
        <f t="shared" si="28"/>
        <v>PRDM7</v>
      </c>
      <c r="C1049" s="37" t="s">
        <v>1175</v>
      </c>
      <c r="D1049" s="39" t="str">
        <f t="shared" si="29"/>
        <v>Single</v>
      </c>
      <c r="E1049" s="39" t="str">
        <f t="shared" si="29"/>
        <v>NHW-EU</v>
      </c>
      <c r="F1049" s="39" t="str">
        <f t="shared" si="29"/>
        <v>Locus</v>
      </c>
      <c r="G1049" s="39" t="str">
        <f t="shared" si="29"/>
        <v>2 (SV)</v>
      </c>
      <c r="H1049" s="39"/>
      <c r="I1049" s="40"/>
      <c r="J1049" s="41" t="s">
        <v>30</v>
      </c>
      <c r="K1049" s="32" t="s">
        <v>30</v>
      </c>
      <c r="L1049" s="37" t="s">
        <v>30</v>
      </c>
      <c r="M1049" s="37"/>
      <c r="N1049" s="37" t="s">
        <v>30</v>
      </c>
      <c r="O1049" s="37" t="s">
        <v>30</v>
      </c>
      <c r="P1049" s="37"/>
      <c r="Q1049" s="42" t="s">
        <v>31</v>
      </c>
      <c r="R1049" s="42" t="s">
        <v>31</v>
      </c>
      <c r="S1049" s="42">
        <v>2.5894633169395598</v>
      </c>
      <c r="T1049" s="42">
        <v>2.2560709821335898</v>
      </c>
      <c r="U1049" s="43">
        <v>0.33339233480596803</v>
      </c>
      <c r="V1049" s="25"/>
    </row>
    <row r="1050" spans="1:22" x14ac:dyDescent="0.2">
      <c r="A1050" s="1">
        <v>1048</v>
      </c>
      <c r="B1050" s="36" t="str">
        <f t="shared" si="28"/>
        <v>PRDM7</v>
      </c>
      <c r="C1050" s="37" t="s">
        <v>1176</v>
      </c>
      <c r="D1050" s="39" t="str">
        <f t="shared" si="29"/>
        <v>Single</v>
      </c>
      <c r="E1050" s="39" t="str">
        <f t="shared" si="29"/>
        <v>NHW-EU</v>
      </c>
      <c r="F1050" s="39" t="str">
        <f t="shared" si="29"/>
        <v>Locus</v>
      </c>
      <c r="G1050" s="39" t="str">
        <f t="shared" si="29"/>
        <v>2 (SV)</v>
      </c>
      <c r="H1050" s="39"/>
      <c r="I1050" s="40"/>
      <c r="J1050" s="41" t="s">
        <v>30</v>
      </c>
      <c r="K1050" s="32" t="s">
        <v>30</v>
      </c>
      <c r="L1050" s="37" t="s">
        <v>30</v>
      </c>
      <c r="M1050" s="37"/>
      <c r="N1050" s="37" t="s">
        <v>30</v>
      </c>
      <c r="O1050" s="37" t="s">
        <v>30</v>
      </c>
      <c r="P1050" s="37"/>
      <c r="Q1050" s="42" t="s">
        <v>31</v>
      </c>
      <c r="R1050" s="42" t="s">
        <v>31</v>
      </c>
      <c r="S1050" s="42">
        <v>2.25014005695538</v>
      </c>
      <c r="T1050" s="42">
        <v>2.01729954036337</v>
      </c>
      <c r="U1050" s="43">
        <v>0.232840516592005</v>
      </c>
      <c r="V1050" s="25"/>
    </row>
    <row r="1051" spans="1:22" x14ac:dyDescent="0.2">
      <c r="A1051" s="1">
        <v>1049</v>
      </c>
      <c r="B1051" s="36" t="str">
        <f t="shared" si="28"/>
        <v>PRDM7</v>
      </c>
      <c r="C1051" s="37" t="s">
        <v>1177</v>
      </c>
      <c r="D1051" s="39" t="str">
        <f t="shared" si="29"/>
        <v>Single</v>
      </c>
      <c r="E1051" s="39" t="str">
        <f t="shared" si="29"/>
        <v>NHW-EU</v>
      </c>
      <c r="F1051" s="39" t="str">
        <f t="shared" si="29"/>
        <v>Locus</v>
      </c>
      <c r="G1051" s="39" t="str">
        <f t="shared" si="29"/>
        <v>2 (SV)</v>
      </c>
      <c r="H1051" s="39"/>
      <c r="I1051" s="40"/>
      <c r="J1051" s="41" t="s">
        <v>30</v>
      </c>
      <c r="K1051" s="32" t="s">
        <v>30</v>
      </c>
      <c r="L1051" s="37" t="s">
        <v>30</v>
      </c>
      <c r="M1051" s="37"/>
      <c r="N1051" s="37" t="s">
        <v>30</v>
      </c>
      <c r="O1051" s="37" t="s">
        <v>30</v>
      </c>
      <c r="P1051" s="37"/>
      <c r="Q1051" s="42" t="s">
        <v>31</v>
      </c>
      <c r="R1051" s="42" t="s">
        <v>31</v>
      </c>
      <c r="S1051" s="42">
        <v>2.2147907466193302</v>
      </c>
      <c r="T1051" s="42">
        <v>1.85802292418271</v>
      </c>
      <c r="U1051" s="43">
        <v>0.35676782243661798</v>
      </c>
      <c r="V1051" s="25"/>
    </row>
    <row r="1052" spans="1:22" x14ac:dyDescent="0.2">
      <c r="A1052" s="1">
        <v>1050</v>
      </c>
      <c r="B1052" s="36" t="str">
        <f t="shared" si="28"/>
        <v>PRDM7</v>
      </c>
      <c r="C1052" s="37" t="s">
        <v>1178</v>
      </c>
      <c r="D1052" s="39" t="str">
        <f t="shared" si="29"/>
        <v>Single</v>
      </c>
      <c r="E1052" s="39" t="str">
        <f t="shared" si="29"/>
        <v>NHW-EU</v>
      </c>
      <c r="F1052" s="39" t="str">
        <f t="shared" si="29"/>
        <v>Locus</v>
      </c>
      <c r="G1052" s="39" t="str">
        <f t="shared" si="29"/>
        <v>2 (SV)</v>
      </c>
      <c r="H1052" s="39"/>
      <c r="I1052" s="40"/>
      <c r="J1052" s="41" t="s">
        <v>30</v>
      </c>
      <c r="K1052" s="32" t="s">
        <v>30</v>
      </c>
      <c r="L1052" s="37" t="s">
        <v>30</v>
      </c>
      <c r="M1052" s="37"/>
      <c r="N1052" s="37" t="s">
        <v>30</v>
      </c>
      <c r="O1052" s="37" t="s">
        <v>30</v>
      </c>
      <c r="P1052" s="37"/>
      <c r="Q1052" s="42" t="s">
        <v>31</v>
      </c>
      <c r="R1052" s="42" t="s">
        <v>31</v>
      </c>
      <c r="S1052" s="42">
        <v>3.3854833005782998</v>
      </c>
      <c r="T1052" s="42">
        <v>1.4438561845700899</v>
      </c>
      <c r="U1052" s="43">
        <v>1.9416271160082099</v>
      </c>
      <c r="V1052" s="25"/>
    </row>
    <row r="1053" spans="1:22" x14ac:dyDescent="0.2">
      <c r="A1053" s="1">
        <v>1051</v>
      </c>
      <c r="B1053" s="36" t="str">
        <f t="shared" si="28"/>
        <v>PRDM7</v>
      </c>
      <c r="C1053" s="37" t="s">
        <v>1179</v>
      </c>
      <c r="D1053" s="39" t="str">
        <f t="shared" si="29"/>
        <v>Single</v>
      </c>
      <c r="E1053" s="39" t="str">
        <f t="shared" si="29"/>
        <v>NHW-EU</v>
      </c>
      <c r="F1053" s="39" t="str">
        <f t="shared" si="29"/>
        <v>Locus</v>
      </c>
      <c r="G1053" s="39" t="str">
        <f t="shared" si="29"/>
        <v>2 (SV)</v>
      </c>
      <c r="H1053" s="39"/>
      <c r="I1053" s="40"/>
      <c r="J1053" s="41" t="s">
        <v>30</v>
      </c>
      <c r="K1053" s="32" t="s">
        <v>30</v>
      </c>
      <c r="L1053" s="37" t="s">
        <v>30</v>
      </c>
      <c r="M1053" s="37"/>
      <c r="N1053" s="37" t="s">
        <v>30</v>
      </c>
      <c r="O1053" s="37" t="s">
        <v>30</v>
      </c>
      <c r="P1053" s="37"/>
      <c r="Q1053" s="42" t="s">
        <v>31</v>
      </c>
      <c r="R1053" s="42" t="s">
        <v>31</v>
      </c>
      <c r="S1053" s="42">
        <v>1.99908042563213</v>
      </c>
      <c r="T1053" s="42">
        <v>1.99908042563213</v>
      </c>
      <c r="U1053" s="43">
        <v>0</v>
      </c>
      <c r="V1053" s="25"/>
    </row>
    <row r="1054" spans="1:22" x14ac:dyDescent="0.2">
      <c r="A1054" s="1">
        <v>1052</v>
      </c>
      <c r="B1054" s="55" t="str">
        <f t="shared" si="28"/>
        <v>PRDM7</v>
      </c>
      <c r="C1054" s="56" t="s">
        <v>1180</v>
      </c>
      <c r="D1054" s="58" t="str">
        <f t="shared" si="29"/>
        <v>Single</v>
      </c>
      <c r="E1054" s="58" t="str">
        <f t="shared" si="29"/>
        <v>NHW-EU</v>
      </c>
      <c r="F1054" s="58" t="str">
        <f t="shared" si="29"/>
        <v>Locus</v>
      </c>
      <c r="G1054" s="58" t="str">
        <f t="shared" si="29"/>
        <v>2 (SV)</v>
      </c>
      <c r="H1054" s="58"/>
      <c r="I1054" s="59"/>
      <c r="J1054" s="60" t="s">
        <v>30</v>
      </c>
      <c r="K1054" s="61" t="s">
        <v>30</v>
      </c>
      <c r="L1054" s="56" t="s">
        <v>30</v>
      </c>
      <c r="M1054" s="56"/>
      <c r="N1054" s="56" t="s">
        <v>30</v>
      </c>
      <c r="O1054" s="56" t="s">
        <v>30</v>
      </c>
      <c r="P1054" s="56"/>
      <c r="Q1054" s="62" t="s">
        <v>31</v>
      </c>
      <c r="R1054" s="62" t="s">
        <v>31</v>
      </c>
      <c r="S1054" s="62">
        <v>2.75493308350375</v>
      </c>
      <c r="T1054" s="62">
        <v>2.1220810949970401</v>
      </c>
      <c r="U1054" s="63">
        <v>0.63285198850670998</v>
      </c>
      <c r="V1054" s="25"/>
    </row>
    <row r="1055" spans="1:22" x14ac:dyDescent="0.2">
      <c r="A1055" s="1">
        <v>1053</v>
      </c>
      <c r="B1055" s="196" t="s">
        <v>1181</v>
      </c>
      <c r="C1055" s="197" t="s">
        <v>1181</v>
      </c>
      <c r="D1055" s="198" t="s">
        <v>58</v>
      </c>
      <c r="E1055" s="198" t="s">
        <v>26</v>
      </c>
      <c r="F1055" s="198" t="s">
        <v>1182</v>
      </c>
      <c r="G1055" s="198">
        <v>1</v>
      </c>
      <c r="H1055" s="198" t="s">
        <v>1183</v>
      </c>
      <c r="I1055" s="199"/>
      <c r="J1055" s="200" t="s">
        <v>30</v>
      </c>
      <c r="K1055" s="211" t="s">
        <v>30</v>
      </c>
      <c r="L1055" s="197" t="s">
        <v>30</v>
      </c>
      <c r="M1055" s="197"/>
      <c r="N1055" s="200" t="s">
        <v>30</v>
      </c>
      <c r="O1055" s="200" t="s">
        <v>30</v>
      </c>
      <c r="P1055" s="197"/>
      <c r="Q1055" s="201">
        <v>0.86712264269168404</v>
      </c>
      <c r="R1055" s="212" t="s">
        <v>31</v>
      </c>
      <c r="S1055" s="201">
        <v>3.20493436054478</v>
      </c>
      <c r="T1055" s="201">
        <v>2.0389203355852898</v>
      </c>
      <c r="U1055" s="202">
        <v>1.1660140249594899</v>
      </c>
      <c r="V1055" s="50"/>
    </row>
    <row r="1056" spans="1:22" x14ac:dyDescent="0.2">
      <c r="A1056" s="1">
        <v>1054</v>
      </c>
      <c r="B1056" s="184" t="s">
        <v>1184</v>
      </c>
      <c r="C1056" s="185" t="s">
        <v>1184</v>
      </c>
      <c r="D1056" s="186" t="s">
        <v>58</v>
      </c>
      <c r="E1056" s="186" t="s">
        <v>26</v>
      </c>
      <c r="F1056" s="186" t="s">
        <v>1182</v>
      </c>
      <c r="G1056" s="186">
        <v>1</v>
      </c>
      <c r="H1056" s="186" t="s">
        <v>1185</v>
      </c>
      <c r="I1056" s="188"/>
      <c r="J1056" s="189" t="s">
        <v>30</v>
      </c>
      <c r="K1056" s="190" t="s">
        <v>30</v>
      </c>
      <c r="L1056" s="185" t="s">
        <v>30</v>
      </c>
      <c r="M1056" s="185"/>
      <c r="N1056" s="185" t="s">
        <v>30</v>
      </c>
      <c r="O1056" s="185" t="s">
        <v>30</v>
      </c>
      <c r="P1056" s="185"/>
      <c r="Q1056" s="191">
        <v>0.70714709081367999</v>
      </c>
      <c r="R1056" s="191" t="s">
        <v>31</v>
      </c>
      <c r="S1056" s="191">
        <v>3.5869808880523801</v>
      </c>
      <c r="T1056" s="191">
        <v>2.1803093965863098</v>
      </c>
      <c r="U1056" s="192">
        <v>1.4066714914660701</v>
      </c>
      <c r="V1056" s="25"/>
    </row>
    <row r="1057" spans="1:25" x14ac:dyDescent="0.2">
      <c r="A1057" s="1">
        <v>1055</v>
      </c>
      <c r="B1057" s="123" t="s">
        <v>1186</v>
      </c>
      <c r="C1057" s="124" t="s">
        <v>1187</v>
      </c>
      <c r="D1057" s="125" t="s">
        <v>58</v>
      </c>
      <c r="E1057" s="125" t="s">
        <v>26</v>
      </c>
      <c r="F1057" s="125" t="s">
        <v>27</v>
      </c>
      <c r="G1057" s="125" t="s">
        <v>33</v>
      </c>
      <c r="H1057" s="125"/>
      <c r="I1057" s="126"/>
      <c r="J1057" s="127" t="s">
        <v>30</v>
      </c>
      <c r="K1057" s="128" t="s">
        <v>368</v>
      </c>
      <c r="L1057" s="223" t="s">
        <v>1188</v>
      </c>
      <c r="M1057" s="124" t="s">
        <v>30</v>
      </c>
      <c r="N1057" s="124" t="s">
        <v>30</v>
      </c>
      <c r="O1057" s="124" t="s">
        <v>30</v>
      </c>
      <c r="P1057" s="124"/>
      <c r="Q1057" s="151">
        <v>1.18654423641038E-2</v>
      </c>
      <c r="R1057" s="129" t="s">
        <v>31</v>
      </c>
      <c r="S1057" s="151">
        <v>3.8794100635951101</v>
      </c>
      <c r="T1057" s="151">
        <v>2.0738091513181498</v>
      </c>
      <c r="U1057" s="152">
        <v>1.8056009122769601</v>
      </c>
      <c r="V1057" s="50"/>
      <c r="Y1057" t="s">
        <v>1189</v>
      </c>
    </row>
    <row r="1058" spans="1:25" x14ac:dyDescent="0.2">
      <c r="A1058" s="1">
        <v>1056</v>
      </c>
      <c r="B1058" s="76" t="str">
        <f t="shared" si="28"/>
        <v>RABEP1 / SCIMP</v>
      </c>
      <c r="C1058" s="77" t="s">
        <v>1190</v>
      </c>
      <c r="D1058" s="78" t="str">
        <f t="shared" si="29"/>
        <v>Multiple</v>
      </c>
      <c r="E1058" s="78" t="str">
        <f t="shared" si="29"/>
        <v>NHW-EU</v>
      </c>
      <c r="F1058" s="78" t="str">
        <f t="shared" si="29"/>
        <v>Locus</v>
      </c>
      <c r="G1058" s="78" t="str">
        <f t="shared" si="29"/>
        <v>2 (SV)</v>
      </c>
      <c r="H1058" s="78"/>
      <c r="I1058" s="79"/>
      <c r="J1058" s="80" t="s">
        <v>30</v>
      </c>
      <c r="K1058" s="131" t="s">
        <v>368</v>
      </c>
      <c r="L1058" s="224"/>
      <c r="M1058" s="77" t="s">
        <v>30</v>
      </c>
      <c r="N1058" s="77" t="s">
        <v>30</v>
      </c>
      <c r="O1058" s="77" t="s">
        <v>30</v>
      </c>
      <c r="P1058" s="77"/>
      <c r="Q1058" s="82" t="s">
        <v>31</v>
      </c>
      <c r="R1058" s="82" t="s">
        <v>31</v>
      </c>
      <c r="S1058" s="153">
        <v>1.5849625507851</v>
      </c>
      <c r="T1058" s="153">
        <v>1.5849625507851</v>
      </c>
      <c r="U1058" s="154">
        <v>0</v>
      </c>
      <c r="V1058" s="50"/>
      <c r="Y1058" t="s">
        <v>1191</v>
      </c>
    </row>
    <row r="1059" spans="1:25" x14ac:dyDescent="0.2">
      <c r="A1059" s="1">
        <v>1057</v>
      </c>
      <c r="B1059" s="76" t="str">
        <f t="shared" si="28"/>
        <v>RABEP1 / SCIMP</v>
      </c>
      <c r="C1059" s="77" t="s">
        <v>1192</v>
      </c>
      <c r="D1059" s="78" t="str">
        <f t="shared" si="29"/>
        <v>Multiple</v>
      </c>
      <c r="E1059" s="78" t="str">
        <f t="shared" si="29"/>
        <v>NHW-EU</v>
      </c>
      <c r="F1059" s="78" t="str">
        <f t="shared" si="29"/>
        <v>Locus</v>
      </c>
      <c r="G1059" s="78" t="str">
        <f t="shared" si="29"/>
        <v>2 (SV)</v>
      </c>
      <c r="H1059" s="78"/>
      <c r="I1059" s="79"/>
      <c r="J1059" s="80" t="s">
        <v>30</v>
      </c>
      <c r="K1059" s="131" t="s">
        <v>368</v>
      </c>
      <c r="L1059" s="224"/>
      <c r="M1059" s="77" t="s">
        <v>30</v>
      </c>
      <c r="N1059" s="77" t="s">
        <v>30</v>
      </c>
      <c r="O1059" s="77" t="s">
        <v>30</v>
      </c>
      <c r="P1059" s="77"/>
      <c r="Q1059" s="82" t="s">
        <v>31</v>
      </c>
      <c r="R1059" s="82" t="s">
        <v>31</v>
      </c>
      <c r="S1059" s="153">
        <v>2.7438425140983802</v>
      </c>
      <c r="T1059" s="153">
        <v>2.1421079565430601</v>
      </c>
      <c r="U1059" s="154">
        <v>0.60173455755532301</v>
      </c>
      <c r="V1059" s="50"/>
    </row>
    <row r="1060" spans="1:25" x14ac:dyDescent="0.2">
      <c r="A1060" s="1">
        <v>1058</v>
      </c>
      <c r="B1060" s="76" t="str">
        <f t="shared" si="28"/>
        <v>RABEP1 / SCIMP</v>
      </c>
      <c r="C1060" s="77" t="s">
        <v>1193</v>
      </c>
      <c r="D1060" s="78" t="str">
        <f t="shared" si="29"/>
        <v>Multiple</v>
      </c>
      <c r="E1060" s="78" t="str">
        <f t="shared" si="29"/>
        <v>NHW-EU</v>
      </c>
      <c r="F1060" s="78" t="str">
        <f t="shared" si="29"/>
        <v>Locus</v>
      </c>
      <c r="G1060" s="78" t="str">
        <f t="shared" si="29"/>
        <v>2 (SV)</v>
      </c>
      <c r="H1060" s="78"/>
      <c r="I1060" s="79"/>
      <c r="J1060" s="80" t="s">
        <v>30</v>
      </c>
      <c r="K1060" s="131" t="s">
        <v>368</v>
      </c>
      <c r="L1060" s="224"/>
      <c r="M1060" s="77" t="s">
        <v>30</v>
      </c>
      <c r="N1060" s="77" t="s">
        <v>30</v>
      </c>
      <c r="O1060" s="77" t="s">
        <v>30</v>
      </c>
      <c r="P1060" s="77"/>
      <c r="Q1060" s="82" t="s">
        <v>31</v>
      </c>
      <c r="R1060" s="82" t="s">
        <v>31</v>
      </c>
      <c r="S1060" s="153">
        <v>1.8791645311591301</v>
      </c>
      <c r="T1060" s="153">
        <v>1.8791645311591301</v>
      </c>
      <c r="U1060" s="154">
        <v>0</v>
      </c>
      <c r="V1060" s="50"/>
    </row>
    <row r="1061" spans="1:25" x14ac:dyDescent="0.2">
      <c r="A1061" s="1">
        <v>1059</v>
      </c>
      <c r="B1061" s="76" t="str">
        <f t="shared" si="28"/>
        <v>RABEP1 / SCIMP</v>
      </c>
      <c r="C1061" s="77" t="s">
        <v>1194</v>
      </c>
      <c r="D1061" s="78" t="str">
        <f t="shared" si="29"/>
        <v>Multiple</v>
      </c>
      <c r="E1061" s="78" t="str">
        <f t="shared" si="29"/>
        <v>NHW-EU</v>
      </c>
      <c r="F1061" s="78" t="str">
        <f t="shared" si="29"/>
        <v>Locus</v>
      </c>
      <c r="G1061" s="78" t="str">
        <f t="shared" si="29"/>
        <v>2 (SV)</v>
      </c>
      <c r="H1061" s="78"/>
      <c r="I1061" s="79"/>
      <c r="J1061" s="80" t="s">
        <v>30</v>
      </c>
      <c r="K1061" s="131" t="s">
        <v>368</v>
      </c>
      <c r="L1061" s="224"/>
      <c r="M1061" s="77" t="s">
        <v>30</v>
      </c>
      <c r="N1061" s="77" t="s">
        <v>30</v>
      </c>
      <c r="O1061" s="77" t="s">
        <v>30</v>
      </c>
      <c r="P1061" s="77"/>
      <c r="Q1061" s="82" t="s">
        <v>31</v>
      </c>
      <c r="R1061" s="82" t="s">
        <v>31</v>
      </c>
      <c r="S1061" s="153">
        <v>3.8220211257577801</v>
      </c>
      <c r="T1061" s="153">
        <v>2.4473622371015602</v>
      </c>
      <c r="U1061" s="154">
        <v>1.3746588886562201</v>
      </c>
      <c r="V1061" s="50"/>
    </row>
    <row r="1062" spans="1:25" x14ac:dyDescent="0.2">
      <c r="A1062" s="1">
        <v>1060</v>
      </c>
      <c r="B1062" s="76" t="str">
        <f t="shared" si="28"/>
        <v>RABEP1 / SCIMP</v>
      </c>
      <c r="C1062" s="77" t="s">
        <v>1195</v>
      </c>
      <c r="D1062" s="78" t="str">
        <f t="shared" si="29"/>
        <v>Multiple</v>
      </c>
      <c r="E1062" s="78" t="str">
        <f t="shared" si="29"/>
        <v>NHW-EU</v>
      </c>
      <c r="F1062" s="78" t="str">
        <f t="shared" si="29"/>
        <v>Locus</v>
      </c>
      <c r="G1062" s="78" t="str">
        <f t="shared" si="29"/>
        <v>2 (SV)</v>
      </c>
      <c r="H1062" s="78"/>
      <c r="I1062" s="79"/>
      <c r="J1062" s="80" t="s">
        <v>30</v>
      </c>
      <c r="K1062" s="131" t="s">
        <v>368</v>
      </c>
      <c r="L1062" s="220"/>
      <c r="M1062" s="77" t="s">
        <v>30</v>
      </c>
      <c r="N1062" s="77" t="s">
        <v>30</v>
      </c>
      <c r="O1062" s="77" t="s">
        <v>30</v>
      </c>
      <c r="P1062" s="77"/>
      <c r="Q1062" s="153">
        <v>0.32338319336175497</v>
      </c>
      <c r="R1062" s="153">
        <v>5.9464846707411097E-2</v>
      </c>
      <c r="S1062" s="153">
        <v>4.2200702915088097</v>
      </c>
      <c r="T1062" s="153">
        <v>2.3527218936510401</v>
      </c>
      <c r="U1062" s="154">
        <v>1.8673483978577701</v>
      </c>
      <c r="V1062" s="50"/>
    </row>
    <row r="1063" spans="1:25" x14ac:dyDescent="0.2">
      <c r="A1063" s="1">
        <v>1061</v>
      </c>
      <c r="B1063" s="132" t="str">
        <f t="shared" si="28"/>
        <v>RABEP1 / SCIMP</v>
      </c>
      <c r="C1063" s="133" t="s">
        <v>1196</v>
      </c>
      <c r="D1063" s="134" t="str">
        <f t="shared" si="29"/>
        <v>Multiple</v>
      </c>
      <c r="E1063" s="134" t="str">
        <f t="shared" si="29"/>
        <v>NHW-EU</v>
      </c>
      <c r="F1063" s="134" t="str">
        <f t="shared" si="29"/>
        <v>Locus</v>
      </c>
      <c r="G1063" s="134" t="str">
        <f t="shared" si="29"/>
        <v>2 (SV)</v>
      </c>
      <c r="H1063" s="134"/>
      <c r="I1063" s="135"/>
      <c r="J1063" s="136" t="s">
        <v>30</v>
      </c>
      <c r="K1063" s="137" t="s">
        <v>368</v>
      </c>
      <c r="L1063" s="225"/>
      <c r="M1063" s="133" t="s">
        <v>30</v>
      </c>
      <c r="N1063" s="133" t="s">
        <v>30</v>
      </c>
      <c r="O1063" s="133" t="s">
        <v>30</v>
      </c>
      <c r="P1063" s="133"/>
      <c r="Q1063" s="138" t="s">
        <v>31</v>
      </c>
      <c r="R1063" s="138" t="s">
        <v>31</v>
      </c>
      <c r="S1063" s="156">
        <v>3.7249072395954999</v>
      </c>
      <c r="T1063" s="156">
        <v>1.78182738958261</v>
      </c>
      <c r="U1063" s="157">
        <v>1.9430798500128901</v>
      </c>
      <c r="V1063" s="50"/>
    </row>
    <row r="1064" spans="1:25" x14ac:dyDescent="0.2">
      <c r="A1064" s="1">
        <v>1062</v>
      </c>
      <c r="B1064" s="26" t="s">
        <v>1197</v>
      </c>
      <c r="C1064" s="27" t="s">
        <v>1198</v>
      </c>
      <c r="D1064" s="29" t="s">
        <v>25</v>
      </c>
      <c r="E1064" s="29" t="s">
        <v>26</v>
      </c>
      <c r="F1064" s="29" t="s">
        <v>27</v>
      </c>
      <c r="G1064" s="29" t="s">
        <v>33</v>
      </c>
      <c r="H1064" s="29"/>
      <c r="I1064" s="30"/>
      <c r="J1064" s="31" t="s">
        <v>30</v>
      </c>
      <c r="K1064" s="148" t="s">
        <v>30</v>
      </c>
      <c r="L1064" s="27"/>
      <c r="M1064" s="27" t="s">
        <v>30</v>
      </c>
      <c r="N1064" s="31" t="s">
        <v>30</v>
      </c>
      <c r="O1064" s="31" t="s">
        <v>30</v>
      </c>
      <c r="P1064" s="27"/>
      <c r="Q1064" s="34" t="s">
        <v>31</v>
      </c>
      <c r="R1064" s="34" t="s">
        <v>31</v>
      </c>
      <c r="S1064" s="34">
        <v>2.9007146577527498</v>
      </c>
      <c r="T1064" s="34">
        <v>1.4403160443020999</v>
      </c>
      <c r="U1064" s="35">
        <v>1.4603986134506499</v>
      </c>
      <c r="V1064" s="25"/>
    </row>
    <row r="1065" spans="1:25" x14ac:dyDescent="0.2">
      <c r="A1065" s="1">
        <v>1063</v>
      </c>
      <c r="B1065" s="36" t="str">
        <f t="shared" si="28"/>
        <v>RASGEF1C</v>
      </c>
      <c r="C1065" s="37" t="s">
        <v>1199</v>
      </c>
      <c r="D1065" s="39" t="str">
        <f t="shared" si="29"/>
        <v>Single</v>
      </c>
      <c r="E1065" s="39" t="str">
        <f t="shared" si="29"/>
        <v>NHW-EU</v>
      </c>
      <c r="F1065" s="39" t="str">
        <f t="shared" si="29"/>
        <v>Locus</v>
      </c>
      <c r="G1065" s="39" t="str">
        <f t="shared" si="29"/>
        <v>2 (SV)</v>
      </c>
      <c r="H1065" s="39"/>
      <c r="I1065" s="40"/>
      <c r="J1065" s="41" t="s">
        <v>30</v>
      </c>
      <c r="K1065" s="32" t="s">
        <v>30</v>
      </c>
      <c r="L1065" s="37"/>
      <c r="M1065" s="37" t="s">
        <v>30</v>
      </c>
      <c r="N1065" s="41" t="s">
        <v>30</v>
      </c>
      <c r="O1065" s="41" t="s">
        <v>30</v>
      </c>
      <c r="P1065" s="37"/>
      <c r="Q1065" s="42">
        <v>0.200752097437221</v>
      </c>
      <c r="R1065" s="42" t="s">
        <v>31</v>
      </c>
      <c r="S1065" s="42">
        <v>3.41239907496858</v>
      </c>
      <c r="T1065" s="42">
        <v>1.98896006569158</v>
      </c>
      <c r="U1065" s="43">
        <v>1.423439009277</v>
      </c>
      <c r="V1065" s="25"/>
    </row>
    <row r="1066" spans="1:25" x14ac:dyDescent="0.2">
      <c r="A1066" s="1">
        <v>1064</v>
      </c>
      <c r="B1066" s="36" t="str">
        <f t="shared" si="28"/>
        <v>RASGEF1C</v>
      </c>
      <c r="C1066" s="37" t="s">
        <v>1200</v>
      </c>
      <c r="D1066" s="39" t="str">
        <f t="shared" si="29"/>
        <v>Single</v>
      </c>
      <c r="E1066" s="39" t="str">
        <f t="shared" si="29"/>
        <v>NHW-EU</v>
      </c>
      <c r="F1066" s="39" t="str">
        <f t="shared" si="29"/>
        <v>Locus</v>
      </c>
      <c r="G1066" s="39" t="str">
        <f t="shared" si="29"/>
        <v>2 (SV)</v>
      </c>
      <c r="H1066" s="39"/>
      <c r="I1066" s="40"/>
      <c r="J1066" s="41" t="s">
        <v>30</v>
      </c>
      <c r="K1066" s="32" t="s">
        <v>30</v>
      </c>
      <c r="L1066" s="37"/>
      <c r="M1066" s="37" t="s">
        <v>30</v>
      </c>
      <c r="N1066" s="41" t="s">
        <v>30</v>
      </c>
      <c r="O1066" s="41" t="s">
        <v>30</v>
      </c>
      <c r="P1066" s="37"/>
      <c r="Q1066" s="42" t="s">
        <v>31</v>
      </c>
      <c r="R1066" s="42" t="s">
        <v>31</v>
      </c>
      <c r="S1066" s="42">
        <v>3.3038381708330902</v>
      </c>
      <c r="T1066" s="42">
        <v>1.93369879022393</v>
      </c>
      <c r="U1066" s="43">
        <v>1.37013938060916</v>
      </c>
      <c r="V1066" s="25"/>
    </row>
    <row r="1067" spans="1:25" x14ac:dyDescent="0.2">
      <c r="A1067" s="1">
        <v>1065</v>
      </c>
      <c r="B1067" s="36" t="str">
        <f t="shared" si="28"/>
        <v>RASGEF1C</v>
      </c>
      <c r="C1067" s="37" t="s">
        <v>1201</v>
      </c>
      <c r="D1067" s="39" t="str">
        <f t="shared" si="29"/>
        <v>Single</v>
      </c>
      <c r="E1067" s="39" t="str">
        <f t="shared" si="29"/>
        <v>NHW-EU</v>
      </c>
      <c r="F1067" s="39" t="str">
        <f t="shared" si="29"/>
        <v>Locus</v>
      </c>
      <c r="G1067" s="39" t="str">
        <f t="shared" si="29"/>
        <v>2 (SV)</v>
      </c>
      <c r="H1067" s="39"/>
      <c r="I1067" s="40"/>
      <c r="J1067" s="41" t="s">
        <v>30</v>
      </c>
      <c r="K1067" s="32" t="s">
        <v>30</v>
      </c>
      <c r="L1067" s="37"/>
      <c r="M1067" s="37" t="s">
        <v>30</v>
      </c>
      <c r="N1067" s="41" t="s">
        <v>30</v>
      </c>
      <c r="O1067" s="41" t="s">
        <v>30</v>
      </c>
      <c r="P1067" s="37"/>
      <c r="Q1067" s="42" t="s">
        <v>31</v>
      </c>
      <c r="R1067" s="42" t="s">
        <v>31</v>
      </c>
      <c r="S1067" s="42">
        <v>1.03168582464814</v>
      </c>
      <c r="T1067" s="42">
        <v>1.03168582464814</v>
      </c>
      <c r="U1067" s="43">
        <v>0</v>
      </c>
      <c r="V1067" s="25"/>
    </row>
    <row r="1068" spans="1:25" x14ac:dyDescent="0.2">
      <c r="A1068" s="1">
        <v>1066</v>
      </c>
      <c r="B1068" s="36" t="str">
        <f t="shared" si="28"/>
        <v>RASGEF1C</v>
      </c>
      <c r="C1068" s="37" t="s">
        <v>1202</v>
      </c>
      <c r="D1068" s="39" t="str">
        <f t="shared" si="29"/>
        <v>Single</v>
      </c>
      <c r="E1068" s="39" t="str">
        <f t="shared" si="29"/>
        <v>NHW-EU</v>
      </c>
      <c r="F1068" s="39" t="str">
        <f t="shared" si="29"/>
        <v>Locus</v>
      </c>
      <c r="G1068" s="39" t="str">
        <f t="shared" si="29"/>
        <v>2 (SV)</v>
      </c>
      <c r="H1068" s="39"/>
      <c r="I1068" s="40"/>
      <c r="J1068" s="41" t="s">
        <v>30</v>
      </c>
      <c r="K1068" s="32" t="s">
        <v>30</v>
      </c>
      <c r="L1068" s="37"/>
      <c r="M1068" s="37" t="s">
        <v>30</v>
      </c>
      <c r="N1068" s="41" t="s">
        <v>30</v>
      </c>
      <c r="O1068" s="41" t="s">
        <v>30</v>
      </c>
      <c r="P1068" s="37"/>
      <c r="Q1068" s="42" t="s">
        <v>31</v>
      </c>
      <c r="R1068" s="42" t="s">
        <v>31</v>
      </c>
      <c r="S1068" s="42">
        <v>3.5036348666406099</v>
      </c>
      <c r="T1068" s="42">
        <v>2.0613452011842601</v>
      </c>
      <c r="U1068" s="43">
        <v>1.44228966545635</v>
      </c>
      <c r="V1068" s="25"/>
    </row>
    <row r="1069" spans="1:25" x14ac:dyDescent="0.2">
      <c r="A1069" s="1">
        <v>1067</v>
      </c>
      <c r="B1069" s="36" t="str">
        <f t="shared" si="28"/>
        <v>RASGEF1C</v>
      </c>
      <c r="C1069" s="37" t="s">
        <v>1203</v>
      </c>
      <c r="D1069" s="39" t="str">
        <f t="shared" si="29"/>
        <v>Single</v>
      </c>
      <c r="E1069" s="39" t="str">
        <f t="shared" si="29"/>
        <v>NHW-EU</v>
      </c>
      <c r="F1069" s="39" t="str">
        <f t="shared" si="29"/>
        <v>Locus</v>
      </c>
      <c r="G1069" s="39" t="str">
        <f t="shared" si="29"/>
        <v>2 (SV)</v>
      </c>
      <c r="H1069" s="39"/>
      <c r="I1069" s="86"/>
      <c r="J1069" s="41" t="s">
        <v>30</v>
      </c>
      <c r="K1069" s="32" t="s">
        <v>30</v>
      </c>
      <c r="L1069" s="37"/>
      <c r="M1069" s="37" t="s">
        <v>30</v>
      </c>
      <c r="N1069" s="41" t="s">
        <v>30</v>
      </c>
      <c r="O1069" s="41" t="s">
        <v>30</v>
      </c>
      <c r="P1069" s="37"/>
      <c r="Q1069" s="42">
        <v>5.66808426369302E-3</v>
      </c>
      <c r="R1069" s="42" t="s">
        <v>31</v>
      </c>
      <c r="S1069" s="42">
        <v>3.5608549503041802</v>
      </c>
      <c r="T1069" s="42">
        <v>2.04900696391846</v>
      </c>
      <c r="U1069" s="43">
        <v>1.5118479863857199</v>
      </c>
      <c r="V1069" s="25"/>
    </row>
    <row r="1070" spans="1:25" x14ac:dyDescent="0.2">
      <c r="A1070" s="1">
        <v>1068</v>
      </c>
      <c r="B1070" s="36" t="str">
        <f t="shared" ref="B1070:B1133" si="30">B1069</f>
        <v>RASGEF1C</v>
      </c>
      <c r="C1070" s="37" t="s">
        <v>1204</v>
      </c>
      <c r="D1070" s="39" t="str">
        <f t="shared" ref="D1070:G1133" si="31">D1069</f>
        <v>Single</v>
      </c>
      <c r="E1070" s="39" t="str">
        <f t="shared" si="31"/>
        <v>NHW-EU</v>
      </c>
      <c r="F1070" s="39" t="str">
        <f t="shared" si="31"/>
        <v>Locus</v>
      </c>
      <c r="G1070" s="39" t="str">
        <f t="shared" si="31"/>
        <v>2 (SV)</v>
      </c>
      <c r="H1070" s="39"/>
      <c r="I1070" s="40"/>
      <c r="J1070" s="41" t="s">
        <v>30</v>
      </c>
      <c r="K1070" s="32" t="s">
        <v>30</v>
      </c>
      <c r="L1070" s="37"/>
      <c r="M1070" s="37" t="s">
        <v>30</v>
      </c>
      <c r="N1070" s="41" t="s">
        <v>30</v>
      </c>
      <c r="O1070" s="41" t="s">
        <v>30</v>
      </c>
      <c r="P1070" s="37"/>
      <c r="Q1070" s="42" t="s">
        <v>31</v>
      </c>
      <c r="R1070" s="42" t="s">
        <v>31</v>
      </c>
      <c r="S1070" s="42">
        <v>2.1331450484644798</v>
      </c>
      <c r="T1070" s="42">
        <v>1.79320164708264</v>
      </c>
      <c r="U1070" s="43">
        <v>0.33994340138183599</v>
      </c>
      <c r="V1070" s="25"/>
    </row>
    <row r="1071" spans="1:25" x14ac:dyDescent="0.2">
      <c r="A1071" s="1">
        <v>1069</v>
      </c>
      <c r="B1071" s="36" t="str">
        <f t="shared" si="30"/>
        <v>RASGEF1C</v>
      </c>
      <c r="C1071" s="37" t="s">
        <v>1205</v>
      </c>
      <c r="D1071" s="39" t="str">
        <f t="shared" si="31"/>
        <v>Single</v>
      </c>
      <c r="E1071" s="39" t="str">
        <f t="shared" si="31"/>
        <v>NHW-EU</v>
      </c>
      <c r="F1071" s="39" t="str">
        <f t="shared" si="31"/>
        <v>Locus</v>
      </c>
      <c r="G1071" s="39" t="str">
        <f t="shared" si="31"/>
        <v>2 (SV)</v>
      </c>
      <c r="H1071" s="39"/>
      <c r="I1071" s="40"/>
      <c r="J1071" s="41" t="s">
        <v>30</v>
      </c>
      <c r="K1071" s="32" t="s">
        <v>30</v>
      </c>
      <c r="L1071" s="37"/>
      <c r="M1071" s="37" t="s">
        <v>30</v>
      </c>
      <c r="N1071" s="41" t="s">
        <v>30</v>
      </c>
      <c r="O1071" s="41" t="s">
        <v>30</v>
      </c>
      <c r="P1071" s="37"/>
      <c r="Q1071" s="42" t="s">
        <v>31</v>
      </c>
      <c r="R1071" s="42" t="s">
        <v>31</v>
      </c>
      <c r="S1071" s="42">
        <v>2.4055776098883102</v>
      </c>
      <c r="T1071" s="42">
        <v>2.4055776098883102</v>
      </c>
      <c r="U1071" s="43">
        <v>0</v>
      </c>
      <c r="V1071" s="25"/>
    </row>
    <row r="1072" spans="1:25" x14ac:dyDescent="0.2">
      <c r="A1072" s="1">
        <v>1070</v>
      </c>
      <c r="B1072" s="36" t="str">
        <f t="shared" si="30"/>
        <v>RASGEF1C</v>
      </c>
      <c r="C1072" s="37" t="s">
        <v>1197</v>
      </c>
      <c r="D1072" s="39" t="str">
        <f t="shared" si="31"/>
        <v>Single</v>
      </c>
      <c r="E1072" s="39" t="str">
        <f t="shared" si="31"/>
        <v>NHW-EU</v>
      </c>
      <c r="F1072" s="39" t="str">
        <f t="shared" si="31"/>
        <v>Locus</v>
      </c>
      <c r="G1072" s="39" t="str">
        <f t="shared" si="31"/>
        <v>2 (SV)</v>
      </c>
      <c r="H1072" s="39"/>
      <c r="I1072" s="40"/>
      <c r="J1072" s="41" t="s">
        <v>30</v>
      </c>
      <c r="K1072" s="32" t="s">
        <v>30</v>
      </c>
      <c r="L1072" s="37"/>
      <c r="M1072" s="37" t="s">
        <v>30</v>
      </c>
      <c r="N1072" s="41" t="s">
        <v>30</v>
      </c>
      <c r="O1072" s="41" t="s">
        <v>30</v>
      </c>
      <c r="P1072" s="149" t="s">
        <v>209</v>
      </c>
      <c r="Q1072" s="42" t="s">
        <v>31</v>
      </c>
      <c r="R1072" s="42" t="s">
        <v>31</v>
      </c>
      <c r="S1072" s="42">
        <v>2.0621653682799699</v>
      </c>
      <c r="T1072" s="42">
        <v>2.0621653682799699</v>
      </c>
      <c r="U1072" s="43">
        <v>0</v>
      </c>
      <c r="V1072" s="25"/>
    </row>
    <row r="1073" spans="1:22" x14ac:dyDescent="0.2">
      <c r="A1073" s="1">
        <v>1071</v>
      </c>
      <c r="B1073" s="36" t="str">
        <f t="shared" si="30"/>
        <v>RASGEF1C</v>
      </c>
      <c r="C1073" s="37" t="s">
        <v>1206</v>
      </c>
      <c r="D1073" s="39" t="str">
        <f t="shared" si="31"/>
        <v>Single</v>
      </c>
      <c r="E1073" s="39" t="str">
        <f t="shared" si="31"/>
        <v>NHW-EU</v>
      </c>
      <c r="F1073" s="39" t="str">
        <f t="shared" si="31"/>
        <v>Locus</v>
      </c>
      <c r="G1073" s="39" t="str">
        <f t="shared" si="31"/>
        <v>2 (SV)</v>
      </c>
      <c r="H1073" s="39"/>
      <c r="I1073" s="40"/>
      <c r="J1073" s="41" t="s">
        <v>30</v>
      </c>
      <c r="K1073" s="32" t="s">
        <v>30</v>
      </c>
      <c r="L1073" s="37"/>
      <c r="M1073" s="37" t="s">
        <v>30</v>
      </c>
      <c r="N1073" s="41" t="s">
        <v>30</v>
      </c>
      <c r="O1073" s="41" t="s">
        <v>30</v>
      </c>
      <c r="P1073" s="37"/>
      <c r="Q1073" s="42" t="s">
        <v>31</v>
      </c>
      <c r="R1073" s="42" t="s">
        <v>31</v>
      </c>
      <c r="S1073" s="42">
        <v>3.11274947160772</v>
      </c>
      <c r="T1073" s="42">
        <v>1.5864574675749901</v>
      </c>
      <c r="U1073" s="43">
        <v>1.5262920040327299</v>
      </c>
      <c r="V1073" s="25"/>
    </row>
    <row r="1074" spans="1:22" x14ac:dyDescent="0.2">
      <c r="A1074" s="1">
        <v>1072</v>
      </c>
      <c r="B1074" s="36" t="str">
        <f t="shared" si="30"/>
        <v>RASGEF1C</v>
      </c>
      <c r="C1074" s="37" t="s">
        <v>1207</v>
      </c>
      <c r="D1074" s="39" t="str">
        <f t="shared" si="31"/>
        <v>Single</v>
      </c>
      <c r="E1074" s="39" t="str">
        <f t="shared" si="31"/>
        <v>NHW-EU</v>
      </c>
      <c r="F1074" s="39" t="str">
        <f t="shared" si="31"/>
        <v>Locus</v>
      </c>
      <c r="G1074" s="39" t="str">
        <f t="shared" si="31"/>
        <v>2 (SV)</v>
      </c>
      <c r="H1074" s="39"/>
      <c r="I1074" s="40"/>
      <c r="J1074" s="41" t="s">
        <v>30</v>
      </c>
      <c r="K1074" s="32" t="s">
        <v>30</v>
      </c>
      <c r="L1074" s="37"/>
      <c r="M1074" s="37" t="s">
        <v>30</v>
      </c>
      <c r="N1074" s="41" t="s">
        <v>30</v>
      </c>
      <c r="O1074" s="41" t="s">
        <v>30</v>
      </c>
      <c r="P1074" s="37"/>
      <c r="Q1074" s="42" t="s">
        <v>31</v>
      </c>
      <c r="R1074" s="42" t="s">
        <v>31</v>
      </c>
      <c r="S1074" s="42" t="s">
        <v>31</v>
      </c>
      <c r="T1074" s="42" t="s">
        <v>31</v>
      </c>
      <c r="U1074" s="43" t="s">
        <v>31</v>
      </c>
      <c r="V1074" s="25"/>
    </row>
    <row r="1075" spans="1:22" x14ac:dyDescent="0.2">
      <c r="A1075" s="1">
        <v>1073</v>
      </c>
      <c r="B1075" s="36" t="str">
        <f t="shared" si="30"/>
        <v>RASGEF1C</v>
      </c>
      <c r="C1075" s="37" t="s">
        <v>1208</v>
      </c>
      <c r="D1075" s="39" t="str">
        <f t="shared" si="31"/>
        <v>Single</v>
      </c>
      <c r="E1075" s="39" t="str">
        <f t="shared" si="31"/>
        <v>NHW-EU</v>
      </c>
      <c r="F1075" s="39" t="str">
        <f t="shared" si="31"/>
        <v>Locus</v>
      </c>
      <c r="G1075" s="39" t="str">
        <f t="shared" si="31"/>
        <v>2 (SV)</v>
      </c>
      <c r="H1075" s="39"/>
      <c r="I1075" s="40"/>
      <c r="J1075" s="41" t="s">
        <v>30</v>
      </c>
      <c r="K1075" s="32" t="s">
        <v>30</v>
      </c>
      <c r="L1075" s="37"/>
      <c r="M1075" s="37" t="s">
        <v>30</v>
      </c>
      <c r="N1075" s="41" t="s">
        <v>30</v>
      </c>
      <c r="O1075" s="41" t="s">
        <v>30</v>
      </c>
      <c r="P1075" s="37"/>
      <c r="Q1075" s="42">
        <v>1.6446303533469198E-2</v>
      </c>
      <c r="R1075" s="42" t="s">
        <v>31</v>
      </c>
      <c r="S1075" s="42">
        <v>4.4988750974834204</v>
      </c>
      <c r="T1075" s="42">
        <v>2.5175951196011299</v>
      </c>
      <c r="U1075" s="43">
        <v>1.98127997788229</v>
      </c>
      <c r="V1075" s="25"/>
    </row>
    <row r="1076" spans="1:22" x14ac:dyDescent="0.2">
      <c r="A1076" s="1">
        <v>1074</v>
      </c>
      <c r="B1076" s="55" t="str">
        <f t="shared" si="30"/>
        <v>RASGEF1C</v>
      </c>
      <c r="C1076" s="56" t="s">
        <v>1209</v>
      </c>
      <c r="D1076" s="58" t="str">
        <f t="shared" si="31"/>
        <v>Single</v>
      </c>
      <c r="E1076" s="58" t="str">
        <f t="shared" si="31"/>
        <v>NHW-EU</v>
      </c>
      <c r="F1076" s="58" t="str">
        <f t="shared" si="31"/>
        <v>Locus</v>
      </c>
      <c r="G1076" s="58" t="str">
        <f t="shared" si="31"/>
        <v>2 (SV)</v>
      </c>
      <c r="H1076" s="58"/>
      <c r="I1076" s="59"/>
      <c r="J1076" s="60" t="s">
        <v>30</v>
      </c>
      <c r="K1076" s="61" t="s">
        <v>30</v>
      </c>
      <c r="L1076" s="56"/>
      <c r="M1076" s="56" t="s">
        <v>30</v>
      </c>
      <c r="N1076" s="60" t="s">
        <v>30</v>
      </c>
      <c r="O1076" s="60" t="s">
        <v>30</v>
      </c>
      <c r="P1076" s="56"/>
      <c r="Q1076" s="62" t="s">
        <v>31</v>
      </c>
      <c r="R1076" s="62" t="s">
        <v>31</v>
      </c>
      <c r="S1076" s="62">
        <v>3.93784068062992</v>
      </c>
      <c r="T1076" s="62">
        <v>2.5395415740221199</v>
      </c>
      <c r="U1076" s="63">
        <v>1.3982991066078001</v>
      </c>
      <c r="V1076" s="25"/>
    </row>
    <row r="1077" spans="1:22" x14ac:dyDescent="0.2">
      <c r="A1077" s="1">
        <v>1075</v>
      </c>
      <c r="B1077" s="123" t="s">
        <v>1210</v>
      </c>
      <c r="C1077" s="124" t="s">
        <v>1211</v>
      </c>
      <c r="D1077" s="125" t="s">
        <v>25</v>
      </c>
      <c r="E1077" s="125" t="s">
        <v>26</v>
      </c>
      <c r="F1077" s="125" t="s">
        <v>27</v>
      </c>
      <c r="G1077" s="125" t="s">
        <v>33</v>
      </c>
      <c r="H1077" s="125"/>
      <c r="I1077" s="126"/>
      <c r="J1077" s="127" t="s">
        <v>30</v>
      </c>
      <c r="K1077" s="128" t="s">
        <v>30</v>
      </c>
      <c r="L1077" s="124"/>
      <c r="M1077" s="124" t="s">
        <v>30</v>
      </c>
      <c r="N1077" s="124" t="s">
        <v>30</v>
      </c>
      <c r="O1077" s="124" t="s">
        <v>30</v>
      </c>
      <c r="P1077" s="124"/>
      <c r="Q1077" s="129" t="s">
        <v>31</v>
      </c>
      <c r="R1077" s="129" t="s">
        <v>31</v>
      </c>
      <c r="S1077" s="151">
        <v>2.4856300091483399</v>
      </c>
      <c r="T1077" s="151">
        <v>1.82207895100467</v>
      </c>
      <c r="U1077" s="152">
        <v>0.66355105814367499</v>
      </c>
      <c r="V1077" s="50"/>
    </row>
    <row r="1078" spans="1:22" x14ac:dyDescent="0.2">
      <c r="A1078" s="1">
        <v>1076</v>
      </c>
      <c r="B1078" s="76" t="str">
        <f t="shared" si="30"/>
        <v>RBCK1</v>
      </c>
      <c r="C1078" s="77" t="s">
        <v>1212</v>
      </c>
      <c r="D1078" s="78" t="str">
        <f t="shared" si="31"/>
        <v>Single</v>
      </c>
      <c r="E1078" s="78" t="str">
        <f t="shared" si="31"/>
        <v>NHW-EU</v>
      </c>
      <c r="F1078" s="78" t="str">
        <f t="shared" si="31"/>
        <v>Locus</v>
      </c>
      <c r="G1078" s="78" t="str">
        <f t="shared" si="31"/>
        <v>2 (SV)</v>
      </c>
      <c r="H1078" s="78"/>
      <c r="I1078" s="79"/>
      <c r="J1078" s="80" t="s">
        <v>30</v>
      </c>
      <c r="K1078" s="131" t="s">
        <v>30</v>
      </c>
      <c r="L1078" s="77"/>
      <c r="M1078" s="77" t="s">
        <v>30</v>
      </c>
      <c r="N1078" s="77" t="s">
        <v>30</v>
      </c>
      <c r="O1078" s="77" t="s">
        <v>30</v>
      </c>
      <c r="P1078" s="77"/>
      <c r="Q1078" s="82" t="s">
        <v>31</v>
      </c>
      <c r="R1078" s="82" t="s">
        <v>31</v>
      </c>
      <c r="S1078" s="153">
        <v>3.8590634126330499</v>
      </c>
      <c r="T1078" s="153">
        <v>1.8763179509293999</v>
      </c>
      <c r="U1078" s="154">
        <v>1.98274546170365</v>
      </c>
      <c r="V1078" s="50"/>
    </row>
    <row r="1079" spans="1:22" x14ac:dyDescent="0.2">
      <c r="A1079" s="1">
        <v>1077</v>
      </c>
      <c r="B1079" s="76" t="str">
        <f t="shared" si="30"/>
        <v>RBCK1</v>
      </c>
      <c r="C1079" s="77" t="s">
        <v>1213</v>
      </c>
      <c r="D1079" s="78" t="str">
        <f t="shared" si="31"/>
        <v>Single</v>
      </c>
      <c r="E1079" s="78" t="str">
        <f t="shared" si="31"/>
        <v>NHW-EU</v>
      </c>
      <c r="F1079" s="78" t="str">
        <f t="shared" si="31"/>
        <v>Locus</v>
      </c>
      <c r="G1079" s="78" t="str">
        <f t="shared" si="31"/>
        <v>2 (SV)</v>
      </c>
      <c r="H1079" s="78"/>
      <c r="I1079" s="79"/>
      <c r="J1079" s="80" t="s">
        <v>30</v>
      </c>
      <c r="K1079" s="131" t="s">
        <v>30</v>
      </c>
      <c r="L1079" s="77"/>
      <c r="M1079" s="77" t="s">
        <v>30</v>
      </c>
      <c r="N1079" s="77" t="s">
        <v>30</v>
      </c>
      <c r="O1079" s="77" t="s">
        <v>30</v>
      </c>
      <c r="P1079" s="77"/>
      <c r="Q1079" s="82" t="s">
        <v>31</v>
      </c>
      <c r="R1079" s="82" t="s">
        <v>31</v>
      </c>
      <c r="S1079" s="82" t="s">
        <v>31</v>
      </c>
      <c r="T1079" s="82" t="s">
        <v>31</v>
      </c>
      <c r="U1079" s="83" t="s">
        <v>31</v>
      </c>
      <c r="V1079" s="75"/>
    </row>
    <row r="1080" spans="1:22" x14ac:dyDescent="0.2">
      <c r="A1080" s="1">
        <v>1078</v>
      </c>
      <c r="B1080" s="76" t="str">
        <f t="shared" si="30"/>
        <v>RBCK1</v>
      </c>
      <c r="C1080" s="77" t="s">
        <v>1214</v>
      </c>
      <c r="D1080" s="78" t="str">
        <f t="shared" si="31"/>
        <v>Single</v>
      </c>
      <c r="E1080" s="78" t="str">
        <f t="shared" si="31"/>
        <v>NHW-EU</v>
      </c>
      <c r="F1080" s="78" t="str">
        <f t="shared" si="31"/>
        <v>Locus</v>
      </c>
      <c r="G1080" s="78" t="str">
        <f t="shared" si="31"/>
        <v>2 (SV)</v>
      </c>
      <c r="H1080" s="78"/>
      <c r="I1080" s="79"/>
      <c r="J1080" s="80" t="s">
        <v>30</v>
      </c>
      <c r="K1080" s="131" t="s">
        <v>30</v>
      </c>
      <c r="L1080" s="77"/>
      <c r="M1080" s="77" t="s">
        <v>30</v>
      </c>
      <c r="N1080" s="77" t="s">
        <v>30</v>
      </c>
      <c r="O1080" s="77" t="s">
        <v>30</v>
      </c>
      <c r="P1080" s="77"/>
      <c r="Q1080" s="82" t="s">
        <v>31</v>
      </c>
      <c r="R1080" s="82" t="s">
        <v>31</v>
      </c>
      <c r="S1080" s="82" t="s">
        <v>31</v>
      </c>
      <c r="T1080" s="82" t="s">
        <v>31</v>
      </c>
      <c r="U1080" s="83" t="s">
        <v>31</v>
      </c>
      <c r="V1080" s="75"/>
    </row>
    <row r="1081" spans="1:22" x14ac:dyDescent="0.2">
      <c r="A1081" s="1">
        <v>1079</v>
      </c>
      <c r="B1081" s="76" t="str">
        <f t="shared" si="30"/>
        <v>RBCK1</v>
      </c>
      <c r="C1081" s="77" t="s">
        <v>1215</v>
      </c>
      <c r="D1081" s="78" t="str">
        <f t="shared" si="31"/>
        <v>Single</v>
      </c>
      <c r="E1081" s="78" t="str">
        <f t="shared" si="31"/>
        <v>NHW-EU</v>
      </c>
      <c r="F1081" s="78" t="str">
        <f t="shared" si="31"/>
        <v>Locus</v>
      </c>
      <c r="G1081" s="78" t="str">
        <f t="shared" si="31"/>
        <v>2 (SV)</v>
      </c>
      <c r="H1081" s="78"/>
      <c r="I1081" s="79"/>
      <c r="J1081" s="80" t="s">
        <v>30</v>
      </c>
      <c r="K1081" s="131" t="s">
        <v>30</v>
      </c>
      <c r="L1081" s="77"/>
      <c r="M1081" s="77" t="s">
        <v>30</v>
      </c>
      <c r="N1081" s="77" t="s">
        <v>30</v>
      </c>
      <c r="O1081" s="77" t="s">
        <v>30</v>
      </c>
      <c r="P1081" s="77"/>
      <c r="Q1081" s="82" t="s">
        <v>31</v>
      </c>
      <c r="R1081" s="82" t="s">
        <v>31</v>
      </c>
      <c r="S1081" s="82" t="s">
        <v>31</v>
      </c>
      <c r="T1081" s="82" t="s">
        <v>31</v>
      </c>
      <c r="U1081" s="83" t="s">
        <v>31</v>
      </c>
      <c r="V1081" s="75"/>
    </row>
    <row r="1082" spans="1:22" x14ac:dyDescent="0.2">
      <c r="A1082" s="1">
        <v>1080</v>
      </c>
      <c r="B1082" s="76" t="str">
        <f t="shared" si="30"/>
        <v>RBCK1</v>
      </c>
      <c r="C1082" s="77" t="s">
        <v>1216</v>
      </c>
      <c r="D1082" s="78" t="str">
        <f t="shared" si="31"/>
        <v>Single</v>
      </c>
      <c r="E1082" s="78" t="str">
        <f t="shared" si="31"/>
        <v>NHW-EU</v>
      </c>
      <c r="F1082" s="78" t="str">
        <f t="shared" si="31"/>
        <v>Locus</v>
      </c>
      <c r="G1082" s="78" t="str">
        <f t="shared" si="31"/>
        <v>2 (SV)</v>
      </c>
      <c r="H1082" s="78"/>
      <c r="I1082" s="79"/>
      <c r="J1082" s="80" t="s">
        <v>30</v>
      </c>
      <c r="K1082" s="131" t="s">
        <v>30</v>
      </c>
      <c r="L1082" s="77"/>
      <c r="M1082" s="77" t="s">
        <v>30</v>
      </c>
      <c r="N1082" s="77" t="s">
        <v>30</v>
      </c>
      <c r="O1082" s="77" t="s">
        <v>30</v>
      </c>
      <c r="P1082" s="77"/>
      <c r="Q1082" s="82" t="s">
        <v>31</v>
      </c>
      <c r="R1082" s="82" t="s">
        <v>31</v>
      </c>
      <c r="S1082" s="82" t="s">
        <v>31</v>
      </c>
      <c r="T1082" s="82" t="s">
        <v>31</v>
      </c>
      <c r="U1082" s="83" t="s">
        <v>31</v>
      </c>
      <c r="V1082" s="75"/>
    </row>
    <row r="1083" spans="1:22" x14ac:dyDescent="0.2">
      <c r="A1083" s="1">
        <v>1081</v>
      </c>
      <c r="B1083" s="76" t="str">
        <f t="shared" si="30"/>
        <v>RBCK1</v>
      </c>
      <c r="C1083" s="77" t="s">
        <v>1217</v>
      </c>
      <c r="D1083" s="78" t="str">
        <f t="shared" si="31"/>
        <v>Single</v>
      </c>
      <c r="E1083" s="78" t="str">
        <f t="shared" si="31"/>
        <v>NHW-EU</v>
      </c>
      <c r="F1083" s="78" t="str">
        <f t="shared" si="31"/>
        <v>Locus</v>
      </c>
      <c r="G1083" s="78" t="str">
        <f t="shared" si="31"/>
        <v>2 (SV)</v>
      </c>
      <c r="H1083" s="78"/>
      <c r="I1083" s="79"/>
      <c r="J1083" s="80" t="s">
        <v>30</v>
      </c>
      <c r="K1083" s="131" t="s">
        <v>30</v>
      </c>
      <c r="L1083" s="77"/>
      <c r="M1083" s="77" t="s">
        <v>30</v>
      </c>
      <c r="N1083" s="77" t="s">
        <v>30</v>
      </c>
      <c r="O1083" s="77" t="s">
        <v>30</v>
      </c>
      <c r="P1083" s="77"/>
      <c r="Q1083" s="82" t="s">
        <v>31</v>
      </c>
      <c r="R1083" s="82" t="s">
        <v>31</v>
      </c>
      <c r="S1083" s="82" t="s">
        <v>31</v>
      </c>
      <c r="T1083" s="82" t="s">
        <v>31</v>
      </c>
      <c r="U1083" s="83" t="s">
        <v>31</v>
      </c>
      <c r="V1083" s="75"/>
    </row>
    <row r="1084" spans="1:22" x14ac:dyDescent="0.2">
      <c r="A1084" s="1">
        <v>1082</v>
      </c>
      <c r="B1084" s="76" t="str">
        <f t="shared" si="30"/>
        <v>RBCK1</v>
      </c>
      <c r="C1084" s="77" t="s">
        <v>1218</v>
      </c>
      <c r="D1084" s="78" t="str">
        <f t="shared" si="31"/>
        <v>Single</v>
      </c>
      <c r="E1084" s="78" t="str">
        <f t="shared" si="31"/>
        <v>NHW-EU</v>
      </c>
      <c r="F1084" s="78" t="str">
        <f t="shared" si="31"/>
        <v>Locus</v>
      </c>
      <c r="G1084" s="78" t="str">
        <f t="shared" si="31"/>
        <v>2 (SV)</v>
      </c>
      <c r="H1084" s="78"/>
      <c r="I1084" s="79"/>
      <c r="J1084" s="80" t="s">
        <v>30</v>
      </c>
      <c r="K1084" s="131" t="s">
        <v>30</v>
      </c>
      <c r="L1084" s="77"/>
      <c r="M1084" s="77" t="s">
        <v>30</v>
      </c>
      <c r="N1084" s="77" t="s">
        <v>30</v>
      </c>
      <c r="O1084" s="77" t="s">
        <v>30</v>
      </c>
      <c r="P1084" s="77"/>
      <c r="Q1084" s="82" t="s">
        <v>31</v>
      </c>
      <c r="R1084" s="82" t="s">
        <v>31</v>
      </c>
      <c r="S1084" s="82" t="s">
        <v>31</v>
      </c>
      <c r="T1084" s="82" t="s">
        <v>31</v>
      </c>
      <c r="U1084" s="83" t="s">
        <v>31</v>
      </c>
      <c r="V1084" s="75"/>
    </row>
    <row r="1085" spans="1:22" x14ac:dyDescent="0.2">
      <c r="A1085" s="1">
        <v>1083</v>
      </c>
      <c r="B1085" s="76" t="str">
        <f t="shared" si="30"/>
        <v>RBCK1</v>
      </c>
      <c r="C1085" s="77" t="s">
        <v>1219</v>
      </c>
      <c r="D1085" s="78" t="str">
        <f t="shared" si="31"/>
        <v>Single</v>
      </c>
      <c r="E1085" s="78" t="str">
        <f t="shared" si="31"/>
        <v>NHW-EU</v>
      </c>
      <c r="F1085" s="78" t="str">
        <f t="shared" si="31"/>
        <v>Locus</v>
      </c>
      <c r="G1085" s="78" t="str">
        <f t="shared" si="31"/>
        <v>2 (SV)</v>
      </c>
      <c r="H1085" s="78"/>
      <c r="I1085" s="79"/>
      <c r="J1085" s="80" t="s">
        <v>30</v>
      </c>
      <c r="K1085" s="131" t="s">
        <v>30</v>
      </c>
      <c r="L1085" s="77"/>
      <c r="M1085" s="77" t="s">
        <v>30</v>
      </c>
      <c r="N1085" s="77" t="s">
        <v>30</v>
      </c>
      <c r="O1085" s="77" t="s">
        <v>30</v>
      </c>
      <c r="P1085" s="77"/>
      <c r="Q1085" s="82" t="s">
        <v>31</v>
      </c>
      <c r="R1085" s="82" t="s">
        <v>31</v>
      </c>
      <c r="S1085" s="153">
        <v>1.4713432988706101</v>
      </c>
      <c r="T1085" s="153">
        <v>1.4713432988706101</v>
      </c>
      <c r="U1085" s="154">
        <v>0</v>
      </c>
      <c r="V1085" s="50"/>
    </row>
    <row r="1086" spans="1:22" x14ac:dyDescent="0.2">
      <c r="A1086" s="1">
        <v>1084</v>
      </c>
      <c r="B1086" s="76" t="str">
        <f t="shared" si="30"/>
        <v>RBCK1</v>
      </c>
      <c r="C1086" s="77" t="s">
        <v>1220</v>
      </c>
      <c r="D1086" s="78" t="str">
        <f t="shared" si="31"/>
        <v>Single</v>
      </c>
      <c r="E1086" s="78" t="str">
        <f t="shared" si="31"/>
        <v>NHW-EU</v>
      </c>
      <c r="F1086" s="78" t="str">
        <f t="shared" si="31"/>
        <v>Locus</v>
      </c>
      <c r="G1086" s="78" t="str">
        <f t="shared" si="31"/>
        <v>2 (SV)</v>
      </c>
      <c r="H1086" s="78"/>
      <c r="I1086" s="79"/>
      <c r="J1086" s="80" t="s">
        <v>30</v>
      </c>
      <c r="K1086" s="131" t="s">
        <v>30</v>
      </c>
      <c r="L1086" s="77"/>
      <c r="M1086" s="77" t="s">
        <v>30</v>
      </c>
      <c r="N1086" s="77" t="s">
        <v>30</v>
      </c>
      <c r="O1086" s="77" t="s">
        <v>30</v>
      </c>
      <c r="P1086" s="77"/>
      <c r="Q1086" s="153">
        <v>6.3179371019082102E-3</v>
      </c>
      <c r="R1086" s="82" t="s">
        <v>31</v>
      </c>
      <c r="S1086" s="153">
        <v>3.3473928846669101</v>
      </c>
      <c r="T1086" s="153">
        <v>1.3709289810698599</v>
      </c>
      <c r="U1086" s="154">
        <v>1.9764639035970499</v>
      </c>
      <c r="V1086" s="50"/>
    </row>
    <row r="1087" spans="1:22" x14ac:dyDescent="0.2">
      <c r="A1087" s="1">
        <v>1085</v>
      </c>
      <c r="B1087" s="76" t="str">
        <f t="shared" si="30"/>
        <v>RBCK1</v>
      </c>
      <c r="C1087" s="77" t="s">
        <v>1210</v>
      </c>
      <c r="D1087" s="78" t="str">
        <f t="shared" si="31"/>
        <v>Single</v>
      </c>
      <c r="E1087" s="78" t="str">
        <f t="shared" si="31"/>
        <v>NHW-EU</v>
      </c>
      <c r="F1087" s="78" t="str">
        <f t="shared" si="31"/>
        <v>Locus</v>
      </c>
      <c r="G1087" s="78" t="str">
        <f t="shared" si="31"/>
        <v>2 (SV)</v>
      </c>
      <c r="H1087" s="78"/>
      <c r="I1087" s="79"/>
      <c r="J1087" s="80" t="s">
        <v>30</v>
      </c>
      <c r="K1087" s="131" t="s">
        <v>30</v>
      </c>
      <c r="L1087" s="77"/>
      <c r="M1087" s="77" t="s">
        <v>30</v>
      </c>
      <c r="N1087" s="77" t="s">
        <v>30</v>
      </c>
      <c r="O1087" s="77" t="s">
        <v>30</v>
      </c>
      <c r="P1087" s="142" t="s">
        <v>35</v>
      </c>
      <c r="Q1087" s="82" t="s">
        <v>31</v>
      </c>
      <c r="R1087" s="82" t="s">
        <v>31</v>
      </c>
      <c r="S1087" s="153">
        <v>2.80945527514353</v>
      </c>
      <c r="T1087" s="153">
        <v>1.9150195389462901</v>
      </c>
      <c r="U1087" s="154">
        <v>0.89443573619723804</v>
      </c>
      <c r="V1087" s="50"/>
    </row>
    <row r="1088" spans="1:22" x14ac:dyDescent="0.2">
      <c r="A1088" s="1">
        <v>1086</v>
      </c>
      <c r="B1088" s="76" t="str">
        <f t="shared" si="30"/>
        <v>RBCK1</v>
      </c>
      <c r="C1088" s="77" t="s">
        <v>1221</v>
      </c>
      <c r="D1088" s="78" t="str">
        <f t="shared" si="31"/>
        <v>Single</v>
      </c>
      <c r="E1088" s="78" t="str">
        <f t="shared" si="31"/>
        <v>NHW-EU</v>
      </c>
      <c r="F1088" s="78" t="str">
        <f t="shared" si="31"/>
        <v>Locus</v>
      </c>
      <c r="G1088" s="78" t="str">
        <f t="shared" si="31"/>
        <v>2 (SV)</v>
      </c>
      <c r="H1088" s="78"/>
      <c r="I1088" s="79"/>
      <c r="J1088" s="80" t="s">
        <v>30</v>
      </c>
      <c r="K1088" s="131" t="s">
        <v>30</v>
      </c>
      <c r="L1088" s="77"/>
      <c r="M1088" s="77" t="s">
        <v>30</v>
      </c>
      <c r="N1088" s="77" t="s">
        <v>30</v>
      </c>
      <c r="O1088" s="77" t="s">
        <v>30</v>
      </c>
      <c r="P1088" s="77"/>
      <c r="Q1088" s="82" t="s">
        <v>31</v>
      </c>
      <c r="R1088" s="82" t="s">
        <v>31</v>
      </c>
      <c r="S1088" s="153">
        <v>1.4184423937483399</v>
      </c>
      <c r="T1088" s="153">
        <v>1.4184423937483399</v>
      </c>
      <c r="U1088" s="154">
        <v>0</v>
      </c>
      <c r="V1088" s="50"/>
    </row>
    <row r="1089" spans="1:22" x14ac:dyDescent="0.2">
      <c r="A1089" s="1">
        <v>1087</v>
      </c>
      <c r="B1089" s="76" t="str">
        <f t="shared" si="30"/>
        <v>RBCK1</v>
      </c>
      <c r="C1089" s="77" t="s">
        <v>1222</v>
      </c>
      <c r="D1089" s="78" t="str">
        <f t="shared" si="31"/>
        <v>Single</v>
      </c>
      <c r="E1089" s="78" t="str">
        <f t="shared" si="31"/>
        <v>NHW-EU</v>
      </c>
      <c r="F1089" s="78" t="str">
        <f t="shared" si="31"/>
        <v>Locus</v>
      </c>
      <c r="G1089" s="78" t="str">
        <f t="shared" si="31"/>
        <v>2 (SV)</v>
      </c>
      <c r="H1089" s="78"/>
      <c r="I1089" s="79"/>
      <c r="J1089" s="80" t="s">
        <v>30</v>
      </c>
      <c r="K1089" s="131" t="s">
        <v>30</v>
      </c>
      <c r="L1089" s="77"/>
      <c r="M1089" s="77" t="s">
        <v>30</v>
      </c>
      <c r="N1089" s="77" t="s">
        <v>30</v>
      </c>
      <c r="O1089" s="77" t="s">
        <v>30</v>
      </c>
      <c r="P1089" s="77"/>
      <c r="Q1089" s="82" t="s">
        <v>31</v>
      </c>
      <c r="R1089" s="82" t="s">
        <v>31</v>
      </c>
      <c r="S1089" s="153">
        <v>3.3038341237423001</v>
      </c>
      <c r="T1089" s="153">
        <v>1.76420413138481</v>
      </c>
      <c r="U1089" s="154">
        <v>1.5396299923574901</v>
      </c>
      <c r="V1089" s="50"/>
    </row>
    <row r="1090" spans="1:22" x14ac:dyDescent="0.2">
      <c r="A1090" s="1">
        <v>1088</v>
      </c>
      <c r="B1090" s="76" t="str">
        <f t="shared" si="30"/>
        <v>RBCK1</v>
      </c>
      <c r="C1090" s="77" t="s">
        <v>1223</v>
      </c>
      <c r="D1090" s="78" t="str">
        <f t="shared" si="31"/>
        <v>Single</v>
      </c>
      <c r="E1090" s="78" t="str">
        <f t="shared" si="31"/>
        <v>NHW-EU</v>
      </c>
      <c r="F1090" s="78" t="str">
        <f t="shared" si="31"/>
        <v>Locus</v>
      </c>
      <c r="G1090" s="78" t="str">
        <f t="shared" si="31"/>
        <v>2 (SV)</v>
      </c>
      <c r="H1090" s="78"/>
      <c r="I1090" s="79"/>
      <c r="J1090" s="80" t="s">
        <v>30</v>
      </c>
      <c r="K1090" s="131" t="s">
        <v>30</v>
      </c>
      <c r="L1090" s="77"/>
      <c r="M1090" s="77" t="s">
        <v>30</v>
      </c>
      <c r="N1090" s="77" t="s">
        <v>30</v>
      </c>
      <c r="O1090" s="77" t="s">
        <v>30</v>
      </c>
      <c r="P1090" s="77"/>
      <c r="Q1090" s="82" t="s">
        <v>31</v>
      </c>
      <c r="R1090" s="82" t="s">
        <v>31</v>
      </c>
      <c r="S1090" s="153">
        <v>2.7886995667279502</v>
      </c>
      <c r="T1090" s="153">
        <v>1.38098998997605</v>
      </c>
      <c r="U1090" s="154">
        <v>1.4077095767518999</v>
      </c>
      <c r="V1090" s="50"/>
    </row>
    <row r="1091" spans="1:22" x14ac:dyDescent="0.2">
      <c r="A1091" s="1">
        <v>1089</v>
      </c>
      <c r="B1091" s="76" t="str">
        <f t="shared" si="30"/>
        <v>RBCK1</v>
      </c>
      <c r="C1091" s="77" t="s">
        <v>1224</v>
      </c>
      <c r="D1091" s="78" t="str">
        <f t="shared" si="31"/>
        <v>Single</v>
      </c>
      <c r="E1091" s="78" t="str">
        <f t="shared" si="31"/>
        <v>NHW-EU</v>
      </c>
      <c r="F1091" s="78" t="str">
        <f t="shared" si="31"/>
        <v>Locus</v>
      </c>
      <c r="G1091" s="78" t="str">
        <f t="shared" si="31"/>
        <v>2 (SV)</v>
      </c>
      <c r="H1091" s="78"/>
      <c r="I1091" s="79"/>
      <c r="J1091" s="80" t="s">
        <v>30</v>
      </c>
      <c r="K1091" s="131" t="s">
        <v>30</v>
      </c>
      <c r="L1091" s="77"/>
      <c r="M1091" s="77" t="s">
        <v>30</v>
      </c>
      <c r="N1091" s="77" t="s">
        <v>30</v>
      </c>
      <c r="O1091" s="77" t="s">
        <v>30</v>
      </c>
      <c r="P1091" s="77"/>
      <c r="Q1091" s="82" t="s">
        <v>31</v>
      </c>
      <c r="R1091" s="82" t="s">
        <v>31</v>
      </c>
      <c r="S1091" s="153">
        <v>2.7825256402971301</v>
      </c>
      <c r="T1091" s="153">
        <v>0.95718816531761597</v>
      </c>
      <c r="U1091" s="203">
        <v>1.8253374749795099</v>
      </c>
      <c r="V1091" s="204"/>
    </row>
    <row r="1092" spans="1:22" x14ac:dyDescent="0.2">
      <c r="A1092" s="1">
        <v>1090</v>
      </c>
      <c r="B1092" s="76" t="str">
        <f t="shared" si="30"/>
        <v>RBCK1</v>
      </c>
      <c r="C1092" s="77" t="s">
        <v>1225</v>
      </c>
      <c r="D1092" s="78" t="str">
        <f t="shared" si="31"/>
        <v>Single</v>
      </c>
      <c r="E1092" s="78" t="str">
        <f t="shared" si="31"/>
        <v>NHW-EU</v>
      </c>
      <c r="F1092" s="78" t="str">
        <f t="shared" si="31"/>
        <v>Locus</v>
      </c>
      <c r="G1092" s="78" t="str">
        <f t="shared" si="31"/>
        <v>2 (SV)</v>
      </c>
      <c r="H1092" s="78"/>
      <c r="I1092" s="79"/>
      <c r="J1092" s="80" t="s">
        <v>30</v>
      </c>
      <c r="K1092" s="131" t="s">
        <v>30</v>
      </c>
      <c r="L1092" s="77"/>
      <c r="M1092" s="77" t="s">
        <v>30</v>
      </c>
      <c r="N1092" s="77" t="s">
        <v>30</v>
      </c>
      <c r="O1092" s="77" t="s">
        <v>30</v>
      </c>
      <c r="P1092" s="77"/>
      <c r="Q1092" s="82" t="s">
        <v>31</v>
      </c>
      <c r="R1092" s="82" t="s">
        <v>31</v>
      </c>
      <c r="S1092" s="153">
        <v>3.7764528095530299</v>
      </c>
      <c r="T1092" s="153">
        <v>2.3285371345330099</v>
      </c>
      <c r="U1092" s="154">
        <v>1.4479156750200199</v>
      </c>
      <c r="V1092" s="50"/>
    </row>
    <row r="1093" spans="1:22" x14ac:dyDescent="0.2">
      <c r="A1093" s="1">
        <v>1091</v>
      </c>
      <c r="B1093" s="76" t="str">
        <f t="shared" si="30"/>
        <v>RBCK1</v>
      </c>
      <c r="C1093" s="77" t="s">
        <v>1226</v>
      </c>
      <c r="D1093" s="78" t="str">
        <f t="shared" si="31"/>
        <v>Single</v>
      </c>
      <c r="E1093" s="78" t="str">
        <f t="shared" si="31"/>
        <v>NHW-EU</v>
      </c>
      <c r="F1093" s="78" t="str">
        <f t="shared" si="31"/>
        <v>Locus</v>
      </c>
      <c r="G1093" s="78" t="str">
        <f t="shared" si="31"/>
        <v>2 (SV)</v>
      </c>
      <c r="H1093" s="78"/>
      <c r="I1093" s="79"/>
      <c r="J1093" s="80" t="s">
        <v>30</v>
      </c>
      <c r="K1093" s="131" t="s">
        <v>30</v>
      </c>
      <c r="L1093" s="77"/>
      <c r="M1093" s="77" t="s">
        <v>30</v>
      </c>
      <c r="N1093" s="77" t="s">
        <v>30</v>
      </c>
      <c r="O1093" s="77" t="s">
        <v>30</v>
      </c>
      <c r="P1093" s="77"/>
      <c r="Q1093" s="82" t="s">
        <v>31</v>
      </c>
      <c r="R1093" s="82" t="s">
        <v>31</v>
      </c>
      <c r="S1093" s="153">
        <v>1.15478832698846</v>
      </c>
      <c r="T1093" s="153">
        <v>1.15478832698846</v>
      </c>
      <c r="U1093" s="154">
        <v>0</v>
      </c>
      <c r="V1093" s="50"/>
    </row>
    <row r="1094" spans="1:22" x14ac:dyDescent="0.2">
      <c r="A1094" s="1">
        <v>1092</v>
      </c>
      <c r="B1094" s="76" t="str">
        <f t="shared" si="30"/>
        <v>RBCK1</v>
      </c>
      <c r="C1094" s="77" t="s">
        <v>1227</v>
      </c>
      <c r="D1094" s="78" t="str">
        <f t="shared" si="31"/>
        <v>Single</v>
      </c>
      <c r="E1094" s="78" t="str">
        <f t="shared" si="31"/>
        <v>NHW-EU</v>
      </c>
      <c r="F1094" s="78" t="str">
        <f t="shared" si="31"/>
        <v>Locus</v>
      </c>
      <c r="G1094" s="78" t="str">
        <f t="shared" si="31"/>
        <v>2 (SV)</v>
      </c>
      <c r="H1094" s="78"/>
      <c r="I1094" s="79"/>
      <c r="J1094" s="80" t="s">
        <v>30</v>
      </c>
      <c r="K1094" s="131" t="s">
        <v>30</v>
      </c>
      <c r="L1094" s="77"/>
      <c r="M1094" s="77" t="s">
        <v>30</v>
      </c>
      <c r="N1094" s="77" t="s">
        <v>30</v>
      </c>
      <c r="O1094" s="77" t="s">
        <v>30</v>
      </c>
      <c r="P1094" s="77"/>
      <c r="Q1094" s="82" t="s">
        <v>31</v>
      </c>
      <c r="R1094" s="82" t="s">
        <v>31</v>
      </c>
      <c r="S1094" s="153">
        <v>2.1623946323032399</v>
      </c>
      <c r="T1094" s="153">
        <v>2.1623946323032399</v>
      </c>
      <c r="U1094" s="154">
        <v>0</v>
      </c>
      <c r="V1094" s="50"/>
    </row>
    <row r="1095" spans="1:22" x14ac:dyDescent="0.2">
      <c r="A1095" s="1">
        <v>1093</v>
      </c>
      <c r="B1095" s="132" t="str">
        <f t="shared" si="30"/>
        <v>RBCK1</v>
      </c>
      <c r="C1095" s="133" t="s">
        <v>1228</v>
      </c>
      <c r="D1095" s="134" t="str">
        <f t="shared" si="31"/>
        <v>Single</v>
      </c>
      <c r="E1095" s="134" t="str">
        <f t="shared" si="31"/>
        <v>NHW-EU</v>
      </c>
      <c r="F1095" s="134" t="str">
        <f t="shared" si="31"/>
        <v>Locus</v>
      </c>
      <c r="G1095" s="134" t="str">
        <f t="shared" si="31"/>
        <v>2 (SV)</v>
      </c>
      <c r="H1095" s="134"/>
      <c r="I1095" s="135"/>
      <c r="J1095" s="136" t="s">
        <v>30</v>
      </c>
      <c r="K1095" s="137" t="s">
        <v>30</v>
      </c>
      <c r="L1095" s="133"/>
      <c r="M1095" s="133" t="s">
        <v>30</v>
      </c>
      <c r="N1095" s="133" t="s">
        <v>30</v>
      </c>
      <c r="O1095" s="133" t="s">
        <v>30</v>
      </c>
      <c r="P1095" s="133"/>
      <c r="Q1095" s="138" t="s">
        <v>31</v>
      </c>
      <c r="R1095" s="138" t="s">
        <v>31</v>
      </c>
      <c r="S1095" s="156">
        <v>2.0265593293462301</v>
      </c>
      <c r="T1095" s="156">
        <v>1.2735234799202599</v>
      </c>
      <c r="U1095" s="157">
        <v>0.75303584942596802</v>
      </c>
      <c r="V1095" s="50"/>
    </row>
    <row r="1096" spans="1:22" x14ac:dyDescent="0.2">
      <c r="A1096" s="1">
        <v>1094</v>
      </c>
      <c r="B1096" s="26" t="s">
        <v>1229</v>
      </c>
      <c r="C1096" s="27" t="s">
        <v>1230</v>
      </c>
      <c r="D1096" s="29" t="s">
        <v>25</v>
      </c>
      <c r="E1096" s="29" t="s">
        <v>26</v>
      </c>
      <c r="F1096" s="29" t="s">
        <v>27</v>
      </c>
      <c r="G1096" s="29" t="s">
        <v>33</v>
      </c>
      <c r="H1096" s="29"/>
      <c r="I1096" s="30"/>
      <c r="J1096" s="31" t="s">
        <v>30</v>
      </c>
      <c r="K1096" s="148" t="s">
        <v>30</v>
      </c>
      <c r="L1096" s="27"/>
      <c r="M1096" s="27" t="s">
        <v>30</v>
      </c>
      <c r="N1096" s="27" t="s">
        <v>30</v>
      </c>
      <c r="O1096" s="27" t="s">
        <v>30</v>
      </c>
      <c r="P1096" s="27"/>
      <c r="Q1096" s="34">
        <v>0.25870589827929102</v>
      </c>
      <c r="R1096" s="34" t="s">
        <v>31</v>
      </c>
      <c r="S1096" s="34">
        <v>1.2481287626320201</v>
      </c>
      <c r="T1096" s="34">
        <v>1.2481287626320201</v>
      </c>
      <c r="U1096" s="35">
        <v>0</v>
      </c>
      <c r="V1096" s="25"/>
    </row>
    <row r="1097" spans="1:22" x14ac:dyDescent="0.2">
      <c r="A1097" s="1">
        <v>1095</v>
      </c>
      <c r="B1097" s="36" t="str">
        <f t="shared" si="30"/>
        <v>RHOH</v>
      </c>
      <c r="C1097" s="37" t="s">
        <v>1231</v>
      </c>
      <c r="D1097" s="39" t="str">
        <f t="shared" si="31"/>
        <v>Single</v>
      </c>
      <c r="E1097" s="39" t="str">
        <f t="shared" si="31"/>
        <v>NHW-EU</v>
      </c>
      <c r="F1097" s="39" t="str">
        <f t="shared" si="31"/>
        <v>Locus</v>
      </c>
      <c r="G1097" s="39" t="str">
        <f t="shared" si="31"/>
        <v>2 (SV)</v>
      </c>
      <c r="H1097" s="39"/>
      <c r="I1097" s="40"/>
      <c r="J1097" s="41" t="s">
        <v>30</v>
      </c>
      <c r="K1097" s="32" t="s">
        <v>30</v>
      </c>
      <c r="L1097" s="37"/>
      <c r="M1097" s="37" t="s">
        <v>30</v>
      </c>
      <c r="N1097" s="37" t="s">
        <v>30</v>
      </c>
      <c r="O1097" s="37" t="s">
        <v>30</v>
      </c>
      <c r="P1097" s="37"/>
      <c r="Q1097" s="42" t="s">
        <v>31</v>
      </c>
      <c r="R1097" s="42" t="s">
        <v>31</v>
      </c>
      <c r="S1097" s="42">
        <v>3.3488863700721399</v>
      </c>
      <c r="T1097" s="42">
        <v>1.87476336501279</v>
      </c>
      <c r="U1097" s="43">
        <v>1.4741230050593499</v>
      </c>
      <c r="V1097" s="25"/>
    </row>
    <row r="1098" spans="1:22" x14ac:dyDescent="0.2">
      <c r="A1098" s="1">
        <v>1096</v>
      </c>
      <c r="B1098" s="36" t="str">
        <f t="shared" si="30"/>
        <v>RHOH</v>
      </c>
      <c r="C1098" s="37" t="s">
        <v>1232</v>
      </c>
      <c r="D1098" s="39" t="str">
        <f t="shared" si="31"/>
        <v>Single</v>
      </c>
      <c r="E1098" s="39" t="str">
        <f t="shared" si="31"/>
        <v>NHW-EU</v>
      </c>
      <c r="F1098" s="39" t="str">
        <f t="shared" si="31"/>
        <v>Locus</v>
      </c>
      <c r="G1098" s="39" t="str">
        <f t="shared" si="31"/>
        <v>2 (SV)</v>
      </c>
      <c r="H1098" s="39"/>
      <c r="I1098" s="40"/>
      <c r="J1098" s="41" t="s">
        <v>30</v>
      </c>
      <c r="K1098" s="32" t="s">
        <v>30</v>
      </c>
      <c r="L1098" s="37"/>
      <c r="M1098" s="37" t="s">
        <v>30</v>
      </c>
      <c r="N1098" s="37" t="s">
        <v>30</v>
      </c>
      <c r="O1098" s="37" t="s">
        <v>30</v>
      </c>
      <c r="P1098" s="37"/>
      <c r="Q1098" s="42" t="s">
        <v>31</v>
      </c>
      <c r="R1098" s="42" t="s">
        <v>31</v>
      </c>
      <c r="S1098" s="42">
        <v>3.5652921587088899</v>
      </c>
      <c r="T1098" s="42">
        <v>1.58248865393835</v>
      </c>
      <c r="U1098" s="43">
        <v>1.9828035047705399</v>
      </c>
      <c r="V1098" s="25"/>
    </row>
    <row r="1099" spans="1:22" x14ac:dyDescent="0.2">
      <c r="A1099" s="1">
        <v>1097</v>
      </c>
      <c r="B1099" s="36" t="str">
        <f t="shared" si="30"/>
        <v>RHOH</v>
      </c>
      <c r="C1099" s="37" t="s">
        <v>1233</v>
      </c>
      <c r="D1099" s="39" t="str">
        <f t="shared" si="31"/>
        <v>Single</v>
      </c>
      <c r="E1099" s="39" t="str">
        <f t="shared" si="31"/>
        <v>NHW-EU</v>
      </c>
      <c r="F1099" s="39" t="str">
        <f t="shared" si="31"/>
        <v>Locus</v>
      </c>
      <c r="G1099" s="39" t="str">
        <f t="shared" si="31"/>
        <v>2 (SV)</v>
      </c>
      <c r="H1099" s="39"/>
      <c r="I1099" s="40"/>
      <c r="J1099" s="41" t="s">
        <v>30</v>
      </c>
      <c r="K1099" s="32" t="s">
        <v>30</v>
      </c>
      <c r="L1099" s="37"/>
      <c r="M1099" s="37" t="s">
        <v>30</v>
      </c>
      <c r="N1099" s="37" t="s">
        <v>30</v>
      </c>
      <c r="O1099" s="37" t="s">
        <v>30</v>
      </c>
      <c r="P1099" s="37"/>
      <c r="Q1099" s="42" t="s">
        <v>31</v>
      </c>
      <c r="R1099" s="42" t="s">
        <v>31</v>
      </c>
      <c r="S1099" s="42">
        <v>3.0674984972760901</v>
      </c>
      <c r="T1099" s="42">
        <v>1.5119869720185399</v>
      </c>
      <c r="U1099" s="43">
        <v>1.55551152525755</v>
      </c>
      <c r="V1099" s="25"/>
    </row>
    <row r="1100" spans="1:22" x14ac:dyDescent="0.2">
      <c r="A1100" s="1">
        <v>1098</v>
      </c>
      <c r="B1100" s="36" t="str">
        <f t="shared" si="30"/>
        <v>RHOH</v>
      </c>
      <c r="C1100" s="37" t="s">
        <v>1229</v>
      </c>
      <c r="D1100" s="39" t="str">
        <f t="shared" si="31"/>
        <v>Single</v>
      </c>
      <c r="E1100" s="39" t="str">
        <f t="shared" si="31"/>
        <v>NHW-EU</v>
      </c>
      <c r="F1100" s="39" t="str">
        <f t="shared" si="31"/>
        <v>Locus</v>
      </c>
      <c r="G1100" s="39" t="str">
        <f t="shared" si="31"/>
        <v>2 (SV)</v>
      </c>
      <c r="H1100" s="39"/>
      <c r="I1100" s="40"/>
      <c r="J1100" s="41" t="s">
        <v>30</v>
      </c>
      <c r="K1100" s="32" t="s">
        <v>30</v>
      </c>
      <c r="L1100" s="37"/>
      <c r="M1100" s="37" t="s">
        <v>30</v>
      </c>
      <c r="N1100" s="37" t="s">
        <v>30</v>
      </c>
      <c r="O1100" s="37" t="s">
        <v>30</v>
      </c>
      <c r="P1100" s="142" t="s">
        <v>35</v>
      </c>
      <c r="Q1100" s="42" t="s">
        <v>31</v>
      </c>
      <c r="R1100" s="42" t="s">
        <v>31</v>
      </c>
      <c r="S1100" s="42">
        <v>1.0959102200258499</v>
      </c>
      <c r="T1100" s="42">
        <v>1.0959102200258499</v>
      </c>
      <c r="U1100" s="43">
        <v>0</v>
      </c>
      <c r="V1100" s="25"/>
    </row>
    <row r="1101" spans="1:22" x14ac:dyDescent="0.2">
      <c r="A1101" s="1">
        <v>1099</v>
      </c>
      <c r="B1101" s="55" t="str">
        <f t="shared" si="30"/>
        <v>RHOH</v>
      </c>
      <c r="C1101" s="56" t="s">
        <v>1234</v>
      </c>
      <c r="D1101" s="58" t="str">
        <f t="shared" si="31"/>
        <v>Single</v>
      </c>
      <c r="E1101" s="58" t="str">
        <f t="shared" si="31"/>
        <v>NHW-EU</v>
      </c>
      <c r="F1101" s="58" t="str">
        <f t="shared" si="31"/>
        <v>Locus</v>
      </c>
      <c r="G1101" s="58" t="str">
        <f t="shared" si="31"/>
        <v>2 (SV)</v>
      </c>
      <c r="H1101" s="58"/>
      <c r="I1101" s="59"/>
      <c r="J1101" s="60" t="s">
        <v>30</v>
      </c>
      <c r="K1101" s="61" t="s">
        <v>30</v>
      </c>
      <c r="L1101" s="56"/>
      <c r="M1101" s="56" t="s">
        <v>30</v>
      </c>
      <c r="N1101" s="56" t="s">
        <v>30</v>
      </c>
      <c r="O1101" s="56" t="s">
        <v>30</v>
      </c>
      <c r="P1101" s="56"/>
      <c r="Q1101" s="62" t="s">
        <v>31</v>
      </c>
      <c r="R1101" s="62" t="s">
        <v>31</v>
      </c>
      <c r="S1101" s="62">
        <v>2.60323595432732</v>
      </c>
      <c r="T1101" s="62">
        <v>1.33955655945728</v>
      </c>
      <c r="U1101" s="63">
        <v>1.26367939487004</v>
      </c>
      <c r="V1101" s="25"/>
    </row>
    <row r="1102" spans="1:22" x14ac:dyDescent="0.2">
      <c r="A1102" s="1">
        <v>1100</v>
      </c>
      <c r="B1102" s="123" t="s">
        <v>1235</v>
      </c>
      <c r="C1102" s="124" t="s">
        <v>1236</v>
      </c>
      <c r="D1102" s="125" t="s">
        <v>58</v>
      </c>
      <c r="E1102" s="125" t="s">
        <v>26</v>
      </c>
      <c r="F1102" s="125" t="s">
        <v>27</v>
      </c>
      <c r="G1102" s="125" t="s">
        <v>33</v>
      </c>
      <c r="H1102" s="125"/>
      <c r="I1102" s="126"/>
      <c r="J1102" s="182">
        <v>2</v>
      </c>
      <c r="K1102" s="128" t="s">
        <v>66</v>
      </c>
      <c r="L1102" s="223"/>
      <c r="M1102" s="124"/>
      <c r="N1102" s="127"/>
      <c r="O1102" s="127"/>
      <c r="P1102" s="124" t="s">
        <v>30</v>
      </c>
      <c r="Q1102" s="151">
        <v>1.47831941873881E-3</v>
      </c>
      <c r="R1102" s="129" t="s">
        <v>31</v>
      </c>
      <c r="S1102" s="151">
        <v>2.95747304064726</v>
      </c>
      <c r="T1102" s="151">
        <v>2.0007972836116399</v>
      </c>
      <c r="U1102" s="152">
        <v>0.95667575703562502</v>
      </c>
      <c r="V1102" s="50"/>
    </row>
    <row r="1103" spans="1:22" x14ac:dyDescent="0.2">
      <c r="A1103" s="1">
        <v>1101</v>
      </c>
      <c r="B1103" s="76" t="str">
        <f t="shared" si="30"/>
        <v>RIN3 / SLC24A4</v>
      </c>
      <c r="C1103" s="77" t="s">
        <v>1237</v>
      </c>
      <c r="D1103" s="78" t="str">
        <f t="shared" si="31"/>
        <v>Multiple</v>
      </c>
      <c r="E1103" s="78" t="str">
        <f t="shared" si="31"/>
        <v>NHW-EU</v>
      </c>
      <c r="F1103" s="78" t="str">
        <f t="shared" si="31"/>
        <v>Locus</v>
      </c>
      <c r="G1103" s="78" t="str">
        <f t="shared" si="31"/>
        <v>2 (SV)</v>
      </c>
      <c r="H1103" s="78"/>
      <c r="I1103" s="79"/>
      <c r="J1103" s="177">
        <v>2</v>
      </c>
      <c r="K1103" s="131" t="s">
        <v>66</v>
      </c>
      <c r="L1103" s="224"/>
      <c r="M1103" s="77"/>
      <c r="N1103" s="80"/>
      <c r="O1103" s="80"/>
      <c r="P1103" s="77" t="s">
        <v>30</v>
      </c>
      <c r="Q1103" s="153">
        <v>8.8699165124328395E-3</v>
      </c>
      <c r="R1103" s="82" t="s">
        <v>31</v>
      </c>
      <c r="S1103" s="153">
        <v>3.34780954072151</v>
      </c>
      <c r="T1103" s="153">
        <v>1.49910204810628</v>
      </c>
      <c r="U1103" s="154">
        <v>1.84870749261523</v>
      </c>
      <c r="V1103" s="50"/>
    </row>
    <row r="1104" spans="1:22" x14ac:dyDescent="0.2">
      <c r="A1104" s="1">
        <v>1102</v>
      </c>
      <c r="B1104" s="76" t="str">
        <f t="shared" si="30"/>
        <v>RIN3 / SLC24A4</v>
      </c>
      <c r="C1104" s="77" t="s">
        <v>1238</v>
      </c>
      <c r="D1104" s="78" t="str">
        <f t="shared" si="31"/>
        <v>Multiple</v>
      </c>
      <c r="E1104" s="78" t="str">
        <f t="shared" si="31"/>
        <v>NHW-EU</v>
      </c>
      <c r="F1104" s="78" t="str">
        <f t="shared" si="31"/>
        <v>Locus</v>
      </c>
      <c r="G1104" s="78" t="str">
        <f t="shared" si="31"/>
        <v>2 (SV)</v>
      </c>
      <c r="H1104" s="78"/>
      <c r="I1104" s="79"/>
      <c r="J1104" s="177">
        <v>1</v>
      </c>
      <c r="K1104" s="131" t="s">
        <v>66</v>
      </c>
      <c r="L1104" s="224"/>
      <c r="M1104" s="77"/>
      <c r="N1104" s="80"/>
      <c r="O1104" s="80"/>
      <c r="P1104" s="77" t="s">
        <v>30</v>
      </c>
      <c r="Q1104" s="82" t="s">
        <v>31</v>
      </c>
      <c r="R1104" s="82" t="s">
        <v>31</v>
      </c>
      <c r="S1104" s="153">
        <v>3.0278417838292899</v>
      </c>
      <c r="T1104" s="153">
        <v>1.86311532675759</v>
      </c>
      <c r="U1104" s="154">
        <v>1.1647264570717</v>
      </c>
      <c r="V1104" s="50"/>
    </row>
    <row r="1105" spans="1:22" x14ac:dyDescent="0.2">
      <c r="A1105" s="1">
        <v>1103</v>
      </c>
      <c r="B1105" s="76" t="str">
        <f t="shared" si="30"/>
        <v>RIN3 / SLC24A4</v>
      </c>
      <c r="C1105" s="77" t="s">
        <v>1239</v>
      </c>
      <c r="D1105" s="78" t="str">
        <f t="shared" si="31"/>
        <v>Multiple</v>
      </c>
      <c r="E1105" s="78" t="str">
        <f t="shared" si="31"/>
        <v>NHW-EU</v>
      </c>
      <c r="F1105" s="78" t="str">
        <f t="shared" si="31"/>
        <v>Locus</v>
      </c>
      <c r="G1105" s="78" t="str">
        <f t="shared" si="31"/>
        <v>2 (SV)</v>
      </c>
      <c r="H1105" s="78"/>
      <c r="I1105" s="79"/>
      <c r="J1105" s="177">
        <v>2</v>
      </c>
      <c r="K1105" s="131" t="s">
        <v>66</v>
      </c>
      <c r="L1105" s="224"/>
      <c r="M1105" s="77"/>
      <c r="N1105" s="80"/>
      <c r="O1105" s="80"/>
      <c r="P1105" s="77" t="s">
        <v>30</v>
      </c>
      <c r="Q1105" s="153">
        <v>3.9413991918296398E-3</v>
      </c>
      <c r="R1105" s="82" t="s">
        <v>31</v>
      </c>
      <c r="S1105" s="153">
        <v>3.1294573466742701</v>
      </c>
      <c r="T1105" s="153">
        <v>1.35676025307473</v>
      </c>
      <c r="U1105" s="154">
        <v>1.7726970935995401</v>
      </c>
      <c r="V1105" s="50"/>
    </row>
    <row r="1106" spans="1:22" x14ac:dyDescent="0.2">
      <c r="A1106" s="1">
        <v>1104</v>
      </c>
      <c r="B1106" s="76" t="str">
        <f t="shared" si="30"/>
        <v>RIN3 / SLC24A4</v>
      </c>
      <c r="C1106" s="77" t="s">
        <v>1240</v>
      </c>
      <c r="D1106" s="78" t="str">
        <f t="shared" si="31"/>
        <v>Multiple</v>
      </c>
      <c r="E1106" s="78" t="str">
        <f t="shared" si="31"/>
        <v>NHW-EU</v>
      </c>
      <c r="F1106" s="78" t="str">
        <f t="shared" si="31"/>
        <v>Locus</v>
      </c>
      <c r="G1106" s="78" t="str">
        <f t="shared" si="31"/>
        <v>2 (SV)</v>
      </c>
      <c r="H1106" s="78"/>
      <c r="I1106" s="79"/>
      <c r="J1106" s="177">
        <v>3</v>
      </c>
      <c r="K1106" s="131" t="s">
        <v>66</v>
      </c>
      <c r="L1106" s="224"/>
      <c r="M1106" s="77"/>
      <c r="N1106" s="80"/>
      <c r="O1106" s="80"/>
      <c r="P1106" s="77" t="s">
        <v>30</v>
      </c>
      <c r="Q1106" s="153">
        <v>1.16635385891134E-3</v>
      </c>
      <c r="R1106" s="82" t="s">
        <v>31</v>
      </c>
      <c r="S1106" s="153">
        <v>3.9232851268268498</v>
      </c>
      <c r="T1106" s="153">
        <v>2.0699242012034298</v>
      </c>
      <c r="U1106" s="154">
        <v>1.85336092562342</v>
      </c>
      <c r="V1106" s="50"/>
    </row>
    <row r="1107" spans="1:22" x14ac:dyDescent="0.2">
      <c r="A1107" s="1">
        <v>1105</v>
      </c>
      <c r="B1107" s="76" t="str">
        <f t="shared" si="30"/>
        <v>RIN3 / SLC24A4</v>
      </c>
      <c r="C1107" s="77" t="s">
        <v>1241</v>
      </c>
      <c r="D1107" s="78" t="str">
        <f t="shared" si="31"/>
        <v>Multiple</v>
      </c>
      <c r="E1107" s="78" t="str">
        <f t="shared" si="31"/>
        <v>NHW-EU</v>
      </c>
      <c r="F1107" s="78" t="str">
        <f t="shared" si="31"/>
        <v>Locus</v>
      </c>
      <c r="G1107" s="78" t="str">
        <f t="shared" si="31"/>
        <v>2 (SV)</v>
      </c>
      <c r="H1107" s="78"/>
      <c r="I1107" s="79"/>
      <c r="J1107" s="177">
        <v>3</v>
      </c>
      <c r="K1107" s="131" t="s">
        <v>66</v>
      </c>
      <c r="L1107" s="224"/>
      <c r="M1107" s="77"/>
      <c r="N1107" s="80"/>
      <c r="O1107" s="80"/>
      <c r="P1107" s="77" t="s">
        <v>30</v>
      </c>
      <c r="Q1107" s="82" t="s">
        <v>31</v>
      </c>
      <c r="R1107" s="82" t="s">
        <v>31</v>
      </c>
      <c r="S1107" s="153">
        <v>3.4038351416838299</v>
      </c>
      <c r="T1107" s="153">
        <v>1.4380737687594001</v>
      </c>
      <c r="U1107" s="154">
        <v>1.9657613729244301</v>
      </c>
      <c r="V1107" s="50"/>
    </row>
    <row r="1108" spans="1:22" ht="30" x14ac:dyDescent="0.2">
      <c r="A1108" s="1">
        <v>1106</v>
      </c>
      <c r="B1108" s="76" t="str">
        <f t="shared" si="30"/>
        <v>RIN3 / SLC24A4</v>
      </c>
      <c r="C1108" s="77" t="s">
        <v>1242</v>
      </c>
      <c r="D1108" s="78" t="str">
        <f t="shared" si="31"/>
        <v>Multiple</v>
      </c>
      <c r="E1108" s="78" t="str">
        <f t="shared" si="31"/>
        <v>NHW-EU</v>
      </c>
      <c r="F1108" s="78" t="str">
        <f t="shared" si="31"/>
        <v>Locus</v>
      </c>
      <c r="G1108" s="78" t="str">
        <f t="shared" si="31"/>
        <v>2 (SV)</v>
      </c>
      <c r="H1108" s="78" t="s">
        <v>1243</v>
      </c>
      <c r="I1108" s="86"/>
      <c r="J1108" s="84">
        <v>7</v>
      </c>
      <c r="K1108" s="155" t="s">
        <v>412</v>
      </c>
      <c r="L1108" s="220"/>
      <c r="M1108" s="142"/>
      <c r="N1108" s="80"/>
      <c r="O1108" s="80"/>
      <c r="P1108" s="77" t="s">
        <v>30</v>
      </c>
      <c r="Q1108" s="153">
        <v>0.25703128576727602</v>
      </c>
      <c r="R1108" s="153">
        <v>0.422796947915482</v>
      </c>
      <c r="S1108" s="153">
        <v>3.6353329942200201</v>
      </c>
      <c r="T1108" s="153">
        <v>2.1792868386274602</v>
      </c>
      <c r="U1108" s="154">
        <v>1.4560461555925599</v>
      </c>
      <c r="V1108" s="50" t="s">
        <v>64</v>
      </c>
    </row>
    <row r="1109" spans="1:22" ht="30" x14ac:dyDescent="0.2">
      <c r="A1109" s="1">
        <v>1107</v>
      </c>
      <c r="B1109" s="76" t="str">
        <f t="shared" si="30"/>
        <v>RIN3 / SLC24A4</v>
      </c>
      <c r="C1109" s="77" t="s">
        <v>1244</v>
      </c>
      <c r="D1109" s="78" t="str">
        <f t="shared" si="31"/>
        <v>Multiple</v>
      </c>
      <c r="E1109" s="78" t="str">
        <f t="shared" si="31"/>
        <v>NHW-EU</v>
      </c>
      <c r="F1109" s="78" t="str">
        <f t="shared" si="31"/>
        <v>Locus</v>
      </c>
      <c r="G1109" s="78" t="str">
        <f t="shared" si="31"/>
        <v>2 (SV)</v>
      </c>
      <c r="H1109" s="78" t="s">
        <v>589</v>
      </c>
      <c r="I1109" s="86"/>
      <c r="J1109" s="177">
        <v>4</v>
      </c>
      <c r="K1109" s="131" t="s">
        <v>66</v>
      </c>
      <c r="L1109" s="224"/>
      <c r="M1109" s="77"/>
      <c r="N1109" s="80"/>
      <c r="O1109" s="80"/>
      <c r="P1109" s="77" t="s">
        <v>30</v>
      </c>
      <c r="Q1109" s="153">
        <v>0.40439603356902298</v>
      </c>
      <c r="R1109" s="153">
        <v>0.66216111416802603</v>
      </c>
      <c r="S1109" s="153">
        <v>1.88776092750476</v>
      </c>
      <c r="T1109" s="153">
        <v>1.88776092750476</v>
      </c>
      <c r="U1109" s="154">
        <v>0</v>
      </c>
      <c r="V1109" s="50"/>
    </row>
    <row r="1110" spans="1:22" x14ac:dyDescent="0.2">
      <c r="A1110" s="1">
        <v>1108</v>
      </c>
      <c r="B1110" s="132" t="str">
        <f t="shared" si="30"/>
        <v>RIN3 / SLC24A4</v>
      </c>
      <c r="C1110" s="133" t="s">
        <v>1245</v>
      </c>
      <c r="D1110" s="134" t="str">
        <f t="shared" si="31"/>
        <v>Multiple</v>
      </c>
      <c r="E1110" s="134" t="str">
        <f t="shared" si="31"/>
        <v>NHW-EU</v>
      </c>
      <c r="F1110" s="134" t="str">
        <f t="shared" si="31"/>
        <v>Locus</v>
      </c>
      <c r="G1110" s="134" t="str">
        <f t="shared" si="31"/>
        <v>2 (SV)</v>
      </c>
      <c r="H1110" s="134"/>
      <c r="I1110" s="135"/>
      <c r="J1110" s="178">
        <v>3</v>
      </c>
      <c r="K1110" s="137" t="s">
        <v>66</v>
      </c>
      <c r="L1110" s="225"/>
      <c r="M1110" s="133"/>
      <c r="N1110" s="136"/>
      <c r="O1110" s="136"/>
      <c r="P1110" s="133" t="s">
        <v>30</v>
      </c>
      <c r="Q1110" s="156">
        <v>3.0069989522123401E-3</v>
      </c>
      <c r="R1110" s="138" t="s">
        <v>31</v>
      </c>
      <c r="S1110" s="156">
        <v>3.53959649857828</v>
      </c>
      <c r="T1110" s="156">
        <v>1.94261381933977</v>
      </c>
      <c r="U1110" s="157">
        <v>1.59698267923851</v>
      </c>
      <c r="V1110" s="50"/>
    </row>
    <row r="1111" spans="1:22" x14ac:dyDescent="0.2">
      <c r="A1111" s="1">
        <v>1109</v>
      </c>
      <c r="B1111" s="26" t="s">
        <v>1246</v>
      </c>
      <c r="C1111" s="27" t="s">
        <v>1247</v>
      </c>
      <c r="D1111" s="29" t="s">
        <v>25</v>
      </c>
      <c r="E1111" s="29" t="s">
        <v>26</v>
      </c>
      <c r="F1111" s="29" t="s">
        <v>27</v>
      </c>
      <c r="G1111" s="29" t="s">
        <v>33</v>
      </c>
      <c r="H1111" s="29"/>
      <c r="I1111" s="30"/>
      <c r="J1111" s="31" t="s">
        <v>30</v>
      </c>
      <c r="K1111" s="148" t="s">
        <v>30</v>
      </c>
      <c r="L1111" s="27" t="s">
        <v>30</v>
      </c>
      <c r="M1111" s="27" t="s">
        <v>30</v>
      </c>
      <c r="N1111" s="27" t="s">
        <v>30</v>
      </c>
      <c r="O1111" s="27" t="s">
        <v>30</v>
      </c>
      <c r="P1111" s="33" t="s">
        <v>35</v>
      </c>
      <c r="Q1111" s="34">
        <v>1.03968533179111E-2</v>
      </c>
      <c r="R1111" s="34" t="s">
        <v>31</v>
      </c>
      <c r="S1111" s="34">
        <v>4.3725821534852898</v>
      </c>
      <c r="T1111" s="34">
        <v>2.5052180515151101</v>
      </c>
      <c r="U1111" s="35">
        <v>1.8673641019701801</v>
      </c>
      <c r="V1111" s="25"/>
    </row>
    <row r="1112" spans="1:22" x14ac:dyDescent="0.2">
      <c r="A1112" s="1">
        <v>1110</v>
      </c>
      <c r="B1112" s="36" t="str">
        <f t="shared" si="30"/>
        <v>SEC61G</v>
      </c>
      <c r="C1112" s="37" t="s">
        <v>1248</v>
      </c>
      <c r="D1112" s="39" t="str">
        <f t="shared" si="31"/>
        <v>Single</v>
      </c>
      <c r="E1112" s="39" t="str">
        <f t="shared" si="31"/>
        <v>NHW-EU</v>
      </c>
      <c r="F1112" s="39" t="str">
        <f t="shared" si="31"/>
        <v>Locus</v>
      </c>
      <c r="G1112" s="39" t="str">
        <f t="shared" si="31"/>
        <v>2 (SV)</v>
      </c>
      <c r="H1112" s="39"/>
      <c r="I1112" s="40"/>
      <c r="J1112" s="41" t="s">
        <v>30</v>
      </c>
      <c r="K1112" s="32" t="s">
        <v>30</v>
      </c>
      <c r="L1112" s="37" t="s">
        <v>30</v>
      </c>
      <c r="M1112" s="37" t="s">
        <v>30</v>
      </c>
      <c r="N1112" s="37" t="s">
        <v>30</v>
      </c>
      <c r="O1112" s="37" t="s">
        <v>30</v>
      </c>
      <c r="P1112" s="37"/>
      <c r="Q1112" s="42" t="s">
        <v>31</v>
      </c>
      <c r="R1112" s="42" t="s">
        <v>31</v>
      </c>
      <c r="S1112" s="42">
        <v>3.6086325005456401</v>
      </c>
      <c r="T1112" s="42">
        <v>1.62809335445614</v>
      </c>
      <c r="U1112" s="43">
        <v>1.9805391460895001</v>
      </c>
      <c r="V1112" s="25"/>
    </row>
    <row r="1113" spans="1:22" x14ac:dyDescent="0.2">
      <c r="A1113" s="1">
        <v>1111</v>
      </c>
      <c r="B1113" s="36" t="str">
        <f t="shared" si="30"/>
        <v>SEC61G</v>
      </c>
      <c r="C1113" s="37" t="s">
        <v>1246</v>
      </c>
      <c r="D1113" s="39" t="str">
        <f t="shared" si="31"/>
        <v>Single</v>
      </c>
      <c r="E1113" s="39" t="str">
        <f t="shared" si="31"/>
        <v>NHW-EU</v>
      </c>
      <c r="F1113" s="39" t="str">
        <f t="shared" si="31"/>
        <v>Locus</v>
      </c>
      <c r="G1113" s="39" t="str">
        <f t="shared" si="31"/>
        <v>2 (SV)</v>
      </c>
      <c r="H1113" s="39"/>
      <c r="I1113" s="40"/>
      <c r="J1113" s="41" t="s">
        <v>30</v>
      </c>
      <c r="K1113" s="32" t="s">
        <v>30</v>
      </c>
      <c r="L1113" s="37" t="s">
        <v>30</v>
      </c>
      <c r="M1113" s="37" t="s">
        <v>30</v>
      </c>
      <c r="N1113" s="37" t="s">
        <v>30</v>
      </c>
      <c r="O1113" s="37" t="s">
        <v>30</v>
      </c>
      <c r="P1113" s="37"/>
      <c r="Q1113" s="42">
        <v>4.86658058859556E-3</v>
      </c>
      <c r="R1113" s="42" t="s">
        <v>31</v>
      </c>
      <c r="S1113" s="42">
        <v>3.40160084851939</v>
      </c>
      <c r="T1113" s="42">
        <v>1.99621961114733</v>
      </c>
      <c r="U1113" s="43">
        <v>1.40538123737206</v>
      </c>
      <c r="V1113" s="25"/>
    </row>
    <row r="1114" spans="1:22" x14ac:dyDescent="0.2">
      <c r="A1114" s="1">
        <v>1112</v>
      </c>
      <c r="B1114" s="55" t="str">
        <f t="shared" si="30"/>
        <v>SEC61G</v>
      </c>
      <c r="C1114" s="56" t="s">
        <v>1249</v>
      </c>
      <c r="D1114" s="58" t="str">
        <f t="shared" si="31"/>
        <v>Single</v>
      </c>
      <c r="E1114" s="58" t="str">
        <f t="shared" si="31"/>
        <v>NHW-EU</v>
      </c>
      <c r="F1114" s="58" t="str">
        <f t="shared" si="31"/>
        <v>Locus</v>
      </c>
      <c r="G1114" s="58" t="str">
        <f t="shared" si="31"/>
        <v>2 (SV)</v>
      </c>
      <c r="H1114" s="58"/>
      <c r="I1114" s="59"/>
      <c r="J1114" s="60" t="s">
        <v>30</v>
      </c>
      <c r="K1114" s="61" t="s">
        <v>30</v>
      </c>
      <c r="L1114" s="56" t="s">
        <v>30</v>
      </c>
      <c r="M1114" s="56" t="s">
        <v>30</v>
      </c>
      <c r="N1114" s="56" t="s">
        <v>30</v>
      </c>
      <c r="O1114" s="56" t="s">
        <v>30</v>
      </c>
      <c r="P1114" s="56"/>
      <c r="Q1114" s="62">
        <v>4.2985151055435298E-3</v>
      </c>
      <c r="R1114" s="62" t="s">
        <v>31</v>
      </c>
      <c r="S1114" s="62">
        <v>3.5298494230642499</v>
      </c>
      <c r="T1114" s="62">
        <v>1.6443540449346501</v>
      </c>
      <c r="U1114" s="63">
        <v>1.8854953781296</v>
      </c>
      <c r="V1114" s="25"/>
    </row>
    <row r="1115" spans="1:22" x14ac:dyDescent="0.2">
      <c r="A1115" s="1">
        <v>1113</v>
      </c>
      <c r="B1115" s="123" t="s">
        <v>1250</v>
      </c>
      <c r="C1115" s="124" t="s">
        <v>1251</v>
      </c>
      <c r="D1115" s="125" t="s">
        <v>58</v>
      </c>
      <c r="E1115" s="125" t="s">
        <v>26</v>
      </c>
      <c r="F1115" s="125" t="s">
        <v>27</v>
      </c>
      <c r="G1115" s="125" t="s">
        <v>33</v>
      </c>
      <c r="H1115" s="125"/>
      <c r="I1115" s="126"/>
      <c r="J1115" s="127" t="s">
        <v>30</v>
      </c>
      <c r="K1115" s="128" t="s">
        <v>30</v>
      </c>
      <c r="L1115" s="124" t="s">
        <v>30</v>
      </c>
      <c r="M1115" s="124" t="s">
        <v>30</v>
      </c>
      <c r="N1115" s="124" t="s">
        <v>30</v>
      </c>
      <c r="O1115" s="124" t="s">
        <v>30</v>
      </c>
      <c r="P1115" s="124"/>
      <c r="Q1115" s="129" t="s">
        <v>31</v>
      </c>
      <c r="R1115" s="129" t="s">
        <v>31</v>
      </c>
      <c r="S1115" s="151">
        <v>1.13481548958386</v>
      </c>
      <c r="T1115" s="151">
        <v>0.778166219986968</v>
      </c>
      <c r="U1115" s="152">
        <v>0.35664926959689303</v>
      </c>
      <c r="V1115" s="50"/>
    </row>
    <row r="1116" spans="1:22" x14ac:dyDescent="0.2">
      <c r="A1116" s="1">
        <v>1114</v>
      </c>
      <c r="B1116" s="76" t="str">
        <f t="shared" si="30"/>
        <v>SHARPIN</v>
      </c>
      <c r="C1116" s="77" t="s">
        <v>1252</v>
      </c>
      <c r="D1116" s="78" t="str">
        <f t="shared" si="31"/>
        <v>Multiple</v>
      </c>
      <c r="E1116" s="78" t="str">
        <f t="shared" si="31"/>
        <v>NHW-EU</v>
      </c>
      <c r="F1116" s="78" t="str">
        <f t="shared" si="31"/>
        <v>Locus</v>
      </c>
      <c r="G1116" s="78" t="str">
        <f t="shared" si="31"/>
        <v>2 (SV)</v>
      </c>
      <c r="H1116" s="78"/>
      <c r="I1116" s="79"/>
      <c r="J1116" s="80" t="s">
        <v>30</v>
      </c>
      <c r="K1116" s="131" t="s">
        <v>30</v>
      </c>
      <c r="L1116" s="77" t="s">
        <v>30</v>
      </c>
      <c r="M1116" s="77" t="s">
        <v>30</v>
      </c>
      <c r="N1116" s="77" t="s">
        <v>30</v>
      </c>
      <c r="O1116" s="77" t="s">
        <v>30</v>
      </c>
      <c r="P1116" s="77"/>
      <c r="Q1116" s="82" t="s">
        <v>31</v>
      </c>
      <c r="R1116" s="82" t="s">
        <v>31</v>
      </c>
      <c r="S1116" s="153">
        <v>2.6869599938781601</v>
      </c>
      <c r="T1116" s="153">
        <v>0.90655260627467904</v>
      </c>
      <c r="U1116" s="154">
        <v>1.7804073876034801</v>
      </c>
      <c r="V1116" s="50"/>
    </row>
    <row r="1117" spans="1:22" x14ac:dyDescent="0.2">
      <c r="A1117" s="1">
        <v>1115</v>
      </c>
      <c r="B1117" s="76" t="str">
        <f t="shared" si="30"/>
        <v>SHARPIN</v>
      </c>
      <c r="C1117" s="77" t="s">
        <v>1253</v>
      </c>
      <c r="D1117" s="78" t="str">
        <f t="shared" si="31"/>
        <v>Multiple</v>
      </c>
      <c r="E1117" s="78" t="str">
        <f t="shared" si="31"/>
        <v>NHW-EU</v>
      </c>
      <c r="F1117" s="78" t="str">
        <f t="shared" si="31"/>
        <v>Locus</v>
      </c>
      <c r="G1117" s="78" t="str">
        <f t="shared" si="31"/>
        <v>2 (SV)</v>
      </c>
      <c r="H1117" s="78"/>
      <c r="I1117" s="79"/>
      <c r="J1117" s="80" t="s">
        <v>30</v>
      </c>
      <c r="K1117" s="131" t="s">
        <v>30</v>
      </c>
      <c r="L1117" s="77" t="s">
        <v>30</v>
      </c>
      <c r="M1117" s="77" t="s">
        <v>30</v>
      </c>
      <c r="N1117" s="77" t="s">
        <v>30</v>
      </c>
      <c r="O1117" s="77" t="s">
        <v>30</v>
      </c>
      <c r="P1117" s="77"/>
      <c r="Q1117" s="82" t="s">
        <v>31</v>
      </c>
      <c r="R1117" s="82" t="s">
        <v>31</v>
      </c>
      <c r="S1117" s="153">
        <v>2.2106401185965798</v>
      </c>
      <c r="T1117" s="153">
        <v>1.10085239724856</v>
      </c>
      <c r="U1117" s="154">
        <v>1.1097877213480201</v>
      </c>
      <c r="V1117" s="50"/>
    </row>
    <row r="1118" spans="1:22" x14ac:dyDescent="0.2">
      <c r="A1118" s="1">
        <v>1116</v>
      </c>
      <c r="B1118" s="76" t="str">
        <f t="shared" si="30"/>
        <v>SHARPIN</v>
      </c>
      <c r="C1118" s="77" t="s">
        <v>1254</v>
      </c>
      <c r="D1118" s="78" t="str">
        <f t="shared" si="31"/>
        <v>Multiple</v>
      </c>
      <c r="E1118" s="78" t="str">
        <f t="shared" si="31"/>
        <v>NHW-EU</v>
      </c>
      <c r="F1118" s="78" t="str">
        <f t="shared" si="31"/>
        <v>Locus</v>
      </c>
      <c r="G1118" s="78" t="str">
        <f t="shared" si="31"/>
        <v>2 (SV)</v>
      </c>
      <c r="H1118" s="78"/>
      <c r="I1118" s="79"/>
      <c r="J1118" s="80" t="s">
        <v>30</v>
      </c>
      <c r="K1118" s="131" t="s">
        <v>30</v>
      </c>
      <c r="L1118" s="77" t="s">
        <v>30</v>
      </c>
      <c r="M1118" s="77" t="s">
        <v>30</v>
      </c>
      <c r="N1118" s="77" t="s">
        <v>30</v>
      </c>
      <c r="O1118" s="77" t="s">
        <v>30</v>
      </c>
      <c r="P1118" s="77"/>
      <c r="Q1118" s="82" t="s">
        <v>31</v>
      </c>
      <c r="R1118" s="82" t="s">
        <v>31</v>
      </c>
      <c r="S1118" s="82" t="s">
        <v>31</v>
      </c>
      <c r="T1118" s="82" t="s">
        <v>31</v>
      </c>
      <c r="U1118" s="83" t="s">
        <v>31</v>
      </c>
      <c r="V1118" s="75"/>
    </row>
    <row r="1119" spans="1:22" x14ac:dyDescent="0.2">
      <c r="A1119" s="1">
        <v>1117</v>
      </c>
      <c r="B1119" s="76" t="str">
        <f t="shared" si="30"/>
        <v>SHARPIN</v>
      </c>
      <c r="C1119" s="77" t="s">
        <v>1255</v>
      </c>
      <c r="D1119" s="78" t="str">
        <f t="shared" si="31"/>
        <v>Multiple</v>
      </c>
      <c r="E1119" s="78" t="str">
        <f t="shared" si="31"/>
        <v>NHW-EU</v>
      </c>
      <c r="F1119" s="78" t="str">
        <f t="shared" si="31"/>
        <v>Locus</v>
      </c>
      <c r="G1119" s="78" t="str">
        <f t="shared" si="31"/>
        <v>2 (SV)</v>
      </c>
      <c r="H1119" s="78"/>
      <c r="I1119" s="79"/>
      <c r="J1119" s="80" t="s">
        <v>30</v>
      </c>
      <c r="K1119" s="131" t="s">
        <v>30</v>
      </c>
      <c r="L1119" s="77" t="s">
        <v>30</v>
      </c>
      <c r="M1119" s="77" t="s">
        <v>30</v>
      </c>
      <c r="N1119" s="77" t="s">
        <v>30</v>
      </c>
      <c r="O1119" s="77" t="s">
        <v>30</v>
      </c>
      <c r="P1119" s="77"/>
      <c r="Q1119" s="153">
        <v>0.260688391139549</v>
      </c>
      <c r="R1119" s="82" t="s">
        <v>31</v>
      </c>
      <c r="S1119" s="153">
        <v>2.7442375718063201</v>
      </c>
      <c r="T1119" s="153">
        <v>1.9477614849400899</v>
      </c>
      <c r="U1119" s="154">
        <v>0.79647608686623095</v>
      </c>
      <c r="V1119" s="50"/>
    </row>
    <row r="1120" spans="1:22" x14ac:dyDescent="0.2">
      <c r="A1120" s="1">
        <v>1118</v>
      </c>
      <c r="B1120" s="76" t="str">
        <f t="shared" si="30"/>
        <v>SHARPIN</v>
      </c>
      <c r="C1120" s="77" t="s">
        <v>1256</v>
      </c>
      <c r="D1120" s="78" t="str">
        <f t="shared" si="31"/>
        <v>Multiple</v>
      </c>
      <c r="E1120" s="78" t="str">
        <f t="shared" si="31"/>
        <v>NHW-EU</v>
      </c>
      <c r="F1120" s="78" t="str">
        <f t="shared" si="31"/>
        <v>Locus</v>
      </c>
      <c r="G1120" s="78" t="str">
        <f t="shared" si="31"/>
        <v>2 (SV)</v>
      </c>
      <c r="H1120" s="78"/>
      <c r="I1120" s="79"/>
      <c r="J1120" s="80" t="s">
        <v>30</v>
      </c>
      <c r="K1120" s="131" t="s">
        <v>30</v>
      </c>
      <c r="L1120" s="77" t="s">
        <v>30</v>
      </c>
      <c r="M1120" s="77" t="s">
        <v>30</v>
      </c>
      <c r="N1120" s="77" t="s">
        <v>30</v>
      </c>
      <c r="O1120" s="77" t="s">
        <v>30</v>
      </c>
      <c r="P1120" s="77"/>
      <c r="Q1120" s="153">
        <v>2.2747556069544199E-2</v>
      </c>
      <c r="R1120" s="153">
        <v>3.5150187154746403E-2</v>
      </c>
      <c r="S1120" s="153">
        <v>3.0124820491372599</v>
      </c>
      <c r="T1120" s="153">
        <v>1.05080390544802</v>
      </c>
      <c r="U1120" s="154">
        <v>1.9616781436892401</v>
      </c>
      <c r="V1120" s="50"/>
    </row>
    <row r="1121" spans="1:22" x14ac:dyDescent="0.2">
      <c r="A1121" s="1">
        <v>1119</v>
      </c>
      <c r="B1121" s="76" t="str">
        <f t="shared" si="30"/>
        <v>SHARPIN</v>
      </c>
      <c r="C1121" s="77" t="s">
        <v>1257</v>
      </c>
      <c r="D1121" s="78" t="str">
        <f t="shared" si="31"/>
        <v>Multiple</v>
      </c>
      <c r="E1121" s="78" t="str">
        <f t="shared" si="31"/>
        <v>NHW-EU</v>
      </c>
      <c r="F1121" s="78" t="str">
        <f t="shared" si="31"/>
        <v>Locus</v>
      </c>
      <c r="G1121" s="78" t="str">
        <f t="shared" si="31"/>
        <v>2 (SV)</v>
      </c>
      <c r="H1121" s="78"/>
      <c r="I1121" s="79"/>
      <c r="J1121" s="80" t="s">
        <v>30</v>
      </c>
      <c r="K1121" s="131" t="s">
        <v>30</v>
      </c>
      <c r="L1121" s="77" t="s">
        <v>30</v>
      </c>
      <c r="M1121" s="77" t="s">
        <v>30</v>
      </c>
      <c r="N1121" s="77" t="s">
        <v>30</v>
      </c>
      <c r="O1121" s="77" t="s">
        <v>30</v>
      </c>
      <c r="P1121" s="77"/>
      <c r="Q1121" s="82" t="s">
        <v>31</v>
      </c>
      <c r="R1121" s="82" t="s">
        <v>31</v>
      </c>
      <c r="S1121" s="153">
        <v>2.2472565798792399</v>
      </c>
      <c r="T1121" s="153">
        <v>1.4576260335225899</v>
      </c>
      <c r="U1121" s="154">
        <v>0.78963054635664798</v>
      </c>
      <c r="V1121" s="50"/>
    </row>
    <row r="1122" spans="1:22" x14ac:dyDescent="0.2">
      <c r="A1122" s="1">
        <v>1120</v>
      </c>
      <c r="B1122" s="76" t="str">
        <f t="shared" si="30"/>
        <v>SHARPIN</v>
      </c>
      <c r="C1122" s="77" t="s">
        <v>1258</v>
      </c>
      <c r="D1122" s="78" t="str">
        <f t="shared" si="31"/>
        <v>Multiple</v>
      </c>
      <c r="E1122" s="78" t="str">
        <f t="shared" si="31"/>
        <v>NHW-EU</v>
      </c>
      <c r="F1122" s="78" t="str">
        <f t="shared" si="31"/>
        <v>Locus</v>
      </c>
      <c r="G1122" s="78" t="str">
        <f t="shared" si="31"/>
        <v>2 (SV)</v>
      </c>
      <c r="H1122" s="78"/>
      <c r="I1122" s="79"/>
      <c r="J1122" s="80" t="s">
        <v>30</v>
      </c>
      <c r="K1122" s="131" t="s">
        <v>30</v>
      </c>
      <c r="L1122" s="77" t="s">
        <v>30</v>
      </c>
      <c r="M1122" s="77" t="s">
        <v>30</v>
      </c>
      <c r="N1122" s="77" t="s">
        <v>30</v>
      </c>
      <c r="O1122" s="77" t="s">
        <v>30</v>
      </c>
      <c r="P1122" s="77"/>
      <c r="Q1122" s="153">
        <v>2.1087932344934202E-3</v>
      </c>
      <c r="R1122" s="82" t="s">
        <v>31</v>
      </c>
      <c r="S1122" s="153">
        <v>3.47901905156934</v>
      </c>
      <c r="T1122" s="153">
        <v>1.52663124517882</v>
      </c>
      <c r="U1122" s="154">
        <v>1.95238780639052</v>
      </c>
      <c r="V1122" s="50"/>
    </row>
    <row r="1123" spans="1:22" x14ac:dyDescent="0.2">
      <c r="A1123" s="1">
        <v>1121</v>
      </c>
      <c r="B1123" s="76" t="str">
        <f t="shared" si="30"/>
        <v>SHARPIN</v>
      </c>
      <c r="C1123" s="77" t="s">
        <v>1259</v>
      </c>
      <c r="D1123" s="78" t="str">
        <f t="shared" si="31"/>
        <v>Multiple</v>
      </c>
      <c r="E1123" s="78" t="str">
        <f t="shared" si="31"/>
        <v>NHW-EU</v>
      </c>
      <c r="F1123" s="78" t="str">
        <f t="shared" si="31"/>
        <v>Locus</v>
      </c>
      <c r="G1123" s="78" t="str">
        <f t="shared" si="31"/>
        <v>2 (SV)</v>
      </c>
      <c r="H1123" s="78"/>
      <c r="I1123" s="79"/>
      <c r="J1123" s="80" t="s">
        <v>30</v>
      </c>
      <c r="K1123" s="131" t="s">
        <v>30</v>
      </c>
      <c r="L1123" s="77" t="s">
        <v>30</v>
      </c>
      <c r="M1123" s="77" t="s">
        <v>30</v>
      </c>
      <c r="N1123" s="77" t="s">
        <v>30</v>
      </c>
      <c r="O1123" s="77" t="s">
        <v>30</v>
      </c>
      <c r="P1123" s="77"/>
      <c r="Q1123" s="82" t="s">
        <v>31</v>
      </c>
      <c r="R1123" s="82" t="s">
        <v>31</v>
      </c>
      <c r="S1123" s="153">
        <v>3.0935061034695601</v>
      </c>
      <c r="T1123" s="153">
        <v>1.1619286979072101</v>
      </c>
      <c r="U1123" s="154">
        <v>1.93157740556235</v>
      </c>
      <c r="V1123" s="50"/>
    </row>
    <row r="1124" spans="1:22" x14ac:dyDescent="0.2">
      <c r="A1124" s="1">
        <v>1122</v>
      </c>
      <c r="B1124" s="76" t="str">
        <f t="shared" si="30"/>
        <v>SHARPIN</v>
      </c>
      <c r="C1124" s="77" t="s">
        <v>1260</v>
      </c>
      <c r="D1124" s="78" t="str">
        <f t="shared" si="31"/>
        <v>Multiple</v>
      </c>
      <c r="E1124" s="78" t="str">
        <f t="shared" si="31"/>
        <v>NHW-EU</v>
      </c>
      <c r="F1124" s="78" t="str">
        <f t="shared" si="31"/>
        <v>Locus</v>
      </c>
      <c r="G1124" s="78" t="str">
        <f t="shared" si="31"/>
        <v>2 (SV)</v>
      </c>
      <c r="H1124" s="78"/>
      <c r="I1124" s="79"/>
      <c r="J1124" s="80" t="s">
        <v>30</v>
      </c>
      <c r="K1124" s="131" t="s">
        <v>30</v>
      </c>
      <c r="L1124" s="77" t="s">
        <v>30</v>
      </c>
      <c r="M1124" s="77" t="s">
        <v>30</v>
      </c>
      <c r="N1124" s="77" t="s">
        <v>30</v>
      </c>
      <c r="O1124" s="77" t="s">
        <v>30</v>
      </c>
      <c r="P1124" s="77"/>
      <c r="Q1124" s="82" t="s">
        <v>31</v>
      </c>
      <c r="R1124" s="82" t="s">
        <v>31</v>
      </c>
      <c r="S1124" s="153">
        <v>1.9111091475273401</v>
      </c>
      <c r="T1124" s="153">
        <v>1.4587466022998801</v>
      </c>
      <c r="U1124" s="154">
        <v>0.452362545227462</v>
      </c>
      <c r="V1124" s="50"/>
    </row>
    <row r="1125" spans="1:22" x14ac:dyDescent="0.2">
      <c r="A1125" s="1">
        <v>1123</v>
      </c>
      <c r="B1125" s="76" t="str">
        <f t="shared" si="30"/>
        <v>SHARPIN</v>
      </c>
      <c r="C1125" s="77" t="s">
        <v>1261</v>
      </c>
      <c r="D1125" s="78" t="str">
        <f t="shared" si="31"/>
        <v>Multiple</v>
      </c>
      <c r="E1125" s="78" t="str">
        <f t="shared" si="31"/>
        <v>NHW-EU</v>
      </c>
      <c r="F1125" s="78" t="str">
        <f t="shared" si="31"/>
        <v>Locus</v>
      </c>
      <c r="G1125" s="78" t="str">
        <f t="shared" si="31"/>
        <v>2 (SV)</v>
      </c>
      <c r="H1125" s="78"/>
      <c r="I1125" s="79"/>
      <c r="J1125" s="80" t="s">
        <v>30</v>
      </c>
      <c r="K1125" s="131" t="s">
        <v>30</v>
      </c>
      <c r="L1125" s="77" t="s">
        <v>30</v>
      </c>
      <c r="M1125" s="77" t="s">
        <v>30</v>
      </c>
      <c r="N1125" s="77" t="s">
        <v>30</v>
      </c>
      <c r="O1125" s="77" t="s">
        <v>30</v>
      </c>
      <c r="P1125" s="77"/>
      <c r="Q1125" s="82" t="s">
        <v>31</v>
      </c>
      <c r="R1125" s="82" t="s">
        <v>31</v>
      </c>
      <c r="S1125" s="153">
        <v>3.5528097476801199</v>
      </c>
      <c r="T1125" s="153">
        <v>2.3386118412162902</v>
      </c>
      <c r="U1125" s="154">
        <v>1.21419790646383</v>
      </c>
      <c r="V1125" s="50"/>
    </row>
    <row r="1126" spans="1:22" x14ac:dyDescent="0.2">
      <c r="A1126" s="1">
        <v>1124</v>
      </c>
      <c r="B1126" s="76" t="str">
        <f t="shared" si="30"/>
        <v>SHARPIN</v>
      </c>
      <c r="C1126" s="77" t="s">
        <v>1262</v>
      </c>
      <c r="D1126" s="78" t="str">
        <f t="shared" si="31"/>
        <v>Multiple</v>
      </c>
      <c r="E1126" s="78" t="str">
        <f t="shared" si="31"/>
        <v>NHW-EU</v>
      </c>
      <c r="F1126" s="78" t="str">
        <f t="shared" si="31"/>
        <v>Locus</v>
      </c>
      <c r="G1126" s="78" t="str">
        <f t="shared" si="31"/>
        <v>2 (SV)</v>
      </c>
      <c r="H1126" s="78"/>
      <c r="I1126" s="79"/>
      <c r="J1126" s="80" t="s">
        <v>30</v>
      </c>
      <c r="K1126" s="131" t="s">
        <v>30</v>
      </c>
      <c r="L1126" s="77" t="s">
        <v>30</v>
      </c>
      <c r="M1126" s="77" t="s">
        <v>30</v>
      </c>
      <c r="N1126" s="77" t="s">
        <v>30</v>
      </c>
      <c r="O1126" s="77" t="s">
        <v>30</v>
      </c>
      <c r="P1126" s="77"/>
      <c r="Q1126" s="82" t="s">
        <v>31</v>
      </c>
      <c r="R1126" s="82" t="s">
        <v>31</v>
      </c>
      <c r="S1126" s="153">
        <v>1.34777588957535</v>
      </c>
      <c r="T1126" s="153">
        <v>1.34777588957535</v>
      </c>
      <c r="U1126" s="154">
        <v>0</v>
      </c>
      <c r="V1126" s="50"/>
    </row>
    <row r="1127" spans="1:22" x14ac:dyDescent="0.2">
      <c r="A1127" s="1">
        <v>1125</v>
      </c>
      <c r="B1127" s="76" t="str">
        <f t="shared" si="30"/>
        <v>SHARPIN</v>
      </c>
      <c r="C1127" s="77" t="s">
        <v>1263</v>
      </c>
      <c r="D1127" s="78" t="str">
        <f t="shared" si="31"/>
        <v>Multiple</v>
      </c>
      <c r="E1127" s="78" t="str">
        <f t="shared" si="31"/>
        <v>NHW-EU</v>
      </c>
      <c r="F1127" s="78" t="str">
        <f t="shared" si="31"/>
        <v>Locus</v>
      </c>
      <c r="G1127" s="78" t="str">
        <f t="shared" si="31"/>
        <v>2 (SV)</v>
      </c>
      <c r="H1127" s="78"/>
      <c r="I1127" s="79"/>
      <c r="J1127" s="80" t="s">
        <v>30</v>
      </c>
      <c r="K1127" s="131" t="s">
        <v>30</v>
      </c>
      <c r="L1127" s="77" t="s">
        <v>30</v>
      </c>
      <c r="M1127" s="77" t="s">
        <v>30</v>
      </c>
      <c r="N1127" s="77" t="s">
        <v>30</v>
      </c>
      <c r="O1127" s="77" t="s">
        <v>30</v>
      </c>
      <c r="P1127" s="77"/>
      <c r="Q1127" s="82" t="s">
        <v>31</v>
      </c>
      <c r="R1127" s="82" t="s">
        <v>31</v>
      </c>
      <c r="S1127" s="153">
        <v>1.0647711737048999</v>
      </c>
      <c r="T1127" s="153">
        <v>1.0647711737048999</v>
      </c>
      <c r="U1127" s="154">
        <v>0</v>
      </c>
      <c r="V1127" s="50"/>
    </row>
    <row r="1128" spans="1:22" x14ac:dyDescent="0.2">
      <c r="A1128" s="1">
        <v>1126</v>
      </c>
      <c r="B1128" s="76" t="str">
        <f t="shared" si="30"/>
        <v>SHARPIN</v>
      </c>
      <c r="C1128" s="77" t="s">
        <v>1264</v>
      </c>
      <c r="D1128" s="78" t="str">
        <f t="shared" si="31"/>
        <v>Multiple</v>
      </c>
      <c r="E1128" s="78" t="str">
        <f t="shared" si="31"/>
        <v>NHW-EU</v>
      </c>
      <c r="F1128" s="78" t="str">
        <f t="shared" si="31"/>
        <v>Locus</v>
      </c>
      <c r="G1128" s="78" t="str">
        <f t="shared" si="31"/>
        <v>2 (SV)</v>
      </c>
      <c r="H1128" s="78"/>
      <c r="I1128" s="79"/>
      <c r="J1128" s="80" t="s">
        <v>30</v>
      </c>
      <c r="K1128" s="131" t="s">
        <v>30</v>
      </c>
      <c r="L1128" s="77" t="s">
        <v>30</v>
      </c>
      <c r="M1128" s="77" t="s">
        <v>30</v>
      </c>
      <c r="N1128" s="77" t="s">
        <v>30</v>
      </c>
      <c r="O1128" s="77" t="s">
        <v>30</v>
      </c>
      <c r="P1128" s="77"/>
      <c r="Q1128" s="153">
        <v>6.43787933995363E-3</v>
      </c>
      <c r="R1128" s="82" t="s">
        <v>31</v>
      </c>
      <c r="S1128" s="153">
        <v>3.47711094220436</v>
      </c>
      <c r="T1128" s="153">
        <v>1.6684162868864501</v>
      </c>
      <c r="U1128" s="154">
        <v>1.80869465531791</v>
      </c>
      <c r="V1128" s="50"/>
    </row>
    <row r="1129" spans="1:22" x14ac:dyDescent="0.2">
      <c r="A1129" s="1">
        <v>1127</v>
      </c>
      <c r="B1129" s="76" t="str">
        <f t="shared" si="30"/>
        <v>SHARPIN</v>
      </c>
      <c r="C1129" s="77" t="s">
        <v>1265</v>
      </c>
      <c r="D1129" s="78" t="str">
        <f t="shared" si="31"/>
        <v>Multiple</v>
      </c>
      <c r="E1129" s="78" t="str">
        <f t="shared" si="31"/>
        <v>NHW-EU</v>
      </c>
      <c r="F1129" s="78" t="str">
        <f t="shared" si="31"/>
        <v>Locus</v>
      </c>
      <c r="G1129" s="78" t="str">
        <f t="shared" si="31"/>
        <v>2 (SV)</v>
      </c>
      <c r="H1129" s="78"/>
      <c r="I1129" s="79"/>
      <c r="J1129" s="80" t="s">
        <v>30</v>
      </c>
      <c r="K1129" s="131" t="s">
        <v>30</v>
      </c>
      <c r="L1129" s="77" t="s">
        <v>30</v>
      </c>
      <c r="M1129" s="77" t="s">
        <v>30</v>
      </c>
      <c r="N1129" s="77" t="s">
        <v>30</v>
      </c>
      <c r="O1129" s="77" t="s">
        <v>30</v>
      </c>
      <c r="P1129" s="77"/>
      <c r="Q1129" s="82" t="s">
        <v>31</v>
      </c>
      <c r="R1129" s="82" t="s">
        <v>31</v>
      </c>
      <c r="S1129" s="153">
        <v>4.3075548654219702</v>
      </c>
      <c r="T1129" s="153">
        <v>2.4713764846886002</v>
      </c>
      <c r="U1129" s="154">
        <v>1.83617838073337</v>
      </c>
      <c r="V1129" s="50"/>
    </row>
    <row r="1130" spans="1:22" x14ac:dyDescent="0.2">
      <c r="A1130" s="1">
        <v>1128</v>
      </c>
      <c r="B1130" s="76" t="str">
        <f t="shared" si="30"/>
        <v>SHARPIN</v>
      </c>
      <c r="C1130" s="77" t="s">
        <v>1266</v>
      </c>
      <c r="D1130" s="78" t="str">
        <f t="shared" si="31"/>
        <v>Multiple</v>
      </c>
      <c r="E1130" s="78" t="str">
        <f t="shared" si="31"/>
        <v>NHW-EU</v>
      </c>
      <c r="F1130" s="78" t="str">
        <f t="shared" si="31"/>
        <v>Locus</v>
      </c>
      <c r="G1130" s="78" t="str">
        <f t="shared" si="31"/>
        <v>2 (SV)</v>
      </c>
      <c r="H1130" s="78"/>
      <c r="I1130" s="79"/>
      <c r="J1130" s="80" t="s">
        <v>30</v>
      </c>
      <c r="K1130" s="131" t="s">
        <v>30</v>
      </c>
      <c r="L1130" s="77" t="s">
        <v>30</v>
      </c>
      <c r="M1130" s="77" t="s">
        <v>30</v>
      </c>
      <c r="N1130" s="77" t="s">
        <v>30</v>
      </c>
      <c r="O1130" s="77" t="s">
        <v>30</v>
      </c>
      <c r="P1130" s="77"/>
      <c r="Q1130" s="153">
        <v>3.6957985468470201E-3</v>
      </c>
      <c r="R1130" s="82" t="s">
        <v>31</v>
      </c>
      <c r="S1130" s="153">
        <v>3.3985499235723302</v>
      </c>
      <c r="T1130" s="153">
        <v>1.4613113848986301</v>
      </c>
      <c r="U1130" s="154">
        <v>1.9372385386737001</v>
      </c>
      <c r="V1130" s="50"/>
    </row>
    <row r="1131" spans="1:22" x14ac:dyDescent="0.2">
      <c r="A1131" s="1">
        <v>1129</v>
      </c>
      <c r="B1131" s="76" t="str">
        <f t="shared" si="30"/>
        <v>SHARPIN</v>
      </c>
      <c r="C1131" s="77" t="s">
        <v>1267</v>
      </c>
      <c r="D1131" s="78" t="str">
        <f t="shared" si="31"/>
        <v>Multiple</v>
      </c>
      <c r="E1131" s="78" t="str">
        <f t="shared" si="31"/>
        <v>NHW-EU</v>
      </c>
      <c r="F1131" s="78" t="str">
        <f t="shared" si="31"/>
        <v>Locus</v>
      </c>
      <c r="G1131" s="78" t="str">
        <f t="shared" si="31"/>
        <v>2 (SV)</v>
      </c>
      <c r="H1131" s="78"/>
      <c r="I1131" s="79"/>
      <c r="J1131" s="80" t="s">
        <v>30</v>
      </c>
      <c r="K1131" s="131" t="s">
        <v>30</v>
      </c>
      <c r="L1131" s="77" t="s">
        <v>30</v>
      </c>
      <c r="M1131" s="77" t="s">
        <v>30</v>
      </c>
      <c r="N1131" s="77" t="s">
        <v>30</v>
      </c>
      <c r="O1131" s="77" t="s">
        <v>30</v>
      </c>
      <c r="P1131" s="77"/>
      <c r="Q1131" s="82" t="s">
        <v>31</v>
      </c>
      <c r="R1131" s="82" t="s">
        <v>31</v>
      </c>
      <c r="S1131" s="153">
        <v>1.3361391008230199</v>
      </c>
      <c r="T1131" s="153">
        <v>1.3361391008230199</v>
      </c>
      <c r="U1131" s="154">
        <v>0</v>
      </c>
      <c r="V1131" s="50"/>
    </row>
    <row r="1132" spans="1:22" x14ac:dyDescent="0.2">
      <c r="A1132" s="1">
        <v>1130</v>
      </c>
      <c r="B1132" s="76" t="str">
        <f t="shared" si="30"/>
        <v>SHARPIN</v>
      </c>
      <c r="C1132" s="77" t="s">
        <v>1268</v>
      </c>
      <c r="D1132" s="78" t="str">
        <f t="shared" si="31"/>
        <v>Multiple</v>
      </c>
      <c r="E1132" s="78" t="str">
        <f t="shared" si="31"/>
        <v>NHW-EU</v>
      </c>
      <c r="F1132" s="78" t="str">
        <f t="shared" si="31"/>
        <v>Locus</v>
      </c>
      <c r="G1132" s="78" t="str">
        <f t="shared" si="31"/>
        <v>2 (SV)</v>
      </c>
      <c r="H1132" s="78"/>
      <c r="I1132" s="79"/>
      <c r="J1132" s="80" t="s">
        <v>30</v>
      </c>
      <c r="K1132" s="131" t="s">
        <v>30</v>
      </c>
      <c r="L1132" s="77" t="s">
        <v>30</v>
      </c>
      <c r="M1132" s="77" t="s">
        <v>30</v>
      </c>
      <c r="N1132" s="77" t="s">
        <v>30</v>
      </c>
      <c r="O1132" s="77" t="s">
        <v>30</v>
      </c>
      <c r="P1132" s="77"/>
      <c r="Q1132" s="82" t="s">
        <v>31</v>
      </c>
      <c r="R1132" s="82" t="s">
        <v>31</v>
      </c>
      <c r="S1132" s="153">
        <v>1.9028995567520499</v>
      </c>
      <c r="T1132" s="153">
        <v>0.93110395243395905</v>
      </c>
      <c r="U1132" s="154">
        <v>0.97179560431808998</v>
      </c>
      <c r="V1132" s="50"/>
    </row>
    <row r="1133" spans="1:22" x14ac:dyDescent="0.2">
      <c r="A1133" s="1">
        <v>1131</v>
      </c>
      <c r="B1133" s="76" t="str">
        <f t="shared" si="30"/>
        <v>SHARPIN</v>
      </c>
      <c r="C1133" s="77" t="s">
        <v>1269</v>
      </c>
      <c r="D1133" s="78" t="str">
        <f t="shared" si="31"/>
        <v>Multiple</v>
      </c>
      <c r="E1133" s="78" t="str">
        <f t="shared" si="31"/>
        <v>NHW-EU</v>
      </c>
      <c r="F1133" s="78" t="str">
        <f t="shared" si="31"/>
        <v>Locus</v>
      </c>
      <c r="G1133" s="78" t="str">
        <f t="shared" si="31"/>
        <v>2 (SV)</v>
      </c>
      <c r="H1133" s="78"/>
      <c r="I1133" s="79"/>
      <c r="J1133" s="80" t="s">
        <v>30</v>
      </c>
      <c r="K1133" s="131" t="s">
        <v>30</v>
      </c>
      <c r="L1133" s="77" t="s">
        <v>30</v>
      </c>
      <c r="M1133" s="77" t="s">
        <v>30</v>
      </c>
      <c r="N1133" s="77" t="s">
        <v>30</v>
      </c>
      <c r="O1133" s="77" t="s">
        <v>30</v>
      </c>
      <c r="P1133" s="77"/>
      <c r="Q1133" s="82" t="s">
        <v>31</v>
      </c>
      <c r="R1133" s="82" t="s">
        <v>31</v>
      </c>
      <c r="S1133" s="153">
        <v>2.4697371946076099</v>
      </c>
      <c r="T1133" s="153">
        <v>1.71312388299638</v>
      </c>
      <c r="U1133" s="154">
        <v>0.75661331161122802</v>
      </c>
      <c r="V1133" s="50"/>
    </row>
    <row r="1134" spans="1:22" x14ac:dyDescent="0.2">
      <c r="A1134" s="1">
        <v>1132</v>
      </c>
      <c r="B1134" s="76" t="str">
        <f t="shared" ref="B1134:B1197" si="32">B1133</f>
        <v>SHARPIN</v>
      </c>
      <c r="C1134" s="77" t="s">
        <v>1270</v>
      </c>
      <c r="D1134" s="78" t="str">
        <f t="shared" ref="D1134:G1197" si="33">D1133</f>
        <v>Multiple</v>
      </c>
      <c r="E1134" s="78" t="str">
        <f t="shared" si="33"/>
        <v>NHW-EU</v>
      </c>
      <c r="F1134" s="78" t="str">
        <f t="shared" si="33"/>
        <v>Locus</v>
      </c>
      <c r="G1134" s="78" t="str">
        <f t="shared" si="33"/>
        <v>2 (SV)</v>
      </c>
      <c r="H1134" s="78"/>
      <c r="I1134" s="79"/>
      <c r="J1134" s="80" t="s">
        <v>30</v>
      </c>
      <c r="K1134" s="131" t="s">
        <v>30</v>
      </c>
      <c r="L1134" s="77" t="s">
        <v>30</v>
      </c>
      <c r="M1134" s="77" t="s">
        <v>30</v>
      </c>
      <c r="N1134" s="77" t="s">
        <v>30</v>
      </c>
      <c r="O1134" s="77" t="s">
        <v>30</v>
      </c>
      <c r="P1134" s="77"/>
      <c r="Q1134" s="82" t="s">
        <v>31</v>
      </c>
      <c r="R1134" s="82" t="s">
        <v>31</v>
      </c>
      <c r="S1134" s="153">
        <v>2.0154139084202001</v>
      </c>
      <c r="T1134" s="153">
        <v>0.75243513470660395</v>
      </c>
      <c r="U1134" s="154">
        <v>1.2629787737136</v>
      </c>
      <c r="V1134" s="50"/>
    </row>
    <row r="1135" spans="1:22" x14ac:dyDescent="0.2">
      <c r="A1135" s="1">
        <v>1133</v>
      </c>
      <c r="B1135" s="76" t="str">
        <f t="shared" si="32"/>
        <v>SHARPIN</v>
      </c>
      <c r="C1135" s="77" t="s">
        <v>1271</v>
      </c>
      <c r="D1135" s="78" t="str">
        <f t="shared" si="33"/>
        <v>Multiple</v>
      </c>
      <c r="E1135" s="78" t="str">
        <f t="shared" si="33"/>
        <v>NHW-EU</v>
      </c>
      <c r="F1135" s="78" t="str">
        <f t="shared" si="33"/>
        <v>Locus</v>
      </c>
      <c r="G1135" s="78" t="str">
        <f t="shared" si="33"/>
        <v>2 (SV)</v>
      </c>
      <c r="H1135" s="78"/>
      <c r="I1135" s="79"/>
      <c r="J1135" s="80" t="s">
        <v>30</v>
      </c>
      <c r="K1135" s="131" t="s">
        <v>30</v>
      </c>
      <c r="L1135" s="77" t="s">
        <v>30</v>
      </c>
      <c r="M1135" s="77" t="s">
        <v>30</v>
      </c>
      <c r="N1135" s="77" t="s">
        <v>30</v>
      </c>
      <c r="O1135" s="77" t="s">
        <v>30</v>
      </c>
      <c r="P1135" s="77"/>
      <c r="Q1135" s="82" t="s">
        <v>31</v>
      </c>
      <c r="R1135" s="82" t="s">
        <v>31</v>
      </c>
      <c r="S1135" s="153">
        <v>3.41568717440683</v>
      </c>
      <c r="T1135" s="153">
        <v>1.57263873631892</v>
      </c>
      <c r="U1135" s="154">
        <v>1.84304843808791</v>
      </c>
      <c r="V1135" s="50"/>
    </row>
    <row r="1136" spans="1:22" x14ac:dyDescent="0.2">
      <c r="A1136" s="1">
        <v>1134</v>
      </c>
      <c r="B1136" s="76" t="str">
        <f t="shared" si="32"/>
        <v>SHARPIN</v>
      </c>
      <c r="C1136" s="77" t="s">
        <v>1272</v>
      </c>
      <c r="D1136" s="78" t="str">
        <f t="shared" si="33"/>
        <v>Multiple</v>
      </c>
      <c r="E1136" s="78" t="str">
        <f t="shared" si="33"/>
        <v>NHW-EU</v>
      </c>
      <c r="F1136" s="78" t="str">
        <f t="shared" si="33"/>
        <v>Locus</v>
      </c>
      <c r="G1136" s="78" t="str">
        <f t="shared" si="33"/>
        <v>2 (SV)</v>
      </c>
      <c r="H1136" s="78"/>
      <c r="I1136" s="79"/>
      <c r="J1136" s="80" t="s">
        <v>30</v>
      </c>
      <c r="K1136" s="131" t="s">
        <v>30</v>
      </c>
      <c r="L1136" s="77" t="s">
        <v>30</v>
      </c>
      <c r="M1136" s="77" t="s">
        <v>30</v>
      </c>
      <c r="N1136" s="77" t="s">
        <v>30</v>
      </c>
      <c r="O1136" s="77" t="s">
        <v>30</v>
      </c>
      <c r="P1136" s="77"/>
      <c r="Q1136" s="82" t="s">
        <v>31</v>
      </c>
      <c r="R1136" s="82" t="s">
        <v>31</v>
      </c>
      <c r="S1136" s="153">
        <v>1.8158402165379099</v>
      </c>
      <c r="T1136" s="153">
        <v>1.1269321371163901</v>
      </c>
      <c r="U1136" s="154">
        <v>0.68890807942152099</v>
      </c>
      <c r="V1136" s="50"/>
    </row>
    <row r="1137" spans="1:22" x14ac:dyDescent="0.2">
      <c r="A1137" s="1">
        <v>1135</v>
      </c>
      <c r="B1137" s="76" t="str">
        <f t="shared" si="32"/>
        <v>SHARPIN</v>
      </c>
      <c r="C1137" s="77" t="s">
        <v>1273</v>
      </c>
      <c r="D1137" s="78" t="str">
        <f t="shared" si="33"/>
        <v>Multiple</v>
      </c>
      <c r="E1137" s="78" t="str">
        <f t="shared" si="33"/>
        <v>NHW-EU</v>
      </c>
      <c r="F1137" s="78" t="str">
        <f t="shared" si="33"/>
        <v>Locus</v>
      </c>
      <c r="G1137" s="78" t="str">
        <f t="shared" si="33"/>
        <v>2 (SV)</v>
      </c>
      <c r="H1137" s="78"/>
      <c r="I1137" s="79"/>
      <c r="J1137" s="80" t="s">
        <v>30</v>
      </c>
      <c r="K1137" s="131" t="s">
        <v>30</v>
      </c>
      <c r="L1137" s="77" t="s">
        <v>30</v>
      </c>
      <c r="M1137" s="77" t="s">
        <v>30</v>
      </c>
      <c r="N1137" s="77" t="s">
        <v>30</v>
      </c>
      <c r="O1137" s="77" t="s">
        <v>30</v>
      </c>
      <c r="P1137" s="77"/>
      <c r="Q1137" s="82" t="s">
        <v>31</v>
      </c>
      <c r="R1137" s="82" t="s">
        <v>31</v>
      </c>
      <c r="S1137" s="153">
        <v>2.6490506588948102</v>
      </c>
      <c r="T1137" s="153">
        <v>0.79222570319202901</v>
      </c>
      <c r="U1137" s="154">
        <v>1.8568249557027801</v>
      </c>
      <c r="V1137" s="50"/>
    </row>
    <row r="1138" spans="1:22" x14ac:dyDescent="0.2">
      <c r="A1138" s="1">
        <v>1136</v>
      </c>
      <c r="B1138" s="76" t="str">
        <f t="shared" si="32"/>
        <v>SHARPIN</v>
      </c>
      <c r="C1138" s="77" t="s">
        <v>1274</v>
      </c>
      <c r="D1138" s="78" t="str">
        <f t="shared" si="33"/>
        <v>Multiple</v>
      </c>
      <c r="E1138" s="78" t="str">
        <f t="shared" si="33"/>
        <v>NHW-EU</v>
      </c>
      <c r="F1138" s="78" t="str">
        <f t="shared" si="33"/>
        <v>Locus</v>
      </c>
      <c r="G1138" s="78" t="str">
        <f t="shared" si="33"/>
        <v>2 (SV)</v>
      </c>
      <c r="H1138" s="78"/>
      <c r="I1138" s="79"/>
      <c r="J1138" s="80" t="s">
        <v>30</v>
      </c>
      <c r="K1138" s="131" t="s">
        <v>30</v>
      </c>
      <c r="L1138" s="77" t="s">
        <v>30</v>
      </c>
      <c r="M1138" s="77" t="s">
        <v>30</v>
      </c>
      <c r="N1138" s="77" t="s">
        <v>30</v>
      </c>
      <c r="O1138" s="77" t="s">
        <v>30</v>
      </c>
      <c r="P1138" s="77"/>
      <c r="Q1138" s="82" t="s">
        <v>31</v>
      </c>
      <c r="R1138" s="82" t="s">
        <v>31</v>
      </c>
      <c r="S1138" s="153">
        <v>2.7138430297216201</v>
      </c>
      <c r="T1138" s="153">
        <v>1.22803873137762</v>
      </c>
      <c r="U1138" s="154">
        <v>1.4858042983440001</v>
      </c>
      <c r="V1138" s="50"/>
    </row>
    <row r="1139" spans="1:22" x14ac:dyDescent="0.2">
      <c r="A1139" s="1">
        <v>1137</v>
      </c>
      <c r="B1139" s="76" t="str">
        <f t="shared" si="32"/>
        <v>SHARPIN</v>
      </c>
      <c r="C1139" s="77" t="s">
        <v>1275</v>
      </c>
      <c r="D1139" s="78" t="str">
        <f t="shared" si="33"/>
        <v>Multiple</v>
      </c>
      <c r="E1139" s="78" t="str">
        <f t="shared" si="33"/>
        <v>NHW-EU</v>
      </c>
      <c r="F1139" s="78" t="str">
        <f t="shared" si="33"/>
        <v>Locus</v>
      </c>
      <c r="G1139" s="78" t="str">
        <f t="shared" si="33"/>
        <v>2 (SV)</v>
      </c>
      <c r="H1139" s="78"/>
      <c r="I1139" s="79"/>
      <c r="J1139" s="80" t="s">
        <v>30</v>
      </c>
      <c r="K1139" s="131" t="s">
        <v>30</v>
      </c>
      <c r="L1139" s="77" t="s">
        <v>30</v>
      </c>
      <c r="M1139" s="77" t="s">
        <v>30</v>
      </c>
      <c r="N1139" s="77" t="s">
        <v>30</v>
      </c>
      <c r="O1139" s="77" t="s">
        <v>30</v>
      </c>
      <c r="P1139" s="77"/>
      <c r="Q1139" s="82" t="s">
        <v>31</v>
      </c>
      <c r="R1139" s="82" t="s">
        <v>31</v>
      </c>
      <c r="S1139" s="153">
        <v>1.4161835811189001</v>
      </c>
      <c r="T1139" s="153">
        <v>1.4161835811189001</v>
      </c>
      <c r="U1139" s="154">
        <v>0</v>
      </c>
      <c r="V1139" s="50"/>
    </row>
    <row r="1140" spans="1:22" x14ac:dyDescent="0.2">
      <c r="A1140" s="1">
        <v>1138</v>
      </c>
      <c r="B1140" s="76" t="str">
        <f t="shared" si="32"/>
        <v>SHARPIN</v>
      </c>
      <c r="C1140" s="77" t="s">
        <v>1276</v>
      </c>
      <c r="D1140" s="78" t="str">
        <f t="shared" si="33"/>
        <v>Multiple</v>
      </c>
      <c r="E1140" s="78" t="str">
        <f t="shared" si="33"/>
        <v>NHW-EU</v>
      </c>
      <c r="F1140" s="78" t="str">
        <f t="shared" si="33"/>
        <v>Locus</v>
      </c>
      <c r="G1140" s="78" t="str">
        <f t="shared" si="33"/>
        <v>2 (SV)</v>
      </c>
      <c r="H1140" s="78"/>
      <c r="I1140" s="79"/>
      <c r="J1140" s="80" t="s">
        <v>30</v>
      </c>
      <c r="K1140" s="131" t="s">
        <v>30</v>
      </c>
      <c r="L1140" s="77" t="s">
        <v>30</v>
      </c>
      <c r="M1140" s="77" t="s">
        <v>30</v>
      </c>
      <c r="N1140" s="77" t="s">
        <v>30</v>
      </c>
      <c r="O1140" s="77" t="s">
        <v>30</v>
      </c>
      <c r="P1140" s="77"/>
      <c r="Q1140" s="82" t="s">
        <v>31</v>
      </c>
      <c r="R1140" s="82" t="s">
        <v>31</v>
      </c>
      <c r="S1140" s="153">
        <v>1.2444739050033999</v>
      </c>
      <c r="T1140" s="153">
        <v>1.2444739050033999</v>
      </c>
      <c r="U1140" s="154">
        <v>0</v>
      </c>
      <c r="V1140" s="50"/>
    </row>
    <row r="1141" spans="1:22" x14ac:dyDescent="0.2">
      <c r="A1141" s="1">
        <v>1139</v>
      </c>
      <c r="B1141" s="76" t="str">
        <f t="shared" si="32"/>
        <v>SHARPIN</v>
      </c>
      <c r="C1141" s="77" t="s">
        <v>1277</v>
      </c>
      <c r="D1141" s="78" t="str">
        <f t="shared" si="33"/>
        <v>Multiple</v>
      </c>
      <c r="E1141" s="78" t="str">
        <f t="shared" si="33"/>
        <v>NHW-EU</v>
      </c>
      <c r="F1141" s="78" t="str">
        <f t="shared" si="33"/>
        <v>Locus</v>
      </c>
      <c r="G1141" s="78" t="str">
        <f t="shared" si="33"/>
        <v>2 (SV)</v>
      </c>
      <c r="H1141" s="78"/>
      <c r="I1141" s="79"/>
      <c r="J1141" s="80" t="s">
        <v>30</v>
      </c>
      <c r="K1141" s="131" t="s">
        <v>30</v>
      </c>
      <c r="L1141" s="77" t="s">
        <v>30</v>
      </c>
      <c r="M1141" s="77" t="s">
        <v>30</v>
      </c>
      <c r="N1141" s="77" t="s">
        <v>30</v>
      </c>
      <c r="O1141" s="77" t="s">
        <v>30</v>
      </c>
      <c r="P1141" s="77"/>
      <c r="Q1141" s="153">
        <v>9.9430488101802193E-3</v>
      </c>
      <c r="R1141" s="82" t="s">
        <v>31</v>
      </c>
      <c r="S1141" s="153">
        <v>2.93656816440985</v>
      </c>
      <c r="T1141" s="153">
        <v>1.28830745582316</v>
      </c>
      <c r="U1141" s="154">
        <v>1.64826070858669</v>
      </c>
      <c r="V1141" s="50"/>
    </row>
    <row r="1142" spans="1:22" x14ac:dyDescent="0.2">
      <c r="A1142" s="1">
        <v>1140</v>
      </c>
      <c r="B1142" s="76" t="str">
        <f t="shared" si="32"/>
        <v>SHARPIN</v>
      </c>
      <c r="C1142" s="77" t="s">
        <v>1278</v>
      </c>
      <c r="D1142" s="78" t="str">
        <f t="shared" si="33"/>
        <v>Multiple</v>
      </c>
      <c r="E1142" s="78" t="str">
        <f t="shared" si="33"/>
        <v>NHW-EU</v>
      </c>
      <c r="F1142" s="78" t="str">
        <f t="shared" si="33"/>
        <v>Locus</v>
      </c>
      <c r="G1142" s="78" t="str">
        <f t="shared" si="33"/>
        <v>2 (SV)</v>
      </c>
      <c r="H1142" s="78"/>
      <c r="I1142" s="79"/>
      <c r="J1142" s="80" t="s">
        <v>30</v>
      </c>
      <c r="K1142" s="131" t="s">
        <v>30</v>
      </c>
      <c r="L1142" s="77" t="s">
        <v>30</v>
      </c>
      <c r="M1142" s="77" t="s">
        <v>30</v>
      </c>
      <c r="N1142" s="77" t="s">
        <v>30</v>
      </c>
      <c r="O1142" s="77" t="s">
        <v>30</v>
      </c>
      <c r="P1142" s="77"/>
      <c r="Q1142" s="82" t="s">
        <v>31</v>
      </c>
      <c r="R1142" s="82" t="s">
        <v>31</v>
      </c>
      <c r="S1142" s="153">
        <v>3.2353744252367198</v>
      </c>
      <c r="T1142" s="153">
        <v>2.2409224086015298</v>
      </c>
      <c r="U1142" s="154">
        <v>0.99445201663518601</v>
      </c>
      <c r="V1142" s="50"/>
    </row>
    <row r="1143" spans="1:22" x14ac:dyDescent="0.2">
      <c r="A1143" s="1">
        <v>1141</v>
      </c>
      <c r="B1143" s="76" t="str">
        <f t="shared" si="32"/>
        <v>SHARPIN</v>
      </c>
      <c r="C1143" s="77" t="s">
        <v>1279</v>
      </c>
      <c r="D1143" s="78" t="str">
        <f t="shared" si="33"/>
        <v>Multiple</v>
      </c>
      <c r="E1143" s="78" t="str">
        <f t="shared" si="33"/>
        <v>NHW-EU</v>
      </c>
      <c r="F1143" s="78" t="str">
        <f t="shared" si="33"/>
        <v>Locus</v>
      </c>
      <c r="G1143" s="78" t="str">
        <f t="shared" si="33"/>
        <v>2 (SV)</v>
      </c>
      <c r="H1143" s="78"/>
      <c r="I1143" s="79"/>
      <c r="J1143" s="80" t="s">
        <v>30</v>
      </c>
      <c r="K1143" s="131" t="s">
        <v>30</v>
      </c>
      <c r="L1143" s="77" t="s">
        <v>30</v>
      </c>
      <c r="M1143" s="77" t="s">
        <v>30</v>
      </c>
      <c r="N1143" s="77" t="s">
        <v>30</v>
      </c>
      <c r="O1143" s="77" t="s">
        <v>30</v>
      </c>
      <c r="P1143" s="77"/>
      <c r="Q1143" s="82" t="s">
        <v>31</v>
      </c>
      <c r="R1143" s="82" t="s">
        <v>31</v>
      </c>
      <c r="S1143" s="153">
        <v>2.4135326321444102</v>
      </c>
      <c r="T1143" s="153">
        <v>2.4135326321444102</v>
      </c>
      <c r="U1143" s="154">
        <v>0</v>
      </c>
      <c r="V1143" s="50"/>
    </row>
    <row r="1144" spans="1:22" x14ac:dyDescent="0.2">
      <c r="A1144" s="1">
        <v>1142</v>
      </c>
      <c r="B1144" s="76" t="str">
        <f t="shared" si="32"/>
        <v>SHARPIN</v>
      </c>
      <c r="C1144" s="77" t="s">
        <v>1280</v>
      </c>
      <c r="D1144" s="78" t="str">
        <f t="shared" si="33"/>
        <v>Multiple</v>
      </c>
      <c r="E1144" s="78" t="str">
        <f t="shared" si="33"/>
        <v>NHW-EU</v>
      </c>
      <c r="F1144" s="78" t="str">
        <f t="shared" si="33"/>
        <v>Locus</v>
      </c>
      <c r="G1144" s="78" t="str">
        <f t="shared" si="33"/>
        <v>2 (SV)</v>
      </c>
      <c r="H1144" s="78"/>
      <c r="I1144" s="79"/>
      <c r="J1144" s="80" t="s">
        <v>30</v>
      </c>
      <c r="K1144" s="131" t="s">
        <v>30</v>
      </c>
      <c r="L1144" s="77" t="s">
        <v>30</v>
      </c>
      <c r="M1144" s="77" t="s">
        <v>30</v>
      </c>
      <c r="N1144" s="77" t="s">
        <v>30</v>
      </c>
      <c r="O1144" s="77" t="s">
        <v>30</v>
      </c>
      <c r="P1144" s="77"/>
      <c r="Q1144" s="82" t="s">
        <v>31</v>
      </c>
      <c r="R1144" s="82" t="s">
        <v>31</v>
      </c>
      <c r="S1144" s="153">
        <v>1.4280180703802501</v>
      </c>
      <c r="T1144" s="153">
        <v>1.4280180703802501</v>
      </c>
      <c r="U1144" s="154">
        <v>0</v>
      </c>
      <c r="V1144" s="50"/>
    </row>
    <row r="1145" spans="1:22" x14ac:dyDescent="0.2">
      <c r="A1145" s="1">
        <v>1143</v>
      </c>
      <c r="B1145" s="76" t="str">
        <f t="shared" si="32"/>
        <v>SHARPIN</v>
      </c>
      <c r="C1145" s="77" t="s">
        <v>1281</v>
      </c>
      <c r="D1145" s="78" t="str">
        <f t="shared" si="33"/>
        <v>Multiple</v>
      </c>
      <c r="E1145" s="78" t="str">
        <f t="shared" si="33"/>
        <v>NHW-EU</v>
      </c>
      <c r="F1145" s="78" t="str">
        <f t="shared" si="33"/>
        <v>Locus</v>
      </c>
      <c r="G1145" s="78" t="str">
        <f t="shared" si="33"/>
        <v>2 (SV)</v>
      </c>
      <c r="H1145" s="78"/>
      <c r="I1145" s="79"/>
      <c r="J1145" s="80" t="s">
        <v>30</v>
      </c>
      <c r="K1145" s="131" t="s">
        <v>30</v>
      </c>
      <c r="L1145" s="77" t="s">
        <v>30</v>
      </c>
      <c r="M1145" s="77" t="s">
        <v>30</v>
      </c>
      <c r="N1145" s="77" t="s">
        <v>30</v>
      </c>
      <c r="O1145" s="77" t="s">
        <v>30</v>
      </c>
      <c r="P1145" s="77"/>
      <c r="Q1145" s="153">
        <v>0.10720556049548199</v>
      </c>
      <c r="R1145" s="153">
        <v>0.17634500659253199</v>
      </c>
      <c r="S1145" s="153">
        <v>3.4471859473529198</v>
      </c>
      <c r="T1145" s="153">
        <v>1.88042151361918</v>
      </c>
      <c r="U1145" s="154">
        <v>1.5667644337337401</v>
      </c>
      <c r="V1145" s="50"/>
    </row>
    <row r="1146" spans="1:22" x14ac:dyDescent="0.2">
      <c r="A1146" s="1">
        <v>1144</v>
      </c>
      <c r="B1146" s="76" t="str">
        <f t="shared" si="32"/>
        <v>SHARPIN</v>
      </c>
      <c r="C1146" s="77" t="s">
        <v>1282</v>
      </c>
      <c r="D1146" s="78" t="str">
        <f t="shared" si="33"/>
        <v>Multiple</v>
      </c>
      <c r="E1146" s="78" t="str">
        <f t="shared" si="33"/>
        <v>NHW-EU</v>
      </c>
      <c r="F1146" s="78" t="str">
        <f t="shared" si="33"/>
        <v>Locus</v>
      </c>
      <c r="G1146" s="78" t="str">
        <f t="shared" si="33"/>
        <v>2 (SV)</v>
      </c>
      <c r="H1146" s="78"/>
      <c r="I1146" s="79"/>
      <c r="J1146" s="80" t="s">
        <v>30</v>
      </c>
      <c r="K1146" s="131" t="s">
        <v>30</v>
      </c>
      <c r="L1146" s="77" t="s">
        <v>30</v>
      </c>
      <c r="M1146" s="77" t="s">
        <v>30</v>
      </c>
      <c r="N1146" s="77" t="s">
        <v>30</v>
      </c>
      <c r="O1146" s="77" t="s">
        <v>30</v>
      </c>
      <c r="P1146" s="77"/>
      <c r="Q1146" s="82" t="s">
        <v>31</v>
      </c>
      <c r="R1146" s="82" t="s">
        <v>31</v>
      </c>
      <c r="S1146" s="153">
        <v>3.6448121429992</v>
      </c>
      <c r="T1146" s="153">
        <v>2.2441996083519902</v>
      </c>
      <c r="U1146" s="154">
        <v>1.40061253464721</v>
      </c>
      <c r="V1146" s="50"/>
    </row>
    <row r="1147" spans="1:22" x14ac:dyDescent="0.2">
      <c r="A1147" s="1">
        <v>1145</v>
      </c>
      <c r="B1147" s="76" t="str">
        <f t="shared" si="32"/>
        <v>SHARPIN</v>
      </c>
      <c r="C1147" s="77" t="s">
        <v>1283</v>
      </c>
      <c r="D1147" s="78" t="str">
        <f t="shared" si="33"/>
        <v>Multiple</v>
      </c>
      <c r="E1147" s="78" t="str">
        <f t="shared" si="33"/>
        <v>NHW-EU</v>
      </c>
      <c r="F1147" s="78" t="str">
        <f t="shared" si="33"/>
        <v>Locus</v>
      </c>
      <c r="G1147" s="78" t="str">
        <f t="shared" si="33"/>
        <v>2 (SV)</v>
      </c>
      <c r="H1147" s="78"/>
      <c r="I1147" s="86"/>
      <c r="J1147" s="80" t="s">
        <v>30</v>
      </c>
      <c r="K1147" s="131" t="s">
        <v>30</v>
      </c>
      <c r="L1147" s="77" t="s">
        <v>30</v>
      </c>
      <c r="M1147" s="77" t="s">
        <v>30</v>
      </c>
      <c r="N1147" s="77" t="s">
        <v>30</v>
      </c>
      <c r="O1147" s="77" t="s">
        <v>30</v>
      </c>
      <c r="P1147" s="77"/>
      <c r="Q1147" s="153">
        <v>0.20969032758700701</v>
      </c>
      <c r="R1147" s="153">
        <v>0.34492466643285002</v>
      </c>
      <c r="S1147" s="153">
        <v>4.6636225464858603</v>
      </c>
      <c r="T1147" s="153">
        <v>2.6670168678793198</v>
      </c>
      <c r="U1147" s="154">
        <v>1.99660567860654</v>
      </c>
      <c r="V1147" s="50"/>
    </row>
    <row r="1148" spans="1:22" x14ac:dyDescent="0.2">
      <c r="A1148" s="1">
        <v>1146</v>
      </c>
      <c r="B1148" s="76" t="str">
        <f t="shared" si="32"/>
        <v>SHARPIN</v>
      </c>
      <c r="C1148" s="77" t="s">
        <v>1284</v>
      </c>
      <c r="D1148" s="78" t="str">
        <f t="shared" si="33"/>
        <v>Multiple</v>
      </c>
      <c r="E1148" s="78" t="str">
        <f t="shared" si="33"/>
        <v>NHW-EU</v>
      </c>
      <c r="F1148" s="78" t="str">
        <f t="shared" si="33"/>
        <v>Locus</v>
      </c>
      <c r="G1148" s="78" t="str">
        <f t="shared" si="33"/>
        <v>2 (SV)</v>
      </c>
      <c r="H1148" s="78"/>
      <c r="I1148" s="79"/>
      <c r="J1148" s="80" t="s">
        <v>30</v>
      </c>
      <c r="K1148" s="131" t="s">
        <v>30</v>
      </c>
      <c r="L1148" s="77" t="s">
        <v>30</v>
      </c>
      <c r="M1148" s="77" t="s">
        <v>30</v>
      </c>
      <c r="N1148" s="77" t="s">
        <v>30</v>
      </c>
      <c r="O1148" s="77" t="s">
        <v>30</v>
      </c>
      <c r="P1148" s="77"/>
      <c r="Q1148" s="82" t="s">
        <v>31</v>
      </c>
      <c r="R1148" s="82" t="s">
        <v>31</v>
      </c>
      <c r="S1148" s="153">
        <v>1.4213655309187201</v>
      </c>
      <c r="T1148" s="153">
        <v>0.74545233362617203</v>
      </c>
      <c r="U1148" s="154">
        <v>0.67591319729255295</v>
      </c>
      <c r="V1148" s="50"/>
    </row>
    <row r="1149" spans="1:22" x14ac:dyDescent="0.2">
      <c r="A1149" s="1">
        <v>1147</v>
      </c>
      <c r="B1149" s="76" t="str">
        <f t="shared" si="32"/>
        <v>SHARPIN</v>
      </c>
      <c r="C1149" s="77" t="s">
        <v>1285</v>
      </c>
      <c r="D1149" s="78" t="str">
        <f t="shared" si="33"/>
        <v>Multiple</v>
      </c>
      <c r="E1149" s="78" t="str">
        <f t="shared" si="33"/>
        <v>NHW-EU</v>
      </c>
      <c r="F1149" s="78" t="str">
        <f t="shared" si="33"/>
        <v>Locus</v>
      </c>
      <c r="G1149" s="78" t="str">
        <f t="shared" si="33"/>
        <v>2 (SV)</v>
      </c>
      <c r="H1149" s="78"/>
      <c r="I1149" s="79"/>
      <c r="J1149" s="80" t="s">
        <v>30</v>
      </c>
      <c r="K1149" s="131" t="s">
        <v>30</v>
      </c>
      <c r="L1149" s="77" t="s">
        <v>30</v>
      </c>
      <c r="M1149" s="77" t="s">
        <v>30</v>
      </c>
      <c r="N1149" s="77" t="s">
        <v>30</v>
      </c>
      <c r="O1149" s="77" t="s">
        <v>30</v>
      </c>
      <c r="P1149" s="77"/>
      <c r="Q1149" s="82" t="s">
        <v>31</v>
      </c>
      <c r="R1149" s="82" t="s">
        <v>31</v>
      </c>
      <c r="S1149" s="153">
        <v>3.74863516927969</v>
      </c>
      <c r="T1149" s="153">
        <v>1.8970108049225101</v>
      </c>
      <c r="U1149" s="154">
        <v>1.8516243643571799</v>
      </c>
      <c r="V1149" s="50"/>
    </row>
    <row r="1150" spans="1:22" x14ac:dyDescent="0.2">
      <c r="A1150" s="1">
        <v>1148</v>
      </c>
      <c r="B1150" s="76" t="str">
        <f t="shared" si="32"/>
        <v>SHARPIN</v>
      </c>
      <c r="C1150" s="77" t="s">
        <v>1286</v>
      </c>
      <c r="D1150" s="78" t="str">
        <f t="shared" si="33"/>
        <v>Multiple</v>
      </c>
      <c r="E1150" s="78" t="str">
        <f t="shared" si="33"/>
        <v>NHW-EU</v>
      </c>
      <c r="F1150" s="78" t="str">
        <f t="shared" si="33"/>
        <v>Locus</v>
      </c>
      <c r="G1150" s="78" t="str">
        <f t="shared" si="33"/>
        <v>2 (SV)</v>
      </c>
      <c r="H1150" s="78"/>
      <c r="I1150" s="79"/>
      <c r="J1150" s="80" t="s">
        <v>30</v>
      </c>
      <c r="K1150" s="131" t="s">
        <v>30</v>
      </c>
      <c r="L1150" s="77" t="s">
        <v>30</v>
      </c>
      <c r="M1150" s="77" t="s">
        <v>30</v>
      </c>
      <c r="N1150" s="77" t="s">
        <v>30</v>
      </c>
      <c r="O1150" s="77" t="s">
        <v>30</v>
      </c>
      <c r="P1150" s="77"/>
      <c r="Q1150" s="153">
        <v>5.40900744803198E-3</v>
      </c>
      <c r="R1150" s="82" t="s">
        <v>31</v>
      </c>
      <c r="S1150" s="153">
        <v>3.4824878095480498</v>
      </c>
      <c r="T1150" s="153">
        <v>2.0052123522004699</v>
      </c>
      <c r="U1150" s="154">
        <v>1.4772754573475799</v>
      </c>
      <c r="V1150" s="50"/>
    </row>
    <row r="1151" spans="1:22" x14ac:dyDescent="0.2">
      <c r="A1151" s="1">
        <v>1149</v>
      </c>
      <c r="B1151" s="76" t="str">
        <f t="shared" si="32"/>
        <v>SHARPIN</v>
      </c>
      <c r="C1151" s="77" t="s">
        <v>1287</v>
      </c>
      <c r="D1151" s="78" t="str">
        <f t="shared" si="33"/>
        <v>Multiple</v>
      </c>
      <c r="E1151" s="78" t="str">
        <f t="shared" si="33"/>
        <v>NHW-EU</v>
      </c>
      <c r="F1151" s="78" t="str">
        <f t="shared" si="33"/>
        <v>Locus</v>
      </c>
      <c r="G1151" s="78" t="str">
        <f t="shared" si="33"/>
        <v>2 (SV)</v>
      </c>
      <c r="H1151" s="78"/>
      <c r="I1151" s="79"/>
      <c r="J1151" s="80" t="s">
        <v>30</v>
      </c>
      <c r="K1151" s="131" t="s">
        <v>30</v>
      </c>
      <c r="L1151" s="77" t="s">
        <v>30</v>
      </c>
      <c r="M1151" s="77" t="s">
        <v>30</v>
      </c>
      <c r="N1151" s="77" t="s">
        <v>30</v>
      </c>
      <c r="O1151" s="77" t="s">
        <v>30</v>
      </c>
      <c r="P1151" s="77"/>
      <c r="Q1151" s="82" t="s">
        <v>31</v>
      </c>
      <c r="R1151" s="82" t="s">
        <v>31</v>
      </c>
      <c r="S1151" s="153">
        <v>1.6762040496075099</v>
      </c>
      <c r="T1151" s="153">
        <v>1.6762040496075099</v>
      </c>
      <c r="U1151" s="154">
        <v>0</v>
      </c>
      <c r="V1151" s="50"/>
    </row>
    <row r="1152" spans="1:22" x14ac:dyDescent="0.2">
      <c r="A1152" s="1">
        <v>1150</v>
      </c>
      <c r="B1152" s="76" t="str">
        <f t="shared" si="32"/>
        <v>SHARPIN</v>
      </c>
      <c r="C1152" s="77" t="s">
        <v>1288</v>
      </c>
      <c r="D1152" s="78" t="str">
        <f t="shared" si="33"/>
        <v>Multiple</v>
      </c>
      <c r="E1152" s="78" t="str">
        <f t="shared" si="33"/>
        <v>NHW-EU</v>
      </c>
      <c r="F1152" s="78" t="str">
        <f t="shared" si="33"/>
        <v>Locus</v>
      </c>
      <c r="G1152" s="78" t="str">
        <f t="shared" si="33"/>
        <v>2 (SV)</v>
      </c>
      <c r="H1152" s="78"/>
      <c r="I1152" s="79"/>
      <c r="J1152" s="80" t="s">
        <v>30</v>
      </c>
      <c r="K1152" s="131" t="s">
        <v>30</v>
      </c>
      <c r="L1152" s="77" t="s">
        <v>30</v>
      </c>
      <c r="M1152" s="77" t="s">
        <v>30</v>
      </c>
      <c r="N1152" s="77" t="s">
        <v>30</v>
      </c>
      <c r="O1152" s="77" t="s">
        <v>30</v>
      </c>
      <c r="P1152" s="77"/>
      <c r="Q1152" s="153">
        <v>8.8933482877873206E-3</v>
      </c>
      <c r="R1152" s="82" t="s">
        <v>31</v>
      </c>
      <c r="S1152" s="153">
        <v>3.7570516851833302</v>
      </c>
      <c r="T1152" s="153">
        <v>1.7864841826434401</v>
      </c>
      <c r="U1152" s="154">
        <v>1.9705675025398901</v>
      </c>
      <c r="V1152" s="50"/>
    </row>
    <row r="1153" spans="1:22" x14ac:dyDescent="0.2">
      <c r="A1153" s="1">
        <v>1151</v>
      </c>
      <c r="B1153" s="76" t="str">
        <f t="shared" si="32"/>
        <v>SHARPIN</v>
      </c>
      <c r="C1153" s="77" t="s">
        <v>1289</v>
      </c>
      <c r="D1153" s="78" t="str">
        <f t="shared" si="33"/>
        <v>Multiple</v>
      </c>
      <c r="E1153" s="78" t="str">
        <f t="shared" si="33"/>
        <v>NHW-EU</v>
      </c>
      <c r="F1153" s="78" t="str">
        <f t="shared" si="33"/>
        <v>Locus</v>
      </c>
      <c r="G1153" s="78" t="str">
        <f t="shared" si="33"/>
        <v>2 (SV)</v>
      </c>
      <c r="H1153" s="78"/>
      <c r="I1153" s="79"/>
      <c r="J1153" s="80" t="s">
        <v>30</v>
      </c>
      <c r="K1153" s="131" t="s">
        <v>30</v>
      </c>
      <c r="L1153" s="77" t="s">
        <v>30</v>
      </c>
      <c r="M1153" s="77" t="s">
        <v>30</v>
      </c>
      <c r="N1153" s="77" t="s">
        <v>30</v>
      </c>
      <c r="O1153" s="77" t="s">
        <v>30</v>
      </c>
      <c r="P1153" s="77"/>
      <c r="Q1153" s="82" t="s">
        <v>31</v>
      </c>
      <c r="R1153" s="82" t="s">
        <v>31</v>
      </c>
      <c r="S1153" s="153">
        <v>0.76520525722215504</v>
      </c>
      <c r="T1153" s="153">
        <v>0.76520525722215504</v>
      </c>
      <c r="U1153" s="154">
        <v>0</v>
      </c>
      <c r="V1153" s="50"/>
    </row>
    <row r="1154" spans="1:22" x14ac:dyDescent="0.2">
      <c r="A1154" s="1">
        <v>1152</v>
      </c>
      <c r="B1154" s="76" t="str">
        <f t="shared" si="32"/>
        <v>SHARPIN</v>
      </c>
      <c r="C1154" s="77" t="s">
        <v>1290</v>
      </c>
      <c r="D1154" s="78" t="str">
        <f t="shared" si="33"/>
        <v>Multiple</v>
      </c>
      <c r="E1154" s="78" t="str">
        <f t="shared" si="33"/>
        <v>NHW-EU</v>
      </c>
      <c r="F1154" s="78" t="str">
        <f t="shared" si="33"/>
        <v>Locus</v>
      </c>
      <c r="G1154" s="78" t="str">
        <f t="shared" si="33"/>
        <v>2 (SV)</v>
      </c>
      <c r="H1154" s="78"/>
      <c r="I1154" s="79"/>
      <c r="J1154" s="80" t="s">
        <v>30</v>
      </c>
      <c r="K1154" s="131" t="s">
        <v>30</v>
      </c>
      <c r="L1154" s="77" t="s">
        <v>30</v>
      </c>
      <c r="M1154" s="77" t="s">
        <v>30</v>
      </c>
      <c r="N1154" s="77" t="s">
        <v>30</v>
      </c>
      <c r="O1154" s="77" t="s">
        <v>30</v>
      </c>
      <c r="P1154" s="77"/>
      <c r="Q1154" s="82" t="s">
        <v>31</v>
      </c>
      <c r="R1154" s="82" t="s">
        <v>31</v>
      </c>
      <c r="S1154" s="153">
        <v>1.7688442004326499</v>
      </c>
      <c r="T1154" s="153">
        <v>0.896751591558963</v>
      </c>
      <c r="U1154" s="154">
        <v>0.872092608873686</v>
      </c>
      <c r="V1154" s="50"/>
    </row>
    <row r="1155" spans="1:22" x14ac:dyDescent="0.2">
      <c r="A1155" s="1">
        <v>1153</v>
      </c>
      <c r="B1155" s="76" t="str">
        <f t="shared" si="32"/>
        <v>SHARPIN</v>
      </c>
      <c r="C1155" s="77" t="s">
        <v>1250</v>
      </c>
      <c r="D1155" s="78" t="str">
        <f t="shared" si="33"/>
        <v>Multiple</v>
      </c>
      <c r="E1155" s="78" t="str">
        <f t="shared" si="33"/>
        <v>NHW-EU</v>
      </c>
      <c r="F1155" s="78" t="str">
        <f t="shared" si="33"/>
        <v>Locus</v>
      </c>
      <c r="G1155" s="78" t="str">
        <f t="shared" si="33"/>
        <v>2 (SV)</v>
      </c>
      <c r="H1155" s="78"/>
      <c r="I1155" s="79"/>
      <c r="J1155" s="80" t="s">
        <v>30</v>
      </c>
      <c r="K1155" s="131" t="s">
        <v>30</v>
      </c>
      <c r="L1155" s="77" t="s">
        <v>30</v>
      </c>
      <c r="M1155" s="77" t="s">
        <v>30</v>
      </c>
      <c r="N1155" s="77" t="s">
        <v>30</v>
      </c>
      <c r="O1155" s="77" t="s">
        <v>30</v>
      </c>
      <c r="P1155" s="142" t="s">
        <v>35</v>
      </c>
      <c r="Q1155" s="153">
        <v>0.111118291856284</v>
      </c>
      <c r="R1155" s="153">
        <v>0.18278115257040201</v>
      </c>
      <c r="S1155" s="153">
        <v>2.83837812475132</v>
      </c>
      <c r="T1155" s="153">
        <v>2.0212855645702499</v>
      </c>
      <c r="U1155" s="154">
        <v>0.81709256018106902</v>
      </c>
      <c r="V1155" s="50"/>
    </row>
    <row r="1156" spans="1:22" x14ac:dyDescent="0.2">
      <c r="A1156" s="1">
        <v>1154</v>
      </c>
      <c r="B1156" s="76" t="str">
        <f t="shared" si="32"/>
        <v>SHARPIN</v>
      </c>
      <c r="C1156" s="77" t="s">
        <v>1291</v>
      </c>
      <c r="D1156" s="78" t="str">
        <f t="shared" si="33"/>
        <v>Multiple</v>
      </c>
      <c r="E1156" s="78" t="str">
        <f t="shared" si="33"/>
        <v>NHW-EU</v>
      </c>
      <c r="F1156" s="78" t="str">
        <f t="shared" si="33"/>
        <v>Locus</v>
      </c>
      <c r="G1156" s="78" t="str">
        <f t="shared" si="33"/>
        <v>2 (SV)</v>
      </c>
      <c r="H1156" s="78"/>
      <c r="I1156" s="79"/>
      <c r="J1156" s="80" t="s">
        <v>30</v>
      </c>
      <c r="K1156" s="131" t="s">
        <v>30</v>
      </c>
      <c r="L1156" s="77" t="s">
        <v>30</v>
      </c>
      <c r="M1156" s="77" t="s">
        <v>30</v>
      </c>
      <c r="N1156" s="77" t="s">
        <v>30</v>
      </c>
      <c r="O1156" s="77" t="s">
        <v>30</v>
      </c>
      <c r="P1156" s="77"/>
      <c r="Q1156" s="153">
        <v>4.5442193827610004E-3</v>
      </c>
      <c r="R1156" s="82" t="s">
        <v>31</v>
      </c>
      <c r="S1156" s="153">
        <v>2.3186798527188199</v>
      </c>
      <c r="T1156" s="153">
        <v>2.3186798527188199</v>
      </c>
      <c r="U1156" s="154">
        <v>0</v>
      </c>
      <c r="V1156" s="50"/>
    </row>
    <row r="1157" spans="1:22" x14ac:dyDescent="0.2">
      <c r="A1157" s="1">
        <v>1155</v>
      </c>
      <c r="B1157" s="76" t="str">
        <f t="shared" si="32"/>
        <v>SHARPIN</v>
      </c>
      <c r="C1157" s="77" t="s">
        <v>1292</v>
      </c>
      <c r="D1157" s="78" t="str">
        <f t="shared" si="33"/>
        <v>Multiple</v>
      </c>
      <c r="E1157" s="78" t="str">
        <f t="shared" si="33"/>
        <v>NHW-EU</v>
      </c>
      <c r="F1157" s="78" t="str">
        <f t="shared" si="33"/>
        <v>Locus</v>
      </c>
      <c r="G1157" s="78" t="str">
        <f t="shared" si="33"/>
        <v>2 (SV)</v>
      </c>
      <c r="H1157" s="78"/>
      <c r="I1157" s="79"/>
      <c r="J1157" s="80" t="s">
        <v>30</v>
      </c>
      <c r="K1157" s="131" t="s">
        <v>30</v>
      </c>
      <c r="L1157" s="77" t="s">
        <v>30</v>
      </c>
      <c r="M1157" s="77" t="s">
        <v>30</v>
      </c>
      <c r="N1157" s="77" t="s">
        <v>30</v>
      </c>
      <c r="O1157" s="77" t="s">
        <v>30</v>
      </c>
      <c r="P1157" s="77"/>
      <c r="Q1157" s="82" t="s">
        <v>31</v>
      </c>
      <c r="R1157" s="82" t="s">
        <v>31</v>
      </c>
      <c r="S1157" s="153">
        <v>1.5730734261952799</v>
      </c>
      <c r="T1157" s="153">
        <v>1.5730734261952799</v>
      </c>
      <c r="U1157" s="154">
        <v>0</v>
      </c>
      <c r="V1157" s="50"/>
    </row>
    <row r="1158" spans="1:22" x14ac:dyDescent="0.2">
      <c r="A1158" s="1">
        <v>1156</v>
      </c>
      <c r="B1158" s="76" t="str">
        <f t="shared" si="32"/>
        <v>SHARPIN</v>
      </c>
      <c r="C1158" s="77" t="s">
        <v>1293</v>
      </c>
      <c r="D1158" s="78" t="str">
        <f t="shared" si="33"/>
        <v>Multiple</v>
      </c>
      <c r="E1158" s="78" t="str">
        <f t="shared" si="33"/>
        <v>NHW-EU</v>
      </c>
      <c r="F1158" s="78" t="str">
        <f t="shared" si="33"/>
        <v>Locus</v>
      </c>
      <c r="G1158" s="78" t="str">
        <f t="shared" si="33"/>
        <v>2 (SV)</v>
      </c>
      <c r="H1158" s="78"/>
      <c r="I1158" s="79"/>
      <c r="J1158" s="80" t="s">
        <v>30</v>
      </c>
      <c r="K1158" s="131" t="s">
        <v>30</v>
      </c>
      <c r="L1158" s="77" t="s">
        <v>30</v>
      </c>
      <c r="M1158" s="77" t="s">
        <v>30</v>
      </c>
      <c r="N1158" s="77" t="s">
        <v>30</v>
      </c>
      <c r="O1158" s="77" t="s">
        <v>30</v>
      </c>
      <c r="P1158" s="77"/>
      <c r="Q1158" s="153">
        <v>0.16742579046005901</v>
      </c>
      <c r="R1158" s="153">
        <v>0.27540271217689899</v>
      </c>
      <c r="S1158" s="153">
        <v>1.20972919409682</v>
      </c>
      <c r="T1158" s="153">
        <v>1.20972919409682</v>
      </c>
      <c r="U1158" s="154">
        <v>0</v>
      </c>
      <c r="V1158" s="50"/>
    </row>
    <row r="1159" spans="1:22" x14ac:dyDescent="0.2">
      <c r="A1159" s="1">
        <v>1157</v>
      </c>
      <c r="B1159" s="76" t="str">
        <f t="shared" si="32"/>
        <v>SHARPIN</v>
      </c>
      <c r="C1159" s="77" t="s">
        <v>1294</v>
      </c>
      <c r="D1159" s="78" t="str">
        <f t="shared" si="33"/>
        <v>Multiple</v>
      </c>
      <c r="E1159" s="78" t="str">
        <f t="shared" si="33"/>
        <v>NHW-EU</v>
      </c>
      <c r="F1159" s="78" t="str">
        <f t="shared" si="33"/>
        <v>Locus</v>
      </c>
      <c r="G1159" s="78" t="str">
        <f t="shared" si="33"/>
        <v>2 (SV)</v>
      </c>
      <c r="H1159" s="78"/>
      <c r="I1159" s="79"/>
      <c r="J1159" s="80" t="s">
        <v>30</v>
      </c>
      <c r="K1159" s="131" t="s">
        <v>30</v>
      </c>
      <c r="L1159" s="77" t="s">
        <v>30</v>
      </c>
      <c r="M1159" s="77" t="s">
        <v>30</v>
      </c>
      <c r="N1159" s="77" t="s">
        <v>30</v>
      </c>
      <c r="O1159" s="77" t="s">
        <v>30</v>
      </c>
      <c r="P1159" s="77"/>
      <c r="Q1159" s="82" t="s">
        <v>31</v>
      </c>
      <c r="R1159" s="82" t="s">
        <v>31</v>
      </c>
      <c r="S1159" s="153">
        <v>3.4181517840800502</v>
      </c>
      <c r="T1159" s="153">
        <v>1.88674072997484</v>
      </c>
      <c r="U1159" s="154">
        <v>1.5314110541052099</v>
      </c>
      <c r="V1159" s="50"/>
    </row>
    <row r="1160" spans="1:22" x14ac:dyDescent="0.2">
      <c r="A1160" s="1">
        <v>1158</v>
      </c>
      <c r="B1160" s="76" t="str">
        <f t="shared" si="32"/>
        <v>SHARPIN</v>
      </c>
      <c r="C1160" s="77" t="s">
        <v>1295</v>
      </c>
      <c r="D1160" s="78" t="str">
        <f t="shared" si="33"/>
        <v>Multiple</v>
      </c>
      <c r="E1160" s="78" t="str">
        <f t="shared" si="33"/>
        <v>NHW-EU</v>
      </c>
      <c r="F1160" s="78" t="str">
        <f t="shared" si="33"/>
        <v>Locus</v>
      </c>
      <c r="G1160" s="78" t="str">
        <f t="shared" si="33"/>
        <v>2 (SV)</v>
      </c>
      <c r="H1160" s="78"/>
      <c r="I1160" s="79"/>
      <c r="J1160" s="80" t="s">
        <v>30</v>
      </c>
      <c r="K1160" s="131" t="s">
        <v>30</v>
      </c>
      <c r="L1160" s="77" t="s">
        <v>30</v>
      </c>
      <c r="M1160" s="77" t="s">
        <v>30</v>
      </c>
      <c r="N1160" s="77" t="s">
        <v>30</v>
      </c>
      <c r="O1160" s="77" t="s">
        <v>30</v>
      </c>
      <c r="P1160" s="77"/>
      <c r="Q1160" s="82" t="s">
        <v>31</v>
      </c>
      <c r="R1160" s="82" t="s">
        <v>31</v>
      </c>
      <c r="S1160" s="82" t="s">
        <v>31</v>
      </c>
      <c r="T1160" s="82" t="s">
        <v>31</v>
      </c>
      <c r="U1160" s="83" t="s">
        <v>31</v>
      </c>
      <c r="V1160" s="75"/>
    </row>
    <row r="1161" spans="1:22" x14ac:dyDescent="0.2">
      <c r="A1161" s="1">
        <v>1159</v>
      </c>
      <c r="B1161" s="76" t="str">
        <f t="shared" si="32"/>
        <v>SHARPIN</v>
      </c>
      <c r="C1161" s="77" t="s">
        <v>1296</v>
      </c>
      <c r="D1161" s="78" t="str">
        <f t="shared" si="33"/>
        <v>Multiple</v>
      </c>
      <c r="E1161" s="78" t="str">
        <f t="shared" si="33"/>
        <v>NHW-EU</v>
      </c>
      <c r="F1161" s="78" t="str">
        <f t="shared" si="33"/>
        <v>Locus</v>
      </c>
      <c r="G1161" s="78" t="str">
        <f t="shared" si="33"/>
        <v>2 (SV)</v>
      </c>
      <c r="H1161" s="78"/>
      <c r="I1161" s="79"/>
      <c r="J1161" s="80" t="s">
        <v>30</v>
      </c>
      <c r="K1161" s="131" t="s">
        <v>30</v>
      </c>
      <c r="L1161" s="77" t="s">
        <v>30</v>
      </c>
      <c r="M1161" s="77" t="s">
        <v>30</v>
      </c>
      <c r="N1161" s="77" t="s">
        <v>30</v>
      </c>
      <c r="O1161" s="77" t="s">
        <v>30</v>
      </c>
      <c r="P1161" s="77"/>
      <c r="Q1161" s="82" t="s">
        <v>31</v>
      </c>
      <c r="R1161" s="82" t="s">
        <v>31</v>
      </c>
      <c r="S1161" s="82" t="s">
        <v>31</v>
      </c>
      <c r="T1161" s="82" t="s">
        <v>31</v>
      </c>
      <c r="U1161" s="83" t="s">
        <v>31</v>
      </c>
      <c r="V1161" s="75"/>
    </row>
    <row r="1162" spans="1:22" x14ac:dyDescent="0.2">
      <c r="A1162" s="1">
        <v>1160</v>
      </c>
      <c r="B1162" s="76" t="str">
        <f t="shared" si="32"/>
        <v>SHARPIN</v>
      </c>
      <c r="C1162" s="77" t="s">
        <v>1297</v>
      </c>
      <c r="D1162" s="78" t="str">
        <f t="shared" si="33"/>
        <v>Multiple</v>
      </c>
      <c r="E1162" s="78" t="str">
        <f t="shared" si="33"/>
        <v>NHW-EU</v>
      </c>
      <c r="F1162" s="78" t="str">
        <f t="shared" si="33"/>
        <v>Locus</v>
      </c>
      <c r="G1162" s="78" t="str">
        <f t="shared" si="33"/>
        <v>2 (SV)</v>
      </c>
      <c r="H1162" s="78"/>
      <c r="I1162" s="79"/>
      <c r="J1162" s="80" t="s">
        <v>30</v>
      </c>
      <c r="K1162" s="131" t="s">
        <v>30</v>
      </c>
      <c r="L1162" s="77" t="s">
        <v>30</v>
      </c>
      <c r="M1162" s="77" t="s">
        <v>30</v>
      </c>
      <c r="N1162" s="77" t="s">
        <v>30</v>
      </c>
      <c r="O1162" s="77" t="s">
        <v>30</v>
      </c>
      <c r="P1162" s="77"/>
      <c r="Q1162" s="82" t="s">
        <v>31</v>
      </c>
      <c r="R1162" s="82" t="s">
        <v>31</v>
      </c>
      <c r="S1162" s="153">
        <v>2.13032462698671</v>
      </c>
      <c r="T1162" s="153">
        <v>1.62892774884564</v>
      </c>
      <c r="U1162" s="154">
        <v>0.50139687814106804</v>
      </c>
      <c r="V1162" s="50"/>
    </row>
    <row r="1163" spans="1:22" x14ac:dyDescent="0.2">
      <c r="A1163" s="1">
        <v>1161</v>
      </c>
      <c r="B1163" s="76" t="str">
        <f t="shared" si="32"/>
        <v>SHARPIN</v>
      </c>
      <c r="C1163" s="77" t="s">
        <v>1298</v>
      </c>
      <c r="D1163" s="78" t="str">
        <f t="shared" si="33"/>
        <v>Multiple</v>
      </c>
      <c r="E1163" s="78" t="str">
        <f t="shared" si="33"/>
        <v>NHW-EU</v>
      </c>
      <c r="F1163" s="78" t="str">
        <f t="shared" si="33"/>
        <v>Locus</v>
      </c>
      <c r="G1163" s="78" t="str">
        <f t="shared" si="33"/>
        <v>2 (SV)</v>
      </c>
      <c r="H1163" s="78"/>
      <c r="I1163" s="79"/>
      <c r="J1163" s="80" t="s">
        <v>30</v>
      </c>
      <c r="K1163" s="131" t="s">
        <v>30</v>
      </c>
      <c r="L1163" s="77" t="s">
        <v>30</v>
      </c>
      <c r="M1163" s="77" t="s">
        <v>30</v>
      </c>
      <c r="N1163" s="77" t="s">
        <v>30</v>
      </c>
      <c r="O1163" s="77" t="s">
        <v>30</v>
      </c>
      <c r="P1163" s="77"/>
      <c r="Q1163" s="153">
        <v>0.41398457798793498</v>
      </c>
      <c r="R1163" s="82" t="s">
        <v>31</v>
      </c>
      <c r="S1163" s="153">
        <v>1.6167157217966299</v>
      </c>
      <c r="T1163" s="153">
        <v>1.6167157217966299</v>
      </c>
      <c r="U1163" s="154">
        <v>0</v>
      </c>
      <c r="V1163" s="50"/>
    </row>
    <row r="1164" spans="1:22" x14ac:dyDescent="0.2">
      <c r="A1164" s="1">
        <v>1162</v>
      </c>
      <c r="B1164" s="76" t="str">
        <f t="shared" si="32"/>
        <v>SHARPIN</v>
      </c>
      <c r="C1164" s="77" t="s">
        <v>1299</v>
      </c>
      <c r="D1164" s="78" t="str">
        <f t="shared" si="33"/>
        <v>Multiple</v>
      </c>
      <c r="E1164" s="78" t="str">
        <f t="shared" si="33"/>
        <v>NHW-EU</v>
      </c>
      <c r="F1164" s="78" t="str">
        <f t="shared" si="33"/>
        <v>Locus</v>
      </c>
      <c r="G1164" s="78" t="str">
        <f t="shared" si="33"/>
        <v>2 (SV)</v>
      </c>
      <c r="H1164" s="78"/>
      <c r="I1164" s="79"/>
      <c r="J1164" s="80" t="s">
        <v>30</v>
      </c>
      <c r="K1164" s="131" t="s">
        <v>30</v>
      </c>
      <c r="L1164" s="77" t="s">
        <v>30</v>
      </c>
      <c r="M1164" s="77" t="s">
        <v>30</v>
      </c>
      <c r="N1164" s="77" t="s">
        <v>30</v>
      </c>
      <c r="O1164" s="77" t="s">
        <v>30</v>
      </c>
      <c r="P1164" s="77"/>
      <c r="Q1164" s="82" t="s">
        <v>31</v>
      </c>
      <c r="R1164" s="82" t="s">
        <v>31</v>
      </c>
      <c r="S1164" s="153">
        <v>2.83802631177493</v>
      </c>
      <c r="T1164" s="153">
        <v>2.2587887039462702</v>
      </c>
      <c r="U1164" s="154">
        <v>0.57923760782865896</v>
      </c>
      <c r="V1164" s="50"/>
    </row>
    <row r="1165" spans="1:22" x14ac:dyDescent="0.2">
      <c r="A1165" s="1">
        <v>1163</v>
      </c>
      <c r="B1165" s="76" t="str">
        <f t="shared" si="32"/>
        <v>SHARPIN</v>
      </c>
      <c r="C1165" s="77" t="s">
        <v>1300</v>
      </c>
      <c r="D1165" s="78" t="str">
        <f t="shared" si="33"/>
        <v>Multiple</v>
      </c>
      <c r="E1165" s="78" t="str">
        <f t="shared" si="33"/>
        <v>NHW-EU</v>
      </c>
      <c r="F1165" s="78" t="str">
        <f t="shared" si="33"/>
        <v>Locus</v>
      </c>
      <c r="G1165" s="78" t="str">
        <f t="shared" si="33"/>
        <v>2 (SV)</v>
      </c>
      <c r="H1165" s="78"/>
      <c r="I1165" s="79"/>
      <c r="J1165" s="80" t="s">
        <v>30</v>
      </c>
      <c r="K1165" s="131" t="s">
        <v>30</v>
      </c>
      <c r="L1165" s="77" t="s">
        <v>30</v>
      </c>
      <c r="M1165" s="77" t="s">
        <v>30</v>
      </c>
      <c r="N1165" s="77" t="s">
        <v>30</v>
      </c>
      <c r="O1165" s="77" t="s">
        <v>30</v>
      </c>
      <c r="P1165" s="77"/>
      <c r="Q1165" s="82" t="s">
        <v>31</v>
      </c>
      <c r="R1165" s="82" t="s">
        <v>31</v>
      </c>
      <c r="S1165" s="82" t="s">
        <v>31</v>
      </c>
      <c r="T1165" s="82" t="s">
        <v>31</v>
      </c>
      <c r="U1165" s="83" t="s">
        <v>31</v>
      </c>
      <c r="V1165" s="75"/>
    </row>
    <row r="1166" spans="1:22" x14ac:dyDescent="0.2">
      <c r="A1166" s="1">
        <v>1164</v>
      </c>
      <c r="B1166" s="76" t="str">
        <f t="shared" si="32"/>
        <v>SHARPIN</v>
      </c>
      <c r="C1166" s="77" t="s">
        <v>1301</v>
      </c>
      <c r="D1166" s="78" t="str">
        <f t="shared" si="33"/>
        <v>Multiple</v>
      </c>
      <c r="E1166" s="78" t="str">
        <f t="shared" si="33"/>
        <v>NHW-EU</v>
      </c>
      <c r="F1166" s="78" t="str">
        <f t="shared" si="33"/>
        <v>Locus</v>
      </c>
      <c r="G1166" s="78" t="str">
        <f t="shared" si="33"/>
        <v>2 (SV)</v>
      </c>
      <c r="H1166" s="78"/>
      <c r="I1166" s="79"/>
      <c r="J1166" s="80" t="s">
        <v>30</v>
      </c>
      <c r="K1166" s="131" t="s">
        <v>30</v>
      </c>
      <c r="L1166" s="77" t="s">
        <v>30</v>
      </c>
      <c r="M1166" s="77" t="s">
        <v>30</v>
      </c>
      <c r="N1166" s="77" t="s">
        <v>30</v>
      </c>
      <c r="O1166" s="77" t="s">
        <v>30</v>
      </c>
      <c r="P1166" s="77"/>
      <c r="Q1166" s="82" t="s">
        <v>31</v>
      </c>
      <c r="R1166" s="82" t="s">
        <v>31</v>
      </c>
      <c r="S1166" s="153">
        <v>1.71953485569405</v>
      </c>
      <c r="T1166" s="153">
        <v>1.71953485569405</v>
      </c>
      <c r="U1166" s="154">
        <v>0</v>
      </c>
      <c r="V1166" s="50"/>
    </row>
    <row r="1167" spans="1:22" x14ac:dyDescent="0.2">
      <c r="A1167" s="1">
        <v>1165</v>
      </c>
      <c r="B1167" s="132" t="str">
        <f t="shared" si="32"/>
        <v>SHARPIN</v>
      </c>
      <c r="C1167" s="133" t="s">
        <v>1302</v>
      </c>
      <c r="D1167" s="134" t="str">
        <f t="shared" si="33"/>
        <v>Multiple</v>
      </c>
      <c r="E1167" s="134" t="str">
        <f t="shared" si="33"/>
        <v>NHW-EU</v>
      </c>
      <c r="F1167" s="134" t="str">
        <f t="shared" si="33"/>
        <v>Locus</v>
      </c>
      <c r="G1167" s="134" t="str">
        <f t="shared" si="33"/>
        <v>2 (SV)</v>
      </c>
      <c r="H1167" s="134"/>
      <c r="I1167" s="135"/>
      <c r="J1167" s="136" t="s">
        <v>30</v>
      </c>
      <c r="K1167" s="137" t="s">
        <v>30</v>
      </c>
      <c r="L1167" s="133" t="s">
        <v>30</v>
      </c>
      <c r="M1167" s="133" t="s">
        <v>30</v>
      </c>
      <c r="N1167" s="133" t="s">
        <v>30</v>
      </c>
      <c r="O1167" s="133" t="s">
        <v>30</v>
      </c>
      <c r="P1167" s="133"/>
      <c r="Q1167" s="138" t="s">
        <v>31</v>
      </c>
      <c r="R1167" s="138" t="s">
        <v>31</v>
      </c>
      <c r="S1167" s="156">
        <v>1.5473091064691</v>
      </c>
      <c r="T1167" s="156">
        <v>1.5473091064691</v>
      </c>
      <c r="U1167" s="157">
        <v>0</v>
      </c>
      <c r="V1167" s="50"/>
    </row>
    <row r="1168" spans="1:22" x14ac:dyDescent="0.2">
      <c r="A1168" s="1">
        <v>1166</v>
      </c>
      <c r="B1168" s="26" t="s">
        <v>1303</v>
      </c>
      <c r="C1168" s="27" t="s">
        <v>1304</v>
      </c>
      <c r="D1168" s="29" t="s">
        <v>25</v>
      </c>
      <c r="E1168" s="29" t="s">
        <v>26</v>
      </c>
      <c r="F1168" s="29" t="s">
        <v>27</v>
      </c>
      <c r="G1168" s="29" t="s">
        <v>33</v>
      </c>
      <c r="H1168" s="29"/>
      <c r="I1168" s="30"/>
      <c r="J1168" s="31" t="s">
        <v>30</v>
      </c>
      <c r="K1168" s="148" t="s">
        <v>30</v>
      </c>
      <c r="L1168" s="27" t="s">
        <v>30</v>
      </c>
      <c r="M1168" s="27" t="s">
        <v>30</v>
      </c>
      <c r="N1168" s="31" t="s">
        <v>30</v>
      </c>
      <c r="O1168" s="31" t="s">
        <v>30</v>
      </c>
      <c r="P1168" s="27"/>
      <c r="Q1168" s="34" t="s">
        <v>31</v>
      </c>
      <c r="R1168" s="34" t="s">
        <v>31</v>
      </c>
      <c r="S1168" s="34">
        <v>0.73554910171395305</v>
      </c>
      <c r="T1168" s="34">
        <v>0.73554910171395305</v>
      </c>
      <c r="U1168" s="35">
        <v>0</v>
      </c>
      <c r="V1168" s="25"/>
    </row>
    <row r="1169" spans="1:22" x14ac:dyDescent="0.2">
      <c r="A1169" s="1">
        <v>1167</v>
      </c>
      <c r="B1169" s="36" t="str">
        <f t="shared" si="32"/>
        <v>SIGLEC11</v>
      </c>
      <c r="C1169" s="37" t="s">
        <v>1305</v>
      </c>
      <c r="D1169" s="39" t="str">
        <f t="shared" si="33"/>
        <v>Single</v>
      </c>
      <c r="E1169" s="39" t="str">
        <f t="shared" si="33"/>
        <v>NHW-EU</v>
      </c>
      <c r="F1169" s="39" t="str">
        <f t="shared" si="33"/>
        <v>Locus</v>
      </c>
      <c r="G1169" s="39" t="str">
        <f t="shared" si="33"/>
        <v>2 (SV)</v>
      </c>
      <c r="H1169" s="39"/>
      <c r="I1169" s="40"/>
      <c r="J1169" s="41" t="s">
        <v>30</v>
      </c>
      <c r="K1169" s="32" t="s">
        <v>30</v>
      </c>
      <c r="L1169" s="37" t="s">
        <v>30</v>
      </c>
      <c r="M1169" s="37" t="s">
        <v>30</v>
      </c>
      <c r="N1169" s="41" t="s">
        <v>30</v>
      </c>
      <c r="O1169" s="41" t="s">
        <v>30</v>
      </c>
      <c r="P1169" s="37"/>
      <c r="Q1169" s="42" t="s">
        <v>31</v>
      </c>
      <c r="R1169" s="42" t="s">
        <v>31</v>
      </c>
      <c r="S1169" s="42">
        <v>2.8977663343732298</v>
      </c>
      <c r="T1169" s="42">
        <v>1.57363539627892</v>
      </c>
      <c r="U1169" s="43">
        <v>1.32413093809431</v>
      </c>
      <c r="V1169" s="25"/>
    </row>
    <row r="1170" spans="1:22" x14ac:dyDescent="0.2">
      <c r="A1170" s="1">
        <v>1168</v>
      </c>
      <c r="B1170" s="36" t="str">
        <f t="shared" si="32"/>
        <v>SIGLEC11</v>
      </c>
      <c r="C1170" s="37" t="s">
        <v>1306</v>
      </c>
      <c r="D1170" s="39" t="str">
        <f t="shared" si="33"/>
        <v>Single</v>
      </c>
      <c r="E1170" s="39" t="str">
        <f t="shared" si="33"/>
        <v>NHW-EU</v>
      </c>
      <c r="F1170" s="39" t="str">
        <f t="shared" si="33"/>
        <v>Locus</v>
      </c>
      <c r="G1170" s="39" t="str">
        <f t="shared" si="33"/>
        <v>2 (SV)</v>
      </c>
      <c r="H1170" s="39"/>
      <c r="I1170" s="40"/>
      <c r="J1170" s="41" t="s">
        <v>30</v>
      </c>
      <c r="K1170" s="32" t="s">
        <v>30</v>
      </c>
      <c r="L1170" s="37" t="s">
        <v>30</v>
      </c>
      <c r="M1170" s="37" t="s">
        <v>30</v>
      </c>
      <c r="N1170" s="41" t="s">
        <v>30</v>
      </c>
      <c r="O1170" s="41" t="s">
        <v>30</v>
      </c>
      <c r="P1170" s="37"/>
      <c r="Q1170" s="42" t="s">
        <v>31</v>
      </c>
      <c r="R1170" s="42" t="s">
        <v>31</v>
      </c>
      <c r="S1170" s="42">
        <v>4.2123054945785601</v>
      </c>
      <c r="T1170" s="42">
        <v>2.3498620859797201</v>
      </c>
      <c r="U1170" s="43">
        <v>1.8624434085988399</v>
      </c>
      <c r="V1170" s="25"/>
    </row>
    <row r="1171" spans="1:22" x14ac:dyDescent="0.2">
      <c r="A1171" s="1">
        <v>1169</v>
      </c>
      <c r="B1171" s="36" t="str">
        <f t="shared" si="32"/>
        <v>SIGLEC11</v>
      </c>
      <c r="C1171" s="37" t="s">
        <v>1307</v>
      </c>
      <c r="D1171" s="39" t="str">
        <f t="shared" si="33"/>
        <v>Single</v>
      </c>
      <c r="E1171" s="39" t="str">
        <f t="shared" si="33"/>
        <v>NHW-EU</v>
      </c>
      <c r="F1171" s="39" t="str">
        <f t="shared" si="33"/>
        <v>Locus</v>
      </c>
      <c r="G1171" s="39" t="str">
        <f t="shared" si="33"/>
        <v>2 (SV)</v>
      </c>
      <c r="H1171" s="39"/>
      <c r="I1171" s="40"/>
      <c r="J1171" s="41" t="s">
        <v>30</v>
      </c>
      <c r="K1171" s="32" t="s">
        <v>30</v>
      </c>
      <c r="L1171" s="37" t="s">
        <v>30</v>
      </c>
      <c r="M1171" s="37" t="s">
        <v>30</v>
      </c>
      <c r="N1171" s="41" t="s">
        <v>30</v>
      </c>
      <c r="O1171" s="41" t="s">
        <v>30</v>
      </c>
      <c r="P1171" s="37"/>
      <c r="Q1171" s="42" t="s">
        <v>31</v>
      </c>
      <c r="R1171" s="42" t="s">
        <v>31</v>
      </c>
      <c r="S1171" s="42">
        <v>2.8322081326403898</v>
      </c>
      <c r="T1171" s="42">
        <v>0.89000473676150704</v>
      </c>
      <c r="U1171" s="43">
        <v>1.94220339587888</v>
      </c>
      <c r="V1171" s="25"/>
    </row>
    <row r="1172" spans="1:22" x14ac:dyDescent="0.2">
      <c r="A1172" s="1">
        <v>1170</v>
      </c>
      <c r="B1172" s="36" t="str">
        <f t="shared" si="32"/>
        <v>SIGLEC11</v>
      </c>
      <c r="C1172" s="37" t="s">
        <v>1308</v>
      </c>
      <c r="D1172" s="39" t="str">
        <f t="shared" si="33"/>
        <v>Single</v>
      </c>
      <c r="E1172" s="39" t="str">
        <f t="shared" si="33"/>
        <v>NHW-EU</v>
      </c>
      <c r="F1172" s="39" t="str">
        <f t="shared" si="33"/>
        <v>Locus</v>
      </c>
      <c r="G1172" s="39" t="str">
        <f t="shared" si="33"/>
        <v>2 (SV)</v>
      </c>
      <c r="H1172" s="39"/>
      <c r="I1172" s="40"/>
      <c r="J1172" s="41" t="s">
        <v>30</v>
      </c>
      <c r="K1172" s="32" t="s">
        <v>30</v>
      </c>
      <c r="L1172" s="37" t="s">
        <v>30</v>
      </c>
      <c r="M1172" s="37" t="s">
        <v>30</v>
      </c>
      <c r="N1172" s="41" t="s">
        <v>30</v>
      </c>
      <c r="O1172" s="41" t="s">
        <v>30</v>
      </c>
      <c r="P1172" s="37"/>
      <c r="Q1172" s="42">
        <v>0.369579854684702</v>
      </c>
      <c r="R1172" s="42" t="s">
        <v>31</v>
      </c>
      <c r="S1172" s="42">
        <v>1.94821587510284</v>
      </c>
      <c r="T1172" s="42">
        <v>1.94821587510284</v>
      </c>
      <c r="U1172" s="43">
        <v>0</v>
      </c>
      <c r="V1172" s="25"/>
    </row>
    <row r="1173" spans="1:22" x14ac:dyDescent="0.2">
      <c r="A1173" s="1">
        <v>1171</v>
      </c>
      <c r="B1173" s="36" t="str">
        <f t="shared" si="32"/>
        <v>SIGLEC11</v>
      </c>
      <c r="C1173" s="37" t="s">
        <v>1309</v>
      </c>
      <c r="D1173" s="39" t="str">
        <f t="shared" si="33"/>
        <v>Single</v>
      </c>
      <c r="E1173" s="39" t="str">
        <f t="shared" si="33"/>
        <v>NHW-EU</v>
      </c>
      <c r="F1173" s="39" t="str">
        <f t="shared" si="33"/>
        <v>Locus</v>
      </c>
      <c r="G1173" s="39" t="str">
        <f t="shared" si="33"/>
        <v>2 (SV)</v>
      </c>
      <c r="H1173" s="39"/>
      <c r="I1173" s="40"/>
      <c r="J1173" s="41" t="s">
        <v>30</v>
      </c>
      <c r="K1173" s="32" t="s">
        <v>30</v>
      </c>
      <c r="L1173" s="37" t="s">
        <v>30</v>
      </c>
      <c r="M1173" s="37" t="s">
        <v>30</v>
      </c>
      <c r="N1173" s="41" t="s">
        <v>30</v>
      </c>
      <c r="O1173" s="41" t="s">
        <v>30</v>
      </c>
      <c r="P1173" s="37"/>
      <c r="Q1173" s="42" t="s">
        <v>31</v>
      </c>
      <c r="R1173" s="42" t="s">
        <v>31</v>
      </c>
      <c r="S1173" s="42">
        <v>1.38075695099302</v>
      </c>
      <c r="T1173" s="42">
        <v>1.38075695099302</v>
      </c>
      <c r="U1173" s="43">
        <v>0</v>
      </c>
      <c r="V1173" s="25"/>
    </row>
    <row r="1174" spans="1:22" x14ac:dyDescent="0.2">
      <c r="A1174" s="1">
        <v>1172</v>
      </c>
      <c r="B1174" s="36" t="str">
        <f t="shared" si="32"/>
        <v>SIGLEC11</v>
      </c>
      <c r="C1174" s="37" t="s">
        <v>1310</v>
      </c>
      <c r="D1174" s="39" t="str">
        <f t="shared" si="33"/>
        <v>Single</v>
      </c>
      <c r="E1174" s="39" t="str">
        <f t="shared" si="33"/>
        <v>NHW-EU</v>
      </c>
      <c r="F1174" s="39" t="str">
        <f t="shared" si="33"/>
        <v>Locus</v>
      </c>
      <c r="G1174" s="39" t="str">
        <f t="shared" si="33"/>
        <v>2 (SV)</v>
      </c>
      <c r="H1174" s="39"/>
      <c r="I1174" s="40"/>
      <c r="J1174" s="41" t="s">
        <v>30</v>
      </c>
      <c r="K1174" s="32" t="s">
        <v>30</v>
      </c>
      <c r="L1174" s="37" t="s">
        <v>30</v>
      </c>
      <c r="M1174" s="37" t="s">
        <v>30</v>
      </c>
      <c r="N1174" s="41" t="s">
        <v>30</v>
      </c>
      <c r="O1174" s="41" t="s">
        <v>30</v>
      </c>
      <c r="P1174" s="37"/>
      <c r="Q1174" s="42">
        <v>9.8463652525136308E-3</v>
      </c>
      <c r="R1174" s="42" t="s">
        <v>31</v>
      </c>
      <c r="S1174" s="42">
        <v>3.2832282089762002</v>
      </c>
      <c r="T1174" s="42">
        <v>2.2674332570438098</v>
      </c>
      <c r="U1174" s="43">
        <v>1.0157949519323899</v>
      </c>
      <c r="V1174" s="25"/>
    </row>
    <row r="1175" spans="1:22" x14ac:dyDescent="0.2">
      <c r="A1175" s="1">
        <v>1173</v>
      </c>
      <c r="B1175" s="36" t="str">
        <f t="shared" si="32"/>
        <v>SIGLEC11</v>
      </c>
      <c r="C1175" s="37" t="s">
        <v>1311</v>
      </c>
      <c r="D1175" s="39" t="str">
        <f t="shared" si="33"/>
        <v>Single</v>
      </c>
      <c r="E1175" s="39" t="str">
        <f t="shared" si="33"/>
        <v>NHW-EU</v>
      </c>
      <c r="F1175" s="39" t="str">
        <f t="shared" si="33"/>
        <v>Locus</v>
      </c>
      <c r="G1175" s="39" t="str">
        <f t="shared" si="33"/>
        <v>2 (SV)</v>
      </c>
      <c r="H1175" s="39"/>
      <c r="I1175" s="40"/>
      <c r="J1175" s="41" t="s">
        <v>30</v>
      </c>
      <c r="K1175" s="32" t="s">
        <v>30</v>
      </c>
      <c r="L1175" s="37" t="s">
        <v>30</v>
      </c>
      <c r="M1175" s="37" t="s">
        <v>30</v>
      </c>
      <c r="N1175" s="41" t="s">
        <v>30</v>
      </c>
      <c r="O1175" s="41" t="s">
        <v>30</v>
      </c>
      <c r="P1175" s="37"/>
      <c r="Q1175" s="42" t="s">
        <v>31</v>
      </c>
      <c r="R1175" s="42" t="s">
        <v>31</v>
      </c>
      <c r="S1175" s="42">
        <v>3.65755130922643</v>
      </c>
      <c r="T1175" s="42">
        <v>1.7148853000902899</v>
      </c>
      <c r="U1175" s="43">
        <v>1.9426660091361401</v>
      </c>
      <c r="V1175" s="25"/>
    </row>
    <row r="1176" spans="1:22" x14ac:dyDescent="0.2">
      <c r="A1176" s="1">
        <v>1174</v>
      </c>
      <c r="B1176" s="36" t="str">
        <f t="shared" si="32"/>
        <v>SIGLEC11</v>
      </c>
      <c r="C1176" s="37" t="s">
        <v>1312</v>
      </c>
      <c r="D1176" s="39" t="str">
        <f t="shared" si="33"/>
        <v>Single</v>
      </c>
      <c r="E1176" s="39" t="str">
        <f t="shared" si="33"/>
        <v>NHW-EU</v>
      </c>
      <c r="F1176" s="39" t="str">
        <f t="shared" si="33"/>
        <v>Locus</v>
      </c>
      <c r="G1176" s="39" t="str">
        <f t="shared" si="33"/>
        <v>2 (SV)</v>
      </c>
      <c r="H1176" s="39"/>
      <c r="I1176" s="40"/>
      <c r="J1176" s="41" t="s">
        <v>30</v>
      </c>
      <c r="K1176" s="32" t="s">
        <v>30</v>
      </c>
      <c r="L1176" s="37" t="s">
        <v>30</v>
      </c>
      <c r="M1176" s="37" t="s">
        <v>30</v>
      </c>
      <c r="N1176" s="41" t="s">
        <v>30</v>
      </c>
      <c r="O1176" s="41" t="s">
        <v>30</v>
      </c>
      <c r="P1176" s="37"/>
      <c r="Q1176" s="42" t="s">
        <v>31</v>
      </c>
      <c r="R1176" s="42" t="s">
        <v>31</v>
      </c>
      <c r="S1176" s="42" t="s">
        <v>31</v>
      </c>
      <c r="T1176" s="42" t="s">
        <v>31</v>
      </c>
      <c r="U1176" s="43" t="s">
        <v>31</v>
      </c>
      <c r="V1176" s="25"/>
    </row>
    <row r="1177" spans="1:22" x14ac:dyDescent="0.2">
      <c r="A1177" s="1">
        <v>1175</v>
      </c>
      <c r="B1177" s="36" t="str">
        <f t="shared" si="32"/>
        <v>SIGLEC11</v>
      </c>
      <c r="C1177" s="37" t="s">
        <v>1313</v>
      </c>
      <c r="D1177" s="39" t="str">
        <f t="shared" si="33"/>
        <v>Single</v>
      </c>
      <c r="E1177" s="39" t="str">
        <f t="shared" si="33"/>
        <v>NHW-EU</v>
      </c>
      <c r="F1177" s="39" t="str">
        <f t="shared" si="33"/>
        <v>Locus</v>
      </c>
      <c r="G1177" s="39" t="str">
        <f t="shared" si="33"/>
        <v>2 (SV)</v>
      </c>
      <c r="H1177" s="39"/>
      <c r="I1177" s="40"/>
      <c r="J1177" s="41" t="s">
        <v>30</v>
      </c>
      <c r="K1177" s="32" t="s">
        <v>30</v>
      </c>
      <c r="L1177" s="37" t="s">
        <v>30</v>
      </c>
      <c r="M1177" s="37" t="s">
        <v>30</v>
      </c>
      <c r="N1177" s="41" t="s">
        <v>30</v>
      </c>
      <c r="O1177" s="41" t="s">
        <v>30</v>
      </c>
      <c r="P1177" s="37"/>
      <c r="Q1177" s="42">
        <v>0.338205933535977</v>
      </c>
      <c r="R1177" s="42" t="s">
        <v>31</v>
      </c>
      <c r="S1177" s="42">
        <v>3.32749868417948</v>
      </c>
      <c r="T1177" s="42">
        <v>2.1471991804739701</v>
      </c>
      <c r="U1177" s="43">
        <v>1.18029950370551</v>
      </c>
      <c r="V1177" s="25"/>
    </row>
    <row r="1178" spans="1:22" x14ac:dyDescent="0.2">
      <c r="A1178" s="1">
        <v>1176</v>
      </c>
      <c r="B1178" s="36" t="str">
        <f t="shared" si="32"/>
        <v>SIGLEC11</v>
      </c>
      <c r="C1178" s="37" t="s">
        <v>1314</v>
      </c>
      <c r="D1178" s="39" t="str">
        <f t="shared" si="33"/>
        <v>Single</v>
      </c>
      <c r="E1178" s="39" t="str">
        <f t="shared" si="33"/>
        <v>NHW-EU</v>
      </c>
      <c r="F1178" s="39" t="str">
        <f t="shared" si="33"/>
        <v>Locus</v>
      </c>
      <c r="G1178" s="39" t="str">
        <f t="shared" si="33"/>
        <v>2 (SV)</v>
      </c>
      <c r="H1178" s="39"/>
      <c r="I1178" s="40"/>
      <c r="J1178" s="41" t="s">
        <v>30</v>
      </c>
      <c r="K1178" s="32" t="s">
        <v>30</v>
      </c>
      <c r="L1178" s="37" t="s">
        <v>30</v>
      </c>
      <c r="M1178" s="37" t="s">
        <v>30</v>
      </c>
      <c r="N1178" s="41" t="s">
        <v>30</v>
      </c>
      <c r="O1178" s="41" t="s">
        <v>30</v>
      </c>
      <c r="P1178" s="37"/>
      <c r="Q1178" s="42" t="s">
        <v>31</v>
      </c>
      <c r="R1178" s="42" t="s">
        <v>31</v>
      </c>
      <c r="S1178" s="42" t="s">
        <v>31</v>
      </c>
      <c r="T1178" s="42" t="s">
        <v>31</v>
      </c>
      <c r="U1178" s="43" t="s">
        <v>31</v>
      </c>
      <c r="V1178" s="25"/>
    </row>
    <row r="1179" spans="1:22" x14ac:dyDescent="0.2">
      <c r="A1179" s="1">
        <v>1177</v>
      </c>
      <c r="B1179" s="36" t="str">
        <f t="shared" si="32"/>
        <v>SIGLEC11</v>
      </c>
      <c r="C1179" s="37" t="s">
        <v>1315</v>
      </c>
      <c r="D1179" s="39" t="str">
        <f t="shared" si="33"/>
        <v>Single</v>
      </c>
      <c r="E1179" s="39" t="str">
        <f t="shared" si="33"/>
        <v>NHW-EU</v>
      </c>
      <c r="F1179" s="39" t="str">
        <f t="shared" si="33"/>
        <v>Locus</v>
      </c>
      <c r="G1179" s="39" t="str">
        <f t="shared" si="33"/>
        <v>2 (SV)</v>
      </c>
      <c r="H1179" s="39"/>
      <c r="I1179" s="40"/>
      <c r="J1179" s="41" t="s">
        <v>30</v>
      </c>
      <c r="K1179" s="32" t="s">
        <v>30</v>
      </c>
      <c r="L1179" s="37" t="s">
        <v>30</v>
      </c>
      <c r="M1179" s="37" t="s">
        <v>30</v>
      </c>
      <c r="N1179" s="41" t="s">
        <v>30</v>
      </c>
      <c r="O1179" s="41" t="s">
        <v>30</v>
      </c>
      <c r="P1179" s="37"/>
      <c r="Q1179" s="42" t="s">
        <v>31</v>
      </c>
      <c r="R1179" s="42" t="s">
        <v>31</v>
      </c>
      <c r="S1179" s="42">
        <v>3.1264627118344102</v>
      </c>
      <c r="T1179" s="42">
        <v>1.9254321764975799</v>
      </c>
      <c r="U1179" s="43">
        <v>1.20103053533683</v>
      </c>
      <c r="V1179" s="25"/>
    </row>
    <row r="1180" spans="1:22" x14ac:dyDescent="0.2">
      <c r="A1180" s="1">
        <v>1178</v>
      </c>
      <c r="B1180" s="36" t="str">
        <f t="shared" si="32"/>
        <v>SIGLEC11</v>
      </c>
      <c r="C1180" s="37" t="s">
        <v>1316</v>
      </c>
      <c r="D1180" s="39" t="str">
        <f t="shared" si="33"/>
        <v>Single</v>
      </c>
      <c r="E1180" s="39" t="str">
        <f t="shared" si="33"/>
        <v>NHW-EU</v>
      </c>
      <c r="F1180" s="39" t="str">
        <f t="shared" si="33"/>
        <v>Locus</v>
      </c>
      <c r="G1180" s="39" t="str">
        <f t="shared" si="33"/>
        <v>2 (SV)</v>
      </c>
      <c r="H1180" s="39"/>
      <c r="I1180" s="40"/>
      <c r="J1180" s="41" t="s">
        <v>30</v>
      </c>
      <c r="K1180" s="32" t="s">
        <v>30</v>
      </c>
      <c r="L1180" s="37" t="s">
        <v>30</v>
      </c>
      <c r="M1180" s="37" t="s">
        <v>30</v>
      </c>
      <c r="N1180" s="41" t="s">
        <v>30</v>
      </c>
      <c r="O1180" s="41" t="s">
        <v>30</v>
      </c>
      <c r="P1180" s="37"/>
      <c r="Q1180" s="42" t="s">
        <v>31</v>
      </c>
      <c r="R1180" s="42" t="s">
        <v>31</v>
      </c>
      <c r="S1180" s="42" t="s">
        <v>31</v>
      </c>
      <c r="T1180" s="42" t="s">
        <v>31</v>
      </c>
      <c r="U1180" s="43" t="s">
        <v>31</v>
      </c>
      <c r="V1180" s="25"/>
    </row>
    <row r="1181" spans="1:22" x14ac:dyDescent="0.2">
      <c r="A1181" s="1">
        <v>1179</v>
      </c>
      <c r="B1181" s="36" t="str">
        <f t="shared" si="32"/>
        <v>SIGLEC11</v>
      </c>
      <c r="C1181" s="37" t="s">
        <v>1317</v>
      </c>
      <c r="D1181" s="39" t="str">
        <f t="shared" si="33"/>
        <v>Single</v>
      </c>
      <c r="E1181" s="39" t="str">
        <f t="shared" si="33"/>
        <v>NHW-EU</v>
      </c>
      <c r="F1181" s="39" t="str">
        <f t="shared" si="33"/>
        <v>Locus</v>
      </c>
      <c r="G1181" s="39" t="str">
        <f t="shared" si="33"/>
        <v>2 (SV)</v>
      </c>
      <c r="H1181" s="39"/>
      <c r="I1181" s="40"/>
      <c r="J1181" s="41" t="s">
        <v>30</v>
      </c>
      <c r="K1181" s="32" t="s">
        <v>30</v>
      </c>
      <c r="L1181" s="37" t="s">
        <v>30</v>
      </c>
      <c r="M1181" s="37" t="s">
        <v>30</v>
      </c>
      <c r="N1181" s="41" t="s">
        <v>30</v>
      </c>
      <c r="O1181" s="41" t="s">
        <v>30</v>
      </c>
      <c r="P1181" s="37"/>
      <c r="Q1181" s="42" t="s">
        <v>31</v>
      </c>
      <c r="R1181" s="42" t="s">
        <v>31</v>
      </c>
      <c r="S1181" s="42">
        <v>2.7002242887178798</v>
      </c>
      <c r="T1181" s="42">
        <v>1.6426121350273699</v>
      </c>
      <c r="U1181" s="43">
        <v>1.0576121536905101</v>
      </c>
      <c r="V1181" s="25"/>
    </row>
    <row r="1182" spans="1:22" x14ac:dyDescent="0.2">
      <c r="A1182" s="1">
        <v>1180</v>
      </c>
      <c r="B1182" s="36" t="str">
        <f t="shared" si="32"/>
        <v>SIGLEC11</v>
      </c>
      <c r="C1182" s="37" t="s">
        <v>1318</v>
      </c>
      <c r="D1182" s="39" t="str">
        <f t="shared" si="33"/>
        <v>Single</v>
      </c>
      <c r="E1182" s="39" t="str">
        <f t="shared" si="33"/>
        <v>NHW-EU</v>
      </c>
      <c r="F1182" s="39" t="str">
        <f t="shared" si="33"/>
        <v>Locus</v>
      </c>
      <c r="G1182" s="39" t="str">
        <f t="shared" si="33"/>
        <v>2 (SV)</v>
      </c>
      <c r="H1182" s="39"/>
      <c r="I1182" s="40"/>
      <c r="J1182" s="41" t="s">
        <v>30</v>
      </c>
      <c r="K1182" s="32" t="s">
        <v>30</v>
      </c>
      <c r="L1182" s="37" t="s">
        <v>30</v>
      </c>
      <c r="M1182" s="37" t="s">
        <v>30</v>
      </c>
      <c r="N1182" s="41" t="s">
        <v>30</v>
      </c>
      <c r="O1182" s="41" t="s">
        <v>30</v>
      </c>
      <c r="P1182" s="37"/>
      <c r="Q1182" s="42">
        <v>1.46179853020408E-2</v>
      </c>
      <c r="R1182" s="42" t="s">
        <v>31</v>
      </c>
      <c r="S1182" s="42">
        <v>2.9342715069053198</v>
      </c>
      <c r="T1182" s="42">
        <v>2.0174801394978799</v>
      </c>
      <c r="U1182" s="43">
        <v>0.91679136740744305</v>
      </c>
      <c r="V1182" s="25"/>
    </row>
    <row r="1183" spans="1:22" x14ac:dyDescent="0.2">
      <c r="A1183" s="1">
        <v>1181</v>
      </c>
      <c r="B1183" s="36" t="str">
        <f t="shared" si="32"/>
        <v>SIGLEC11</v>
      </c>
      <c r="C1183" s="37" t="s">
        <v>1319</v>
      </c>
      <c r="D1183" s="39" t="str">
        <f t="shared" si="33"/>
        <v>Single</v>
      </c>
      <c r="E1183" s="39" t="str">
        <f t="shared" si="33"/>
        <v>NHW-EU</v>
      </c>
      <c r="F1183" s="39" t="str">
        <f t="shared" si="33"/>
        <v>Locus</v>
      </c>
      <c r="G1183" s="39" t="str">
        <f t="shared" si="33"/>
        <v>2 (SV)</v>
      </c>
      <c r="H1183" s="39"/>
      <c r="I1183" s="40"/>
      <c r="J1183" s="41" t="s">
        <v>30</v>
      </c>
      <c r="K1183" s="32" t="s">
        <v>30</v>
      </c>
      <c r="L1183" s="37" t="s">
        <v>30</v>
      </c>
      <c r="M1183" s="37" t="s">
        <v>30</v>
      </c>
      <c r="N1183" s="41" t="s">
        <v>30</v>
      </c>
      <c r="O1183" s="41" t="s">
        <v>30</v>
      </c>
      <c r="P1183" s="37"/>
      <c r="Q1183" s="42" t="s">
        <v>31</v>
      </c>
      <c r="R1183" s="42" t="s">
        <v>31</v>
      </c>
      <c r="S1183" s="42">
        <v>1.2574052080146301</v>
      </c>
      <c r="T1183" s="42">
        <v>1.2574052080146301</v>
      </c>
      <c r="U1183" s="43">
        <v>0</v>
      </c>
      <c r="V1183" s="25"/>
    </row>
    <row r="1184" spans="1:22" x14ac:dyDescent="0.2">
      <c r="A1184" s="1">
        <v>1182</v>
      </c>
      <c r="B1184" s="36" t="str">
        <f t="shared" si="32"/>
        <v>SIGLEC11</v>
      </c>
      <c r="C1184" s="37" t="s">
        <v>1320</v>
      </c>
      <c r="D1184" s="39" t="str">
        <f t="shared" si="33"/>
        <v>Single</v>
      </c>
      <c r="E1184" s="39" t="str">
        <f t="shared" si="33"/>
        <v>NHW-EU</v>
      </c>
      <c r="F1184" s="39" t="str">
        <f t="shared" si="33"/>
        <v>Locus</v>
      </c>
      <c r="G1184" s="39" t="str">
        <f t="shared" si="33"/>
        <v>2 (SV)</v>
      </c>
      <c r="H1184" s="39"/>
      <c r="I1184" s="40"/>
      <c r="J1184" s="41" t="s">
        <v>30</v>
      </c>
      <c r="K1184" s="32" t="s">
        <v>30</v>
      </c>
      <c r="L1184" s="37" t="s">
        <v>30</v>
      </c>
      <c r="M1184" s="37" t="s">
        <v>30</v>
      </c>
      <c r="N1184" s="41" t="s">
        <v>30</v>
      </c>
      <c r="O1184" s="41" t="s">
        <v>30</v>
      </c>
      <c r="P1184" s="37"/>
      <c r="Q1184" s="42" t="s">
        <v>31</v>
      </c>
      <c r="R1184" s="42" t="s">
        <v>31</v>
      </c>
      <c r="S1184" s="42">
        <v>3.9323896452350899</v>
      </c>
      <c r="T1184" s="42">
        <v>2.1563909981320002</v>
      </c>
      <c r="U1184" s="43">
        <v>1.77599864710309</v>
      </c>
      <c r="V1184" s="25"/>
    </row>
    <row r="1185" spans="1:22" x14ac:dyDescent="0.2">
      <c r="A1185" s="1">
        <v>1183</v>
      </c>
      <c r="B1185" s="36" t="str">
        <f t="shared" si="32"/>
        <v>SIGLEC11</v>
      </c>
      <c r="C1185" s="37" t="s">
        <v>1321</v>
      </c>
      <c r="D1185" s="39" t="str">
        <f t="shared" si="33"/>
        <v>Single</v>
      </c>
      <c r="E1185" s="39" t="str">
        <f t="shared" si="33"/>
        <v>NHW-EU</v>
      </c>
      <c r="F1185" s="39" t="str">
        <f t="shared" si="33"/>
        <v>Locus</v>
      </c>
      <c r="G1185" s="39" t="str">
        <f t="shared" si="33"/>
        <v>2 (SV)</v>
      </c>
      <c r="H1185" s="39"/>
      <c r="I1185" s="40"/>
      <c r="J1185" s="41" t="s">
        <v>30</v>
      </c>
      <c r="K1185" s="32" t="s">
        <v>30</v>
      </c>
      <c r="L1185" s="37" t="s">
        <v>30</v>
      </c>
      <c r="M1185" s="37" t="s">
        <v>30</v>
      </c>
      <c r="N1185" s="41" t="s">
        <v>30</v>
      </c>
      <c r="O1185" s="41" t="s">
        <v>30</v>
      </c>
      <c r="P1185" s="37"/>
      <c r="Q1185" s="42" t="s">
        <v>31</v>
      </c>
      <c r="R1185" s="42" t="s">
        <v>31</v>
      </c>
      <c r="S1185" s="42">
        <v>1.58611830256616</v>
      </c>
      <c r="T1185" s="42">
        <v>1.58611830256616</v>
      </c>
      <c r="U1185" s="43">
        <v>0</v>
      </c>
      <c r="V1185" s="25"/>
    </row>
    <row r="1186" spans="1:22" x14ac:dyDescent="0.2">
      <c r="A1186" s="1">
        <v>1184</v>
      </c>
      <c r="B1186" s="36" t="str">
        <f t="shared" si="32"/>
        <v>SIGLEC11</v>
      </c>
      <c r="C1186" s="37" t="s">
        <v>1322</v>
      </c>
      <c r="D1186" s="39" t="str">
        <f t="shared" si="33"/>
        <v>Single</v>
      </c>
      <c r="E1186" s="39" t="str">
        <f t="shared" si="33"/>
        <v>NHW-EU</v>
      </c>
      <c r="F1186" s="39" t="str">
        <f t="shared" si="33"/>
        <v>Locus</v>
      </c>
      <c r="G1186" s="39" t="str">
        <f t="shared" si="33"/>
        <v>2 (SV)</v>
      </c>
      <c r="H1186" s="39"/>
      <c r="I1186" s="40"/>
      <c r="J1186" s="41" t="s">
        <v>30</v>
      </c>
      <c r="K1186" s="32" t="s">
        <v>30</v>
      </c>
      <c r="L1186" s="37" t="s">
        <v>30</v>
      </c>
      <c r="M1186" s="37" t="s">
        <v>30</v>
      </c>
      <c r="N1186" s="41" t="s">
        <v>30</v>
      </c>
      <c r="O1186" s="41" t="s">
        <v>30</v>
      </c>
      <c r="P1186" s="37"/>
      <c r="Q1186" s="42">
        <v>4.9264334011290701E-3</v>
      </c>
      <c r="R1186" s="42" t="s">
        <v>31</v>
      </c>
      <c r="S1186" s="42">
        <v>2.8038806942910899</v>
      </c>
      <c r="T1186" s="42">
        <v>0.99826049906224201</v>
      </c>
      <c r="U1186" s="43">
        <v>1.80562019522885</v>
      </c>
      <c r="V1186" s="25"/>
    </row>
    <row r="1187" spans="1:22" x14ac:dyDescent="0.2">
      <c r="A1187" s="1">
        <v>1185</v>
      </c>
      <c r="B1187" s="36" t="str">
        <f t="shared" si="32"/>
        <v>SIGLEC11</v>
      </c>
      <c r="C1187" s="37" t="s">
        <v>1323</v>
      </c>
      <c r="D1187" s="39" t="str">
        <f t="shared" si="33"/>
        <v>Single</v>
      </c>
      <c r="E1187" s="39" t="str">
        <f t="shared" si="33"/>
        <v>NHW-EU</v>
      </c>
      <c r="F1187" s="39" t="str">
        <f t="shared" si="33"/>
        <v>Locus</v>
      </c>
      <c r="G1187" s="39" t="str">
        <f t="shared" si="33"/>
        <v>2 (SV)</v>
      </c>
      <c r="H1187" s="39"/>
      <c r="I1187" s="86"/>
      <c r="J1187" s="41" t="s">
        <v>30</v>
      </c>
      <c r="K1187" s="32" t="s">
        <v>30</v>
      </c>
      <c r="L1187" s="37" t="s">
        <v>30</v>
      </c>
      <c r="M1187" s="37" t="s">
        <v>30</v>
      </c>
      <c r="N1187" s="41" t="s">
        <v>30</v>
      </c>
      <c r="O1187" s="41" t="s">
        <v>30</v>
      </c>
      <c r="P1187" s="37"/>
      <c r="Q1187" s="42">
        <v>0.50227882110210298</v>
      </c>
      <c r="R1187" s="42" t="s">
        <v>31</v>
      </c>
      <c r="S1187" s="42">
        <v>1.3700073629349001</v>
      </c>
      <c r="T1187" s="42">
        <v>1.3700073629349001</v>
      </c>
      <c r="U1187" s="43">
        <v>0</v>
      </c>
      <c r="V1187" s="25"/>
    </row>
    <row r="1188" spans="1:22" x14ac:dyDescent="0.2">
      <c r="A1188" s="1">
        <v>1186</v>
      </c>
      <c r="B1188" s="36" t="str">
        <f t="shared" si="32"/>
        <v>SIGLEC11</v>
      </c>
      <c r="C1188" s="37" t="s">
        <v>1324</v>
      </c>
      <c r="D1188" s="39" t="str">
        <f t="shared" si="33"/>
        <v>Single</v>
      </c>
      <c r="E1188" s="39" t="str">
        <f t="shared" si="33"/>
        <v>NHW-EU</v>
      </c>
      <c r="F1188" s="39" t="str">
        <f t="shared" si="33"/>
        <v>Locus</v>
      </c>
      <c r="G1188" s="39" t="str">
        <f t="shared" si="33"/>
        <v>2 (SV)</v>
      </c>
      <c r="H1188" s="39"/>
      <c r="I1188" s="40"/>
      <c r="J1188" s="41" t="s">
        <v>30</v>
      </c>
      <c r="K1188" s="32" t="s">
        <v>30</v>
      </c>
      <c r="L1188" s="37" t="s">
        <v>30</v>
      </c>
      <c r="M1188" s="37" t="s">
        <v>30</v>
      </c>
      <c r="N1188" s="41" t="s">
        <v>30</v>
      </c>
      <c r="O1188" s="41" t="s">
        <v>30</v>
      </c>
      <c r="P1188" s="37"/>
      <c r="Q1188" s="42" t="s">
        <v>31</v>
      </c>
      <c r="R1188" s="42" t="s">
        <v>31</v>
      </c>
      <c r="S1188" s="42">
        <v>4.3449332317287501</v>
      </c>
      <c r="T1188" s="42">
        <v>2.4914144762822001</v>
      </c>
      <c r="U1188" s="43">
        <v>1.85351875544655</v>
      </c>
      <c r="V1188" s="25"/>
    </row>
    <row r="1189" spans="1:22" x14ac:dyDescent="0.2">
      <c r="A1189" s="1">
        <v>1187</v>
      </c>
      <c r="B1189" s="36" t="str">
        <f t="shared" si="32"/>
        <v>SIGLEC11</v>
      </c>
      <c r="C1189" s="37" t="s">
        <v>1325</v>
      </c>
      <c r="D1189" s="39" t="str">
        <f t="shared" si="33"/>
        <v>Single</v>
      </c>
      <c r="E1189" s="39" t="str">
        <f t="shared" si="33"/>
        <v>NHW-EU</v>
      </c>
      <c r="F1189" s="39" t="str">
        <f t="shared" si="33"/>
        <v>Locus</v>
      </c>
      <c r="G1189" s="39" t="str">
        <f t="shared" si="33"/>
        <v>2 (SV)</v>
      </c>
      <c r="H1189" s="39"/>
      <c r="I1189" s="40"/>
      <c r="J1189" s="41" t="s">
        <v>30</v>
      </c>
      <c r="K1189" s="32" t="s">
        <v>30</v>
      </c>
      <c r="L1189" s="37" t="s">
        <v>30</v>
      </c>
      <c r="M1189" s="37" t="s">
        <v>30</v>
      </c>
      <c r="N1189" s="41" t="s">
        <v>30</v>
      </c>
      <c r="O1189" s="41" t="s">
        <v>30</v>
      </c>
      <c r="P1189" s="37"/>
      <c r="Q1189" s="42" t="s">
        <v>31</v>
      </c>
      <c r="R1189" s="42" t="s">
        <v>31</v>
      </c>
      <c r="S1189" s="42">
        <v>2.4822450610914202</v>
      </c>
      <c r="T1189" s="42">
        <v>1.55096971024944</v>
      </c>
      <c r="U1189" s="43">
        <v>0.93127535084197599</v>
      </c>
      <c r="V1189" s="25"/>
    </row>
    <row r="1190" spans="1:22" x14ac:dyDescent="0.2">
      <c r="A1190" s="1">
        <v>1188</v>
      </c>
      <c r="B1190" s="36" t="str">
        <f t="shared" si="32"/>
        <v>SIGLEC11</v>
      </c>
      <c r="C1190" s="37" t="s">
        <v>1326</v>
      </c>
      <c r="D1190" s="39" t="str">
        <f t="shared" si="33"/>
        <v>Single</v>
      </c>
      <c r="E1190" s="39" t="str">
        <f t="shared" si="33"/>
        <v>NHW-EU</v>
      </c>
      <c r="F1190" s="39" t="str">
        <f t="shared" si="33"/>
        <v>Locus</v>
      </c>
      <c r="G1190" s="39" t="str">
        <f t="shared" si="33"/>
        <v>2 (SV)</v>
      </c>
      <c r="H1190" s="39"/>
      <c r="I1190" s="40"/>
      <c r="J1190" s="41" t="s">
        <v>30</v>
      </c>
      <c r="K1190" s="32" t="s">
        <v>30</v>
      </c>
      <c r="L1190" s="37" t="s">
        <v>30</v>
      </c>
      <c r="M1190" s="37" t="s">
        <v>30</v>
      </c>
      <c r="N1190" s="41" t="s">
        <v>30</v>
      </c>
      <c r="O1190" s="41" t="s">
        <v>30</v>
      </c>
      <c r="P1190" s="37"/>
      <c r="Q1190" s="42">
        <v>6.8389016021954199E-3</v>
      </c>
      <c r="R1190" s="42" t="s">
        <v>31</v>
      </c>
      <c r="S1190" s="42">
        <v>2.5557038978659499</v>
      </c>
      <c r="T1190" s="42">
        <v>2.5557038978659499</v>
      </c>
      <c r="U1190" s="43">
        <v>0</v>
      </c>
      <c r="V1190" s="25"/>
    </row>
    <row r="1191" spans="1:22" x14ac:dyDescent="0.2">
      <c r="A1191" s="1">
        <v>1189</v>
      </c>
      <c r="B1191" s="36" t="str">
        <f t="shared" si="32"/>
        <v>SIGLEC11</v>
      </c>
      <c r="C1191" s="37" t="s">
        <v>1327</v>
      </c>
      <c r="D1191" s="39" t="str">
        <f t="shared" si="33"/>
        <v>Single</v>
      </c>
      <c r="E1191" s="39" t="str">
        <f t="shared" si="33"/>
        <v>NHW-EU</v>
      </c>
      <c r="F1191" s="39" t="str">
        <f t="shared" si="33"/>
        <v>Locus</v>
      </c>
      <c r="G1191" s="39" t="str">
        <f t="shared" si="33"/>
        <v>2 (SV)</v>
      </c>
      <c r="H1191" s="39"/>
      <c r="I1191" s="40"/>
      <c r="J1191" s="41" t="s">
        <v>30</v>
      </c>
      <c r="K1191" s="32" t="s">
        <v>30</v>
      </c>
      <c r="L1191" s="37" t="s">
        <v>30</v>
      </c>
      <c r="M1191" s="37" t="s">
        <v>30</v>
      </c>
      <c r="N1191" s="41" t="s">
        <v>30</v>
      </c>
      <c r="O1191" s="41" t="s">
        <v>30</v>
      </c>
      <c r="P1191" s="37"/>
      <c r="Q1191" s="42" t="s">
        <v>31</v>
      </c>
      <c r="R1191" s="42" t="s">
        <v>31</v>
      </c>
      <c r="S1191" s="42">
        <v>3.5709500519034401</v>
      </c>
      <c r="T1191" s="42">
        <v>2.0451143324080601</v>
      </c>
      <c r="U1191" s="43">
        <v>1.52583571949538</v>
      </c>
      <c r="V1191" s="25"/>
    </row>
    <row r="1192" spans="1:22" x14ac:dyDescent="0.2">
      <c r="A1192" s="1">
        <v>1190</v>
      </c>
      <c r="B1192" s="36" t="str">
        <f t="shared" si="32"/>
        <v>SIGLEC11</v>
      </c>
      <c r="C1192" s="37" t="s">
        <v>1328</v>
      </c>
      <c r="D1192" s="39" t="str">
        <f t="shared" si="33"/>
        <v>Single</v>
      </c>
      <c r="E1192" s="39" t="str">
        <f t="shared" si="33"/>
        <v>NHW-EU</v>
      </c>
      <c r="F1192" s="39" t="str">
        <f t="shared" si="33"/>
        <v>Locus</v>
      </c>
      <c r="G1192" s="39" t="str">
        <f t="shared" si="33"/>
        <v>2 (SV)</v>
      </c>
      <c r="H1192" s="39"/>
      <c r="I1192" s="40"/>
      <c r="J1192" s="41" t="s">
        <v>30</v>
      </c>
      <c r="K1192" s="32" t="s">
        <v>30</v>
      </c>
      <c r="L1192" s="37" t="s">
        <v>30</v>
      </c>
      <c r="M1192" s="37" t="s">
        <v>30</v>
      </c>
      <c r="N1192" s="41" t="s">
        <v>30</v>
      </c>
      <c r="O1192" s="41" t="s">
        <v>30</v>
      </c>
      <c r="P1192" s="37"/>
      <c r="Q1192" s="42" t="s">
        <v>31</v>
      </c>
      <c r="R1192" s="42" t="s">
        <v>31</v>
      </c>
      <c r="S1192" s="42">
        <v>2.8842766202137602</v>
      </c>
      <c r="T1192" s="42">
        <v>1.26217023536629</v>
      </c>
      <c r="U1192" s="43">
        <v>1.6221063848474699</v>
      </c>
      <c r="V1192" s="25"/>
    </row>
    <row r="1193" spans="1:22" x14ac:dyDescent="0.2">
      <c r="A1193" s="1">
        <v>1191</v>
      </c>
      <c r="B1193" s="36" t="str">
        <f t="shared" si="32"/>
        <v>SIGLEC11</v>
      </c>
      <c r="C1193" s="37" t="s">
        <v>1329</v>
      </c>
      <c r="D1193" s="39" t="str">
        <f t="shared" si="33"/>
        <v>Single</v>
      </c>
      <c r="E1193" s="39" t="str">
        <f t="shared" si="33"/>
        <v>NHW-EU</v>
      </c>
      <c r="F1193" s="39" t="str">
        <f t="shared" si="33"/>
        <v>Locus</v>
      </c>
      <c r="G1193" s="39" t="str">
        <f t="shared" si="33"/>
        <v>2 (SV)</v>
      </c>
      <c r="H1193" s="39"/>
      <c r="I1193" s="40"/>
      <c r="J1193" s="41" t="s">
        <v>30</v>
      </c>
      <c r="K1193" s="32" t="s">
        <v>30</v>
      </c>
      <c r="L1193" s="37" t="s">
        <v>30</v>
      </c>
      <c r="M1193" s="37" t="s">
        <v>30</v>
      </c>
      <c r="N1193" s="41" t="s">
        <v>30</v>
      </c>
      <c r="O1193" s="41" t="s">
        <v>30</v>
      </c>
      <c r="P1193" s="37"/>
      <c r="Q1193" s="42" t="s">
        <v>31</v>
      </c>
      <c r="R1193" s="42" t="s">
        <v>31</v>
      </c>
      <c r="S1193" s="42">
        <v>1.989932597416</v>
      </c>
      <c r="T1193" s="42">
        <v>1.6039666136577699</v>
      </c>
      <c r="U1193" s="43">
        <v>0.38596598375822699</v>
      </c>
      <c r="V1193" s="25"/>
    </row>
    <row r="1194" spans="1:22" x14ac:dyDescent="0.2">
      <c r="A1194" s="1">
        <v>1192</v>
      </c>
      <c r="B1194" s="36" t="str">
        <f t="shared" si="32"/>
        <v>SIGLEC11</v>
      </c>
      <c r="C1194" s="37" t="s">
        <v>1330</v>
      </c>
      <c r="D1194" s="39" t="str">
        <f t="shared" si="33"/>
        <v>Single</v>
      </c>
      <c r="E1194" s="39" t="str">
        <f t="shared" si="33"/>
        <v>NHW-EU</v>
      </c>
      <c r="F1194" s="39" t="str">
        <f t="shared" si="33"/>
        <v>Locus</v>
      </c>
      <c r="G1194" s="39" t="str">
        <f t="shared" si="33"/>
        <v>2 (SV)</v>
      </c>
      <c r="H1194" s="39"/>
      <c r="I1194" s="40"/>
      <c r="J1194" s="41" t="s">
        <v>30</v>
      </c>
      <c r="K1194" s="32" t="s">
        <v>30</v>
      </c>
      <c r="L1194" s="37" t="s">
        <v>30</v>
      </c>
      <c r="M1194" s="37" t="s">
        <v>30</v>
      </c>
      <c r="N1194" s="41" t="s">
        <v>30</v>
      </c>
      <c r="O1194" s="41" t="s">
        <v>30</v>
      </c>
      <c r="P1194" s="37"/>
      <c r="Q1194" s="42" t="s">
        <v>31</v>
      </c>
      <c r="R1194" s="42" t="s">
        <v>31</v>
      </c>
      <c r="S1194" s="42" t="s">
        <v>31</v>
      </c>
      <c r="T1194" s="42" t="s">
        <v>31</v>
      </c>
      <c r="U1194" s="43" t="s">
        <v>31</v>
      </c>
      <c r="V1194" s="25"/>
    </row>
    <row r="1195" spans="1:22" x14ac:dyDescent="0.2">
      <c r="A1195" s="1">
        <v>1193</v>
      </c>
      <c r="B1195" s="36" t="str">
        <f t="shared" si="32"/>
        <v>SIGLEC11</v>
      </c>
      <c r="C1195" s="37" t="s">
        <v>1331</v>
      </c>
      <c r="D1195" s="39" t="str">
        <f t="shared" si="33"/>
        <v>Single</v>
      </c>
      <c r="E1195" s="39" t="str">
        <f t="shared" si="33"/>
        <v>NHW-EU</v>
      </c>
      <c r="F1195" s="39" t="str">
        <f t="shared" si="33"/>
        <v>Locus</v>
      </c>
      <c r="G1195" s="39" t="str">
        <f t="shared" si="33"/>
        <v>2 (SV)</v>
      </c>
      <c r="H1195" s="39"/>
      <c r="I1195" s="40"/>
      <c r="J1195" s="41" t="s">
        <v>30</v>
      </c>
      <c r="K1195" s="32" t="s">
        <v>30</v>
      </c>
      <c r="L1195" s="37" t="s">
        <v>30</v>
      </c>
      <c r="M1195" s="37" t="s">
        <v>30</v>
      </c>
      <c r="N1195" s="41" t="s">
        <v>30</v>
      </c>
      <c r="O1195" s="41" t="s">
        <v>30</v>
      </c>
      <c r="P1195" s="37"/>
      <c r="Q1195" s="42">
        <v>4.9950994200287802E-3</v>
      </c>
      <c r="R1195" s="42" t="s">
        <v>31</v>
      </c>
      <c r="S1195" s="42">
        <v>2.96682344718399</v>
      </c>
      <c r="T1195" s="42">
        <v>1.8203692754001599</v>
      </c>
      <c r="U1195" s="43">
        <v>1.1464541717838299</v>
      </c>
      <c r="V1195" s="25"/>
    </row>
    <row r="1196" spans="1:22" x14ac:dyDescent="0.2">
      <c r="A1196" s="1">
        <v>1194</v>
      </c>
      <c r="B1196" s="36" t="str">
        <f t="shared" si="32"/>
        <v>SIGLEC11</v>
      </c>
      <c r="C1196" s="37" t="s">
        <v>1332</v>
      </c>
      <c r="D1196" s="39" t="str">
        <f t="shared" si="33"/>
        <v>Single</v>
      </c>
      <c r="E1196" s="39" t="str">
        <f t="shared" si="33"/>
        <v>NHW-EU</v>
      </c>
      <c r="F1196" s="39" t="str">
        <f t="shared" si="33"/>
        <v>Locus</v>
      </c>
      <c r="G1196" s="39" t="str">
        <f t="shared" si="33"/>
        <v>2 (SV)</v>
      </c>
      <c r="H1196" s="39"/>
      <c r="I1196" s="40"/>
      <c r="J1196" s="41" t="s">
        <v>30</v>
      </c>
      <c r="K1196" s="32" t="s">
        <v>30</v>
      </c>
      <c r="L1196" s="37" t="s">
        <v>30</v>
      </c>
      <c r="M1196" s="37" t="s">
        <v>30</v>
      </c>
      <c r="N1196" s="41" t="s">
        <v>30</v>
      </c>
      <c r="O1196" s="41" t="s">
        <v>30</v>
      </c>
      <c r="P1196" s="37"/>
      <c r="Q1196" s="42" t="s">
        <v>31</v>
      </c>
      <c r="R1196" s="42" t="s">
        <v>31</v>
      </c>
      <c r="S1196" s="42">
        <v>1.1641098013134701</v>
      </c>
      <c r="T1196" s="42">
        <v>1.1641098013134701</v>
      </c>
      <c r="U1196" s="43">
        <v>0</v>
      </c>
      <c r="V1196" s="25"/>
    </row>
    <row r="1197" spans="1:22" x14ac:dyDescent="0.2">
      <c r="A1197" s="1">
        <v>1195</v>
      </c>
      <c r="B1197" s="36" t="str">
        <f t="shared" si="32"/>
        <v>SIGLEC11</v>
      </c>
      <c r="C1197" s="37" t="s">
        <v>1333</v>
      </c>
      <c r="D1197" s="39" t="str">
        <f t="shared" si="33"/>
        <v>Single</v>
      </c>
      <c r="E1197" s="39" t="str">
        <f t="shared" si="33"/>
        <v>NHW-EU</v>
      </c>
      <c r="F1197" s="39" t="str">
        <f t="shared" si="33"/>
        <v>Locus</v>
      </c>
      <c r="G1197" s="39" t="str">
        <f t="shared" si="33"/>
        <v>2 (SV)</v>
      </c>
      <c r="H1197" s="39"/>
      <c r="I1197" s="40"/>
      <c r="J1197" s="41" t="s">
        <v>30</v>
      </c>
      <c r="K1197" s="32" t="s">
        <v>30</v>
      </c>
      <c r="L1197" s="37" t="s">
        <v>30</v>
      </c>
      <c r="M1197" s="37" t="s">
        <v>30</v>
      </c>
      <c r="N1197" s="41" t="s">
        <v>30</v>
      </c>
      <c r="O1197" s="41" t="s">
        <v>30</v>
      </c>
      <c r="P1197" s="37"/>
      <c r="Q1197" s="42" t="s">
        <v>31</v>
      </c>
      <c r="R1197" s="42" t="s">
        <v>31</v>
      </c>
      <c r="S1197" s="42">
        <v>1.8358694940606599</v>
      </c>
      <c r="T1197" s="42">
        <v>0.65136219897011105</v>
      </c>
      <c r="U1197" s="43">
        <v>1.18450729509055</v>
      </c>
      <c r="V1197" s="25"/>
    </row>
    <row r="1198" spans="1:22" x14ac:dyDescent="0.2">
      <c r="A1198" s="1">
        <v>1196</v>
      </c>
      <c r="B1198" s="36" t="str">
        <f t="shared" ref="B1198:B1260" si="34">B1197</f>
        <v>SIGLEC11</v>
      </c>
      <c r="C1198" s="37" t="s">
        <v>1334</v>
      </c>
      <c r="D1198" s="39" t="str">
        <f t="shared" ref="D1198:G1260" si="35">D1197</f>
        <v>Single</v>
      </c>
      <c r="E1198" s="39" t="str">
        <f t="shared" si="35"/>
        <v>NHW-EU</v>
      </c>
      <c r="F1198" s="39" t="str">
        <f t="shared" si="35"/>
        <v>Locus</v>
      </c>
      <c r="G1198" s="39" t="str">
        <f t="shared" si="35"/>
        <v>2 (SV)</v>
      </c>
      <c r="H1198" s="39"/>
      <c r="I1198" s="40"/>
      <c r="J1198" s="41" t="s">
        <v>30</v>
      </c>
      <c r="K1198" s="32" t="s">
        <v>30</v>
      </c>
      <c r="L1198" s="37" t="s">
        <v>30</v>
      </c>
      <c r="M1198" s="37" t="s">
        <v>30</v>
      </c>
      <c r="N1198" s="41" t="s">
        <v>30</v>
      </c>
      <c r="O1198" s="41" t="s">
        <v>30</v>
      </c>
      <c r="P1198" s="37"/>
      <c r="Q1198" s="42" t="s">
        <v>31</v>
      </c>
      <c r="R1198" s="42" t="s">
        <v>31</v>
      </c>
      <c r="S1198" s="42">
        <v>2.99551663240912</v>
      </c>
      <c r="T1198" s="42">
        <v>1.3610798385648699</v>
      </c>
      <c r="U1198" s="43">
        <v>1.6344367938442499</v>
      </c>
      <c r="V1198" s="25"/>
    </row>
    <row r="1199" spans="1:22" x14ac:dyDescent="0.2">
      <c r="A1199" s="1">
        <v>1197</v>
      </c>
      <c r="B1199" s="36" t="str">
        <f t="shared" si="34"/>
        <v>SIGLEC11</v>
      </c>
      <c r="C1199" s="37" t="s">
        <v>1335</v>
      </c>
      <c r="D1199" s="39" t="str">
        <f t="shared" si="35"/>
        <v>Single</v>
      </c>
      <c r="E1199" s="39" t="str">
        <f t="shared" si="35"/>
        <v>NHW-EU</v>
      </c>
      <c r="F1199" s="39" t="str">
        <f t="shared" si="35"/>
        <v>Locus</v>
      </c>
      <c r="G1199" s="39" t="str">
        <f t="shared" si="35"/>
        <v>2 (SV)</v>
      </c>
      <c r="H1199" s="39"/>
      <c r="I1199" s="40"/>
      <c r="J1199" s="41" t="s">
        <v>30</v>
      </c>
      <c r="K1199" s="32" t="s">
        <v>30</v>
      </c>
      <c r="L1199" s="37" t="s">
        <v>30</v>
      </c>
      <c r="M1199" s="37" t="s">
        <v>30</v>
      </c>
      <c r="N1199" s="41" t="s">
        <v>30</v>
      </c>
      <c r="O1199" s="41" t="s">
        <v>30</v>
      </c>
      <c r="P1199" s="37"/>
      <c r="Q1199" s="42" t="s">
        <v>31</v>
      </c>
      <c r="R1199" s="42" t="s">
        <v>31</v>
      </c>
      <c r="S1199" s="42">
        <v>2.5934889332513702</v>
      </c>
      <c r="T1199" s="42">
        <v>1.39424727407306</v>
      </c>
      <c r="U1199" s="43">
        <v>1.1992416591783099</v>
      </c>
      <c r="V1199" s="25"/>
    </row>
    <row r="1200" spans="1:22" x14ac:dyDescent="0.2">
      <c r="A1200" s="1">
        <v>1198</v>
      </c>
      <c r="B1200" s="36" t="str">
        <f t="shared" si="34"/>
        <v>SIGLEC11</v>
      </c>
      <c r="C1200" s="37" t="s">
        <v>1336</v>
      </c>
      <c r="D1200" s="39" t="str">
        <f t="shared" si="35"/>
        <v>Single</v>
      </c>
      <c r="E1200" s="39" t="str">
        <f t="shared" si="35"/>
        <v>NHW-EU</v>
      </c>
      <c r="F1200" s="39" t="str">
        <f t="shared" si="35"/>
        <v>Locus</v>
      </c>
      <c r="G1200" s="39" t="str">
        <f t="shared" si="35"/>
        <v>2 (SV)</v>
      </c>
      <c r="H1200" s="39"/>
      <c r="I1200" s="40"/>
      <c r="J1200" s="41" t="s">
        <v>30</v>
      </c>
      <c r="K1200" s="32" t="s">
        <v>30</v>
      </c>
      <c r="L1200" s="37" t="s">
        <v>30</v>
      </c>
      <c r="M1200" s="37" t="s">
        <v>30</v>
      </c>
      <c r="N1200" s="41" t="s">
        <v>30</v>
      </c>
      <c r="O1200" s="41" t="s">
        <v>30</v>
      </c>
      <c r="P1200" s="37"/>
      <c r="Q1200" s="42" t="s">
        <v>31</v>
      </c>
      <c r="R1200" s="42" t="s">
        <v>31</v>
      </c>
      <c r="S1200" s="42">
        <v>1.2687489950793001</v>
      </c>
      <c r="T1200" s="42">
        <v>1.2687489950793001</v>
      </c>
      <c r="U1200" s="43">
        <v>0</v>
      </c>
      <c r="V1200" s="25"/>
    </row>
    <row r="1201" spans="1:22" x14ac:dyDescent="0.2">
      <c r="A1201" s="1">
        <v>1199</v>
      </c>
      <c r="B1201" s="36" t="str">
        <f t="shared" si="34"/>
        <v>SIGLEC11</v>
      </c>
      <c r="C1201" s="37" t="s">
        <v>1303</v>
      </c>
      <c r="D1201" s="39" t="str">
        <f t="shared" si="35"/>
        <v>Single</v>
      </c>
      <c r="E1201" s="39" t="str">
        <f t="shared" si="35"/>
        <v>NHW-EU</v>
      </c>
      <c r="F1201" s="39" t="str">
        <f t="shared" si="35"/>
        <v>Locus</v>
      </c>
      <c r="G1201" s="39" t="str">
        <f t="shared" si="35"/>
        <v>2 (SV)</v>
      </c>
      <c r="H1201" s="39"/>
      <c r="I1201" s="40"/>
      <c r="J1201" s="41" t="s">
        <v>30</v>
      </c>
      <c r="K1201" s="32" t="s">
        <v>30</v>
      </c>
      <c r="L1201" s="37" t="s">
        <v>30</v>
      </c>
      <c r="M1201" s="37" t="s">
        <v>30</v>
      </c>
      <c r="N1201" s="41" t="s">
        <v>30</v>
      </c>
      <c r="O1201" s="41" t="s">
        <v>30</v>
      </c>
      <c r="P1201" s="142" t="s">
        <v>35</v>
      </c>
      <c r="Q1201" s="42" t="s">
        <v>31</v>
      </c>
      <c r="R1201" s="42" t="s">
        <v>31</v>
      </c>
      <c r="S1201" s="42">
        <v>1.2812245161084901</v>
      </c>
      <c r="T1201" s="42">
        <v>1.2812245161084901</v>
      </c>
      <c r="U1201" s="43">
        <v>0</v>
      </c>
      <c r="V1201" s="25"/>
    </row>
    <row r="1202" spans="1:22" x14ac:dyDescent="0.2">
      <c r="A1202" s="1">
        <v>1200</v>
      </c>
      <c r="B1202" s="36" t="str">
        <f t="shared" si="34"/>
        <v>SIGLEC11</v>
      </c>
      <c r="C1202" s="37" t="s">
        <v>1337</v>
      </c>
      <c r="D1202" s="39" t="str">
        <f t="shared" si="35"/>
        <v>Single</v>
      </c>
      <c r="E1202" s="39" t="str">
        <f t="shared" si="35"/>
        <v>NHW-EU</v>
      </c>
      <c r="F1202" s="39" t="str">
        <f t="shared" si="35"/>
        <v>Locus</v>
      </c>
      <c r="G1202" s="39" t="str">
        <f t="shared" si="35"/>
        <v>2 (SV)</v>
      </c>
      <c r="H1202" s="39"/>
      <c r="I1202" s="40"/>
      <c r="J1202" s="41" t="s">
        <v>30</v>
      </c>
      <c r="K1202" s="32" t="s">
        <v>30</v>
      </c>
      <c r="L1202" s="37" t="s">
        <v>30</v>
      </c>
      <c r="M1202" s="37" t="s">
        <v>30</v>
      </c>
      <c r="N1202" s="41" t="s">
        <v>30</v>
      </c>
      <c r="O1202" s="41" t="s">
        <v>30</v>
      </c>
      <c r="P1202" s="37"/>
      <c r="Q1202" s="42" t="s">
        <v>31</v>
      </c>
      <c r="R1202" s="42" t="s">
        <v>31</v>
      </c>
      <c r="S1202" s="42">
        <v>2.37364620852513</v>
      </c>
      <c r="T1202" s="42">
        <v>1.00875446325976</v>
      </c>
      <c r="U1202" s="43">
        <v>1.3648917452653699</v>
      </c>
      <c r="V1202" s="25"/>
    </row>
    <row r="1203" spans="1:22" x14ac:dyDescent="0.2">
      <c r="A1203" s="1">
        <v>1201</v>
      </c>
      <c r="B1203" s="36" t="str">
        <f t="shared" si="34"/>
        <v>SIGLEC11</v>
      </c>
      <c r="C1203" s="37" t="s">
        <v>1338</v>
      </c>
      <c r="D1203" s="39" t="str">
        <f t="shared" si="35"/>
        <v>Single</v>
      </c>
      <c r="E1203" s="39" t="str">
        <f t="shared" si="35"/>
        <v>NHW-EU</v>
      </c>
      <c r="F1203" s="39" t="str">
        <f t="shared" si="35"/>
        <v>Locus</v>
      </c>
      <c r="G1203" s="39" t="str">
        <f t="shared" si="35"/>
        <v>2 (SV)</v>
      </c>
      <c r="H1203" s="39"/>
      <c r="I1203" s="40"/>
      <c r="J1203" s="41" t="s">
        <v>30</v>
      </c>
      <c r="K1203" s="32" t="s">
        <v>30</v>
      </c>
      <c r="L1203" s="37" t="s">
        <v>30</v>
      </c>
      <c r="M1203" s="37" t="s">
        <v>30</v>
      </c>
      <c r="N1203" s="41" t="s">
        <v>30</v>
      </c>
      <c r="O1203" s="41" t="s">
        <v>30</v>
      </c>
      <c r="P1203" s="37"/>
      <c r="Q1203" s="42" t="s">
        <v>31</v>
      </c>
      <c r="R1203" s="42" t="s">
        <v>31</v>
      </c>
      <c r="S1203" s="42">
        <v>1.09736351174387</v>
      </c>
      <c r="T1203" s="42">
        <v>1.09736351174387</v>
      </c>
      <c r="U1203" s="43">
        <v>0</v>
      </c>
      <c r="V1203" s="25"/>
    </row>
    <row r="1204" spans="1:22" x14ac:dyDescent="0.2">
      <c r="A1204" s="1">
        <v>1202</v>
      </c>
      <c r="B1204" s="36" t="str">
        <f t="shared" si="34"/>
        <v>SIGLEC11</v>
      </c>
      <c r="C1204" s="37" t="s">
        <v>1339</v>
      </c>
      <c r="D1204" s="39" t="str">
        <f t="shared" si="35"/>
        <v>Single</v>
      </c>
      <c r="E1204" s="39" t="str">
        <f t="shared" si="35"/>
        <v>NHW-EU</v>
      </c>
      <c r="F1204" s="39" t="str">
        <f t="shared" si="35"/>
        <v>Locus</v>
      </c>
      <c r="G1204" s="39" t="str">
        <f t="shared" si="35"/>
        <v>2 (SV)</v>
      </c>
      <c r="H1204" s="39"/>
      <c r="I1204" s="40"/>
      <c r="J1204" s="41" t="s">
        <v>30</v>
      </c>
      <c r="K1204" s="32" t="s">
        <v>30</v>
      </c>
      <c r="L1204" s="37" t="s">
        <v>30</v>
      </c>
      <c r="M1204" s="37" t="s">
        <v>30</v>
      </c>
      <c r="N1204" s="41" t="s">
        <v>30</v>
      </c>
      <c r="O1204" s="41" t="s">
        <v>30</v>
      </c>
      <c r="P1204" s="37"/>
      <c r="Q1204" s="42" t="s">
        <v>31</v>
      </c>
      <c r="R1204" s="42" t="s">
        <v>31</v>
      </c>
      <c r="S1204" s="42">
        <v>2.7408410335224098</v>
      </c>
      <c r="T1204" s="42">
        <v>1.91825153538471</v>
      </c>
      <c r="U1204" s="43">
        <v>0.82258949813770299</v>
      </c>
      <c r="V1204" s="25"/>
    </row>
    <row r="1205" spans="1:22" x14ac:dyDescent="0.2">
      <c r="A1205" s="1">
        <v>1203</v>
      </c>
      <c r="B1205" s="36" t="str">
        <f t="shared" si="34"/>
        <v>SIGLEC11</v>
      </c>
      <c r="C1205" s="37" t="s">
        <v>1340</v>
      </c>
      <c r="D1205" s="39" t="str">
        <f t="shared" si="35"/>
        <v>Single</v>
      </c>
      <c r="E1205" s="39" t="str">
        <f t="shared" si="35"/>
        <v>NHW-EU</v>
      </c>
      <c r="F1205" s="39" t="str">
        <f t="shared" si="35"/>
        <v>Locus</v>
      </c>
      <c r="G1205" s="39" t="str">
        <f t="shared" si="35"/>
        <v>2 (SV)</v>
      </c>
      <c r="H1205" s="39"/>
      <c r="I1205" s="40"/>
      <c r="J1205" s="41" t="s">
        <v>30</v>
      </c>
      <c r="K1205" s="32" t="s">
        <v>30</v>
      </c>
      <c r="L1205" s="37" t="s">
        <v>30</v>
      </c>
      <c r="M1205" s="37" t="s">
        <v>30</v>
      </c>
      <c r="N1205" s="41" t="s">
        <v>30</v>
      </c>
      <c r="O1205" s="41" t="s">
        <v>30</v>
      </c>
      <c r="P1205" s="37"/>
      <c r="Q1205" s="42" t="s">
        <v>31</v>
      </c>
      <c r="R1205" s="42" t="s">
        <v>31</v>
      </c>
      <c r="S1205" s="42">
        <v>1.11710028079935</v>
      </c>
      <c r="T1205" s="42">
        <v>1.11710028079935</v>
      </c>
      <c r="U1205" s="43">
        <v>0</v>
      </c>
      <c r="V1205" s="25"/>
    </row>
    <row r="1206" spans="1:22" x14ac:dyDescent="0.2">
      <c r="A1206" s="1">
        <v>1204</v>
      </c>
      <c r="B1206" s="36" t="str">
        <f t="shared" si="34"/>
        <v>SIGLEC11</v>
      </c>
      <c r="C1206" s="37" t="s">
        <v>1341</v>
      </c>
      <c r="D1206" s="39" t="str">
        <f t="shared" si="35"/>
        <v>Single</v>
      </c>
      <c r="E1206" s="39" t="str">
        <f t="shared" si="35"/>
        <v>NHW-EU</v>
      </c>
      <c r="F1206" s="39" t="str">
        <f t="shared" si="35"/>
        <v>Locus</v>
      </c>
      <c r="G1206" s="39" t="str">
        <f t="shared" si="35"/>
        <v>2 (SV)</v>
      </c>
      <c r="H1206" s="39"/>
      <c r="I1206" s="40"/>
      <c r="J1206" s="41" t="s">
        <v>30</v>
      </c>
      <c r="K1206" s="32" t="s">
        <v>30</v>
      </c>
      <c r="L1206" s="37" t="s">
        <v>30</v>
      </c>
      <c r="M1206" s="37" t="s">
        <v>30</v>
      </c>
      <c r="N1206" s="41" t="s">
        <v>30</v>
      </c>
      <c r="O1206" s="41" t="s">
        <v>30</v>
      </c>
      <c r="P1206" s="37"/>
      <c r="Q1206" s="42">
        <v>3.2500852420972698E-2</v>
      </c>
      <c r="R1206" s="42" t="s">
        <v>31</v>
      </c>
      <c r="S1206" s="42">
        <v>1.88547162498258</v>
      </c>
      <c r="T1206" s="42">
        <v>1.88547162498258</v>
      </c>
      <c r="U1206" s="43">
        <v>0</v>
      </c>
      <c r="V1206" s="25"/>
    </row>
    <row r="1207" spans="1:22" x14ac:dyDescent="0.2">
      <c r="A1207" s="1">
        <v>1205</v>
      </c>
      <c r="B1207" s="55" t="str">
        <f t="shared" si="34"/>
        <v>SIGLEC11</v>
      </c>
      <c r="C1207" s="56" t="s">
        <v>1342</v>
      </c>
      <c r="D1207" s="58" t="str">
        <f t="shared" si="35"/>
        <v>Single</v>
      </c>
      <c r="E1207" s="58" t="str">
        <f t="shared" si="35"/>
        <v>NHW-EU</v>
      </c>
      <c r="F1207" s="58" t="str">
        <f t="shared" si="35"/>
        <v>Locus</v>
      </c>
      <c r="G1207" s="58" t="str">
        <f t="shared" si="35"/>
        <v>2 (SV)</v>
      </c>
      <c r="H1207" s="58"/>
      <c r="I1207" s="59"/>
      <c r="J1207" s="60" t="s">
        <v>30</v>
      </c>
      <c r="K1207" s="61" t="s">
        <v>30</v>
      </c>
      <c r="L1207" s="56" t="s">
        <v>30</v>
      </c>
      <c r="M1207" s="56" t="s">
        <v>30</v>
      </c>
      <c r="N1207" s="60" t="s">
        <v>30</v>
      </c>
      <c r="O1207" s="60" t="s">
        <v>30</v>
      </c>
      <c r="P1207" s="56"/>
      <c r="Q1207" s="62" t="s">
        <v>31</v>
      </c>
      <c r="R1207" s="62" t="s">
        <v>31</v>
      </c>
      <c r="S1207" s="62">
        <v>1.4732354980735001</v>
      </c>
      <c r="T1207" s="62">
        <v>1.4732354980735001</v>
      </c>
      <c r="U1207" s="63">
        <v>0</v>
      </c>
      <c r="V1207" s="25"/>
    </row>
    <row r="1208" spans="1:22" x14ac:dyDescent="0.2">
      <c r="A1208" s="1">
        <v>1206</v>
      </c>
      <c r="B1208" s="123" t="s">
        <v>1343</v>
      </c>
      <c r="C1208" s="124" t="s">
        <v>1344</v>
      </c>
      <c r="D1208" s="125" t="s">
        <v>25</v>
      </c>
      <c r="E1208" s="125" t="s">
        <v>26</v>
      </c>
      <c r="F1208" s="125" t="s">
        <v>27</v>
      </c>
      <c r="G1208" s="125" t="s">
        <v>33</v>
      </c>
      <c r="H1208" s="125"/>
      <c r="I1208" s="126"/>
      <c r="J1208" s="127" t="s">
        <v>30</v>
      </c>
      <c r="K1208" s="128" t="s">
        <v>30</v>
      </c>
      <c r="L1208" s="124" t="s">
        <v>30</v>
      </c>
      <c r="M1208" s="124" t="s">
        <v>30</v>
      </c>
      <c r="N1208" s="124" t="s">
        <v>30</v>
      </c>
      <c r="O1208" s="124" t="s">
        <v>30</v>
      </c>
      <c r="P1208" s="124"/>
      <c r="Q1208" s="151">
        <v>3.5861052139614302E-3</v>
      </c>
      <c r="R1208" s="129" t="s">
        <v>31</v>
      </c>
      <c r="S1208" s="151">
        <v>3.0243943411949799</v>
      </c>
      <c r="T1208" s="151">
        <v>1.89860421423968</v>
      </c>
      <c r="U1208" s="152">
        <v>1.1257901269552999</v>
      </c>
      <c r="V1208" s="50"/>
    </row>
    <row r="1209" spans="1:22" x14ac:dyDescent="0.2">
      <c r="A1209" s="1">
        <v>1207</v>
      </c>
      <c r="B1209" s="76" t="str">
        <f t="shared" si="34"/>
        <v>SLC10A2</v>
      </c>
      <c r="C1209" s="77" t="s">
        <v>1345</v>
      </c>
      <c r="D1209" s="78" t="str">
        <f t="shared" si="35"/>
        <v>Single</v>
      </c>
      <c r="E1209" s="78" t="str">
        <f t="shared" si="35"/>
        <v>NHW-EU</v>
      </c>
      <c r="F1209" s="78" t="str">
        <f t="shared" si="35"/>
        <v>Locus</v>
      </c>
      <c r="G1209" s="78" t="str">
        <f t="shared" si="35"/>
        <v>2 (SV)</v>
      </c>
      <c r="H1209" s="78"/>
      <c r="I1209" s="79"/>
      <c r="J1209" s="80" t="s">
        <v>30</v>
      </c>
      <c r="K1209" s="131" t="s">
        <v>30</v>
      </c>
      <c r="L1209" s="77" t="s">
        <v>30</v>
      </c>
      <c r="M1209" s="77" t="s">
        <v>30</v>
      </c>
      <c r="N1209" s="77" t="s">
        <v>30</v>
      </c>
      <c r="O1209" s="77" t="s">
        <v>30</v>
      </c>
      <c r="P1209" s="77"/>
      <c r="Q1209" s="82" t="s">
        <v>31</v>
      </c>
      <c r="R1209" s="82" t="s">
        <v>31</v>
      </c>
      <c r="S1209" s="153">
        <v>1.7310959988741299</v>
      </c>
      <c r="T1209" s="153">
        <v>0.86389052781227404</v>
      </c>
      <c r="U1209" s="154">
        <v>0.86720547106185397</v>
      </c>
      <c r="V1209" s="50"/>
    </row>
    <row r="1210" spans="1:22" x14ac:dyDescent="0.2">
      <c r="A1210" s="1">
        <v>1208</v>
      </c>
      <c r="B1210" s="76" t="str">
        <f t="shared" si="34"/>
        <v>SLC10A2</v>
      </c>
      <c r="C1210" s="77" t="s">
        <v>1346</v>
      </c>
      <c r="D1210" s="78" t="str">
        <f t="shared" si="35"/>
        <v>Single</v>
      </c>
      <c r="E1210" s="78" t="str">
        <f t="shared" si="35"/>
        <v>NHW-EU</v>
      </c>
      <c r="F1210" s="78" t="str">
        <f t="shared" si="35"/>
        <v>Locus</v>
      </c>
      <c r="G1210" s="78" t="str">
        <f t="shared" si="35"/>
        <v>2 (SV)</v>
      </c>
      <c r="H1210" s="78"/>
      <c r="I1210" s="79"/>
      <c r="J1210" s="80" t="s">
        <v>30</v>
      </c>
      <c r="K1210" s="131" t="s">
        <v>30</v>
      </c>
      <c r="L1210" s="77" t="s">
        <v>30</v>
      </c>
      <c r="M1210" s="77" t="s">
        <v>30</v>
      </c>
      <c r="N1210" s="77" t="s">
        <v>30</v>
      </c>
      <c r="O1210" s="77" t="s">
        <v>30</v>
      </c>
      <c r="P1210" s="77"/>
      <c r="Q1210" s="82" t="s">
        <v>31</v>
      </c>
      <c r="R1210" s="82" t="s">
        <v>31</v>
      </c>
      <c r="S1210" s="153">
        <v>1.9862626125366301</v>
      </c>
      <c r="T1210" s="153">
        <v>1.9862626125366301</v>
      </c>
      <c r="U1210" s="154">
        <v>0</v>
      </c>
      <c r="V1210" s="50"/>
    </row>
    <row r="1211" spans="1:22" x14ac:dyDescent="0.2">
      <c r="A1211" s="1">
        <v>1209</v>
      </c>
      <c r="B1211" s="76" t="str">
        <f t="shared" si="34"/>
        <v>SLC10A2</v>
      </c>
      <c r="C1211" s="77" t="s">
        <v>1347</v>
      </c>
      <c r="D1211" s="78" t="str">
        <f t="shared" si="35"/>
        <v>Single</v>
      </c>
      <c r="E1211" s="78" t="str">
        <f t="shared" si="35"/>
        <v>NHW-EU</v>
      </c>
      <c r="F1211" s="78" t="str">
        <f t="shared" si="35"/>
        <v>Locus</v>
      </c>
      <c r="G1211" s="78" t="str">
        <f t="shared" si="35"/>
        <v>2 (SV)</v>
      </c>
      <c r="H1211" s="78"/>
      <c r="I1211" s="79"/>
      <c r="J1211" s="80" t="s">
        <v>30</v>
      </c>
      <c r="K1211" s="131" t="s">
        <v>30</v>
      </c>
      <c r="L1211" s="77" t="s">
        <v>30</v>
      </c>
      <c r="M1211" s="77" t="s">
        <v>30</v>
      </c>
      <c r="N1211" s="77" t="s">
        <v>30</v>
      </c>
      <c r="O1211" s="77" t="s">
        <v>30</v>
      </c>
      <c r="P1211" s="77"/>
      <c r="Q1211" s="82" t="s">
        <v>31</v>
      </c>
      <c r="R1211" s="82" t="s">
        <v>31</v>
      </c>
      <c r="S1211" s="153">
        <v>1.9133260030808199</v>
      </c>
      <c r="T1211" s="153">
        <v>0.96877196075988603</v>
      </c>
      <c r="U1211" s="154">
        <v>0.94455404232093798</v>
      </c>
      <c r="V1211" s="50"/>
    </row>
    <row r="1212" spans="1:22" x14ac:dyDescent="0.2">
      <c r="A1212" s="1">
        <v>1210</v>
      </c>
      <c r="B1212" s="76" t="str">
        <f t="shared" si="34"/>
        <v>SLC10A2</v>
      </c>
      <c r="C1212" s="77" t="s">
        <v>1348</v>
      </c>
      <c r="D1212" s="78" t="str">
        <f t="shared" si="35"/>
        <v>Single</v>
      </c>
      <c r="E1212" s="78" t="str">
        <f t="shared" si="35"/>
        <v>NHW-EU</v>
      </c>
      <c r="F1212" s="78" t="str">
        <f t="shared" si="35"/>
        <v>Locus</v>
      </c>
      <c r="G1212" s="78" t="str">
        <f t="shared" si="35"/>
        <v>2 (SV)</v>
      </c>
      <c r="H1212" s="78"/>
      <c r="I1212" s="79"/>
      <c r="J1212" s="80" t="s">
        <v>30</v>
      </c>
      <c r="K1212" s="131" t="s">
        <v>30</v>
      </c>
      <c r="L1212" s="77" t="s">
        <v>30</v>
      </c>
      <c r="M1212" s="77" t="s">
        <v>30</v>
      </c>
      <c r="N1212" s="77" t="s">
        <v>30</v>
      </c>
      <c r="O1212" s="77" t="s">
        <v>30</v>
      </c>
      <c r="P1212" s="77"/>
      <c r="Q1212" s="82" t="s">
        <v>31</v>
      </c>
      <c r="R1212" s="82" t="s">
        <v>31</v>
      </c>
      <c r="S1212" s="153">
        <v>1.0554090608598401</v>
      </c>
      <c r="T1212" s="153">
        <v>1.0554090608598401</v>
      </c>
      <c r="U1212" s="154">
        <v>0</v>
      </c>
      <c r="V1212" s="50"/>
    </row>
    <row r="1213" spans="1:22" x14ac:dyDescent="0.2">
      <c r="A1213" s="1">
        <v>1211</v>
      </c>
      <c r="B1213" s="76" t="str">
        <f t="shared" si="34"/>
        <v>SLC10A2</v>
      </c>
      <c r="C1213" s="77" t="s">
        <v>1343</v>
      </c>
      <c r="D1213" s="78" t="str">
        <f t="shared" si="35"/>
        <v>Single</v>
      </c>
      <c r="E1213" s="78" t="str">
        <f t="shared" si="35"/>
        <v>NHW-EU</v>
      </c>
      <c r="F1213" s="78" t="str">
        <f t="shared" si="35"/>
        <v>Locus</v>
      </c>
      <c r="G1213" s="78" t="str">
        <f t="shared" si="35"/>
        <v>2 (SV)</v>
      </c>
      <c r="H1213" s="78"/>
      <c r="I1213" s="79"/>
      <c r="J1213" s="80" t="s">
        <v>30</v>
      </c>
      <c r="K1213" s="131" t="s">
        <v>30</v>
      </c>
      <c r="L1213" s="77" t="s">
        <v>30</v>
      </c>
      <c r="M1213" s="77" t="s">
        <v>30</v>
      </c>
      <c r="N1213" s="77" t="s">
        <v>30</v>
      </c>
      <c r="O1213" s="77" t="s">
        <v>30</v>
      </c>
      <c r="P1213" s="77"/>
      <c r="Q1213" s="153">
        <v>0.21338495508312699</v>
      </c>
      <c r="R1213" s="153">
        <v>0.35100204812982699</v>
      </c>
      <c r="S1213" s="153">
        <v>1.3255879015009999</v>
      </c>
      <c r="T1213" s="153">
        <v>1.3255879015009999</v>
      </c>
      <c r="U1213" s="154">
        <v>0</v>
      </c>
      <c r="V1213" s="50"/>
    </row>
    <row r="1214" spans="1:22" x14ac:dyDescent="0.2">
      <c r="A1214" s="1">
        <v>1212</v>
      </c>
      <c r="B1214" s="76" t="str">
        <f t="shared" si="34"/>
        <v>SLC10A2</v>
      </c>
      <c r="C1214" s="77" t="s">
        <v>1349</v>
      </c>
      <c r="D1214" s="78" t="str">
        <f t="shared" si="35"/>
        <v>Single</v>
      </c>
      <c r="E1214" s="78" t="str">
        <f t="shared" si="35"/>
        <v>NHW-EU</v>
      </c>
      <c r="F1214" s="78" t="str">
        <f t="shared" si="35"/>
        <v>Locus</v>
      </c>
      <c r="G1214" s="78" t="str">
        <f t="shared" si="35"/>
        <v>2 (SV)</v>
      </c>
      <c r="H1214" s="78"/>
      <c r="I1214" s="79"/>
      <c r="J1214" s="80" t="s">
        <v>30</v>
      </c>
      <c r="K1214" s="131" t="s">
        <v>30</v>
      </c>
      <c r="L1214" s="77" t="s">
        <v>30</v>
      </c>
      <c r="M1214" s="77" t="s">
        <v>30</v>
      </c>
      <c r="N1214" s="77" t="s">
        <v>30</v>
      </c>
      <c r="O1214" s="77" t="s">
        <v>30</v>
      </c>
      <c r="P1214" s="77"/>
      <c r="Q1214" s="82" t="s">
        <v>31</v>
      </c>
      <c r="R1214" s="82" t="s">
        <v>31</v>
      </c>
      <c r="S1214" s="153">
        <v>1.8218443034962799</v>
      </c>
      <c r="T1214" s="153">
        <v>1.33863785207029</v>
      </c>
      <c r="U1214" s="154">
        <v>0.48320645142599</v>
      </c>
      <c r="V1214" s="50"/>
    </row>
    <row r="1215" spans="1:22" x14ac:dyDescent="0.2">
      <c r="A1215" s="1">
        <v>1213</v>
      </c>
      <c r="B1215" s="132" t="str">
        <f t="shared" si="34"/>
        <v>SLC10A2</v>
      </c>
      <c r="C1215" s="133" t="s">
        <v>1350</v>
      </c>
      <c r="D1215" s="134" t="str">
        <f t="shared" si="35"/>
        <v>Single</v>
      </c>
      <c r="E1215" s="134" t="str">
        <f t="shared" si="35"/>
        <v>NHW-EU</v>
      </c>
      <c r="F1215" s="134" t="str">
        <f t="shared" si="35"/>
        <v>Locus</v>
      </c>
      <c r="G1215" s="134" t="str">
        <f t="shared" si="35"/>
        <v>2 (SV)</v>
      </c>
      <c r="H1215" s="134"/>
      <c r="I1215" s="135"/>
      <c r="J1215" s="136" t="s">
        <v>30</v>
      </c>
      <c r="K1215" s="137" t="s">
        <v>30</v>
      </c>
      <c r="L1215" s="133" t="s">
        <v>30</v>
      </c>
      <c r="M1215" s="133" t="s">
        <v>30</v>
      </c>
      <c r="N1215" s="133" t="s">
        <v>30</v>
      </c>
      <c r="O1215" s="133" t="s">
        <v>30</v>
      </c>
      <c r="P1215" s="133"/>
      <c r="Q1215" s="138" t="s">
        <v>31</v>
      </c>
      <c r="R1215" s="138" t="s">
        <v>31</v>
      </c>
      <c r="S1215" s="156">
        <v>3.4489890368467999</v>
      </c>
      <c r="T1215" s="156">
        <v>1.48583776027547</v>
      </c>
      <c r="U1215" s="157">
        <v>1.9631512765713299</v>
      </c>
      <c r="V1215" s="50"/>
    </row>
    <row r="1216" spans="1:22" x14ac:dyDescent="0.2">
      <c r="A1216" s="1">
        <v>1214</v>
      </c>
      <c r="B1216" s="26" t="s">
        <v>1351</v>
      </c>
      <c r="C1216" s="27" t="s">
        <v>1352</v>
      </c>
      <c r="D1216" s="29" t="s">
        <v>25</v>
      </c>
      <c r="E1216" s="29" t="s">
        <v>26</v>
      </c>
      <c r="F1216" s="29" t="s">
        <v>27</v>
      </c>
      <c r="G1216" s="29" t="s">
        <v>33</v>
      </c>
      <c r="H1216" s="29"/>
      <c r="I1216" s="30"/>
      <c r="J1216" s="31" t="s">
        <v>30</v>
      </c>
      <c r="K1216" s="148" t="s">
        <v>30</v>
      </c>
      <c r="L1216" s="27" t="s">
        <v>30</v>
      </c>
      <c r="M1216" s="27" t="s">
        <v>30</v>
      </c>
      <c r="N1216" s="27" t="s">
        <v>30</v>
      </c>
      <c r="O1216" s="27" t="s">
        <v>30</v>
      </c>
      <c r="P1216" s="27"/>
      <c r="Q1216" s="34" t="s">
        <v>31</v>
      </c>
      <c r="R1216" s="34" t="s">
        <v>31</v>
      </c>
      <c r="S1216" s="34" t="s">
        <v>31</v>
      </c>
      <c r="T1216" s="34" t="s">
        <v>31</v>
      </c>
      <c r="U1216" s="35" t="s">
        <v>31</v>
      </c>
      <c r="V1216" s="25"/>
    </row>
    <row r="1217" spans="1:22" x14ac:dyDescent="0.2">
      <c r="A1217" s="1">
        <v>1215</v>
      </c>
      <c r="B1217" s="36" t="str">
        <f t="shared" si="34"/>
        <v>SLC2A4RG</v>
      </c>
      <c r="C1217" s="37" t="s">
        <v>1353</v>
      </c>
      <c r="D1217" s="39" t="str">
        <f t="shared" si="35"/>
        <v>Single</v>
      </c>
      <c r="E1217" s="39" t="str">
        <f t="shared" si="35"/>
        <v>NHW-EU</v>
      </c>
      <c r="F1217" s="39" t="str">
        <f t="shared" si="35"/>
        <v>Locus</v>
      </c>
      <c r="G1217" s="39" t="str">
        <f t="shared" si="35"/>
        <v>2 (SV)</v>
      </c>
      <c r="H1217" s="39"/>
      <c r="I1217" s="40"/>
      <c r="J1217" s="41" t="s">
        <v>30</v>
      </c>
      <c r="K1217" s="32" t="s">
        <v>30</v>
      </c>
      <c r="L1217" s="37" t="s">
        <v>30</v>
      </c>
      <c r="M1217" s="37" t="s">
        <v>30</v>
      </c>
      <c r="N1217" s="37" t="s">
        <v>30</v>
      </c>
      <c r="O1217" s="37" t="s">
        <v>30</v>
      </c>
      <c r="P1217" s="37"/>
      <c r="Q1217" s="42" t="s">
        <v>31</v>
      </c>
      <c r="R1217" s="42" t="s">
        <v>31</v>
      </c>
      <c r="S1217" s="42">
        <v>3.49911225775412</v>
      </c>
      <c r="T1217" s="42">
        <v>1.6111300982786101</v>
      </c>
      <c r="U1217" s="43">
        <v>1.88798215947551</v>
      </c>
      <c r="V1217" s="25"/>
    </row>
    <row r="1218" spans="1:22" x14ac:dyDescent="0.2">
      <c r="A1218" s="1">
        <v>1216</v>
      </c>
      <c r="B1218" s="36" t="str">
        <f t="shared" si="34"/>
        <v>SLC2A4RG</v>
      </c>
      <c r="C1218" s="37" t="s">
        <v>1354</v>
      </c>
      <c r="D1218" s="39" t="str">
        <f t="shared" si="35"/>
        <v>Single</v>
      </c>
      <c r="E1218" s="39" t="str">
        <f t="shared" si="35"/>
        <v>NHW-EU</v>
      </c>
      <c r="F1218" s="39" t="str">
        <f t="shared" si="35"/>
        <v>Locus</v>
      </c>
      <c r="G1218" s="39" t="str">
        <f t="shared" si="35"/>
        <v>2 (SV)</v>
      </c>
      <c r="H1218" s="39"/>
      <c r="I1218" s="40"/>
      <c r="J1218" s="41" t="s">
        <v>30</v>
      </c>
      <c r="K1218" s="32" t="s">
        <v>30</v>
      </c>
      <c r="L1218" s="37" t="s">
        <v>30</v>
      </c>
      <c r="M1218" s="37" t="s">
        <v>30</v>
      </c>
      <c r="N1218" s="37" t="s">
        <v>30</v>
      </c>
      <c r="O1218" s="37" t="s">
        <v>30</v>
      </c>
      <c r="P1218" s="37"/>
      <c r="Q1218" s="42" t="s">
        <v>31</v>
      </c>
      <c r="R1218" s="42" t="s">
        <v>31</v>
      </c>
      <c r="S1218" s="42">
        <v>1.5180612678905001</v>
      </c>
      <c r="T1218" s="42">
        <v>1.5180612678905001</v>
      </c>
      <c r="U1218" s="43">
        <v>0</v>
      </c>
      <c r="V1218" s="25"/>
    </row>
    <row r="1219" spans="1:22" x14ac:dyDescent="0.2">
      <c r="A1219" s="1">
        <v>1217</v>
      </c>
      <c r="B1219" s="36" t="str">
        <f t="shared" si="34"/>
        <v>SLC2A4RG</v>
      </c>
      <c r="C1219" s="37" t="s">
        <v>1355</v>
      </c>
      <c r="D1219" s="39" t="str">
        <f t="shared" si="35"/>
        <v>Single</v>
      </c>
      <c r="E1219" s="39" t="str">
        <f t="shared" si="35"/>
        <v>NHW-EU</v>
      </c>
      <c r="F1219" s="39" t="str">
        <f t="shared" si="35"/>
        <v>Locus</v>
      </c>
      <c r="G1219" s="39" t="str">
        <f t="shared" si="35"/>
        <v>2 (SV)</v>
      </c>
      <c r="H1219" s="39"/>
      <c r="I1219" s="40"/>
      <c r="J1219" s="41" t="s">
        <v>30</v>
      </c>
      <c r="K1219" s="32" t="s">
        <v>30</v>
      </c>
      <c r="L1219" s="37" t="s">
        <v>30</v>
      </c>
      <c r="M1219" s="37" t="s">
        <v>30</v>
      </c>
      <c r="N1219" s="37" t="s">
        <v>30</v>
      </c>
      <c r="O1219" s="37" t="s">
        <v>30</v>
      </c>
      <c r="P1219" s="37"/>
      <c r="Q1219" s="42" t="s">
        <v>31</v>
      </c>
      <c r="R1219" s="42" t="s">
        <v>31</v>
      </c>
      <c r="S1219" s="42">
        <v>1.18095507272717</v>
      </c>
      <c r="T1219" s="42">
        <v>1.18095507272717</v>
      </c>
      <c r="U1219" s="43">
        <v>0</v>
      </c>
      <c r="V1219" s="25"/>
    </row>
    <row r="1220" spans="1:22" x14ac:dyDescent="0.2">
      <c r="A1220" s="1">
        <v>1218</v>
      </c>
      <c r="B1220" s="36" t="str">
        <f t="shared" si="34"/>
        <v>SLC2A4RG</v>
      </c>
      <c r="C1220" s="37" t="s">
        <v>1356</v>
      </c>
      <c r="D1220" s="39" t="str">
        <f t="shared" si="35"/>
        <v>Single</v>
      </c>
      <c r="E1220" s="39" t="str">
        <f t="shared" si="35"/>
        <v>NHW-EU</v>
      </c>
      <c r="F1220" s="39" t="str">
        <f t="shared" si="35"/>
        <v>Locus</v>
      </c>
      <c r="G1220" s="39" t="str">
        <f t="shared" si="35"/>
        <v>2 (SV)</v>
      </c>
      <c r="H1220" s="39"/>
      <c r="I1220" s="40"/>
      <c r="J1220" s="41" t="s">
        <v>30</v>
      </c>
      <c r="K1220" s="32" t="s">
        <v>30</v>
      </c>
      <c r="L1220" s="37" t="s">
        <v>30</v>
      </c>
      <c r="M1220" s="37" t="s">
        <v>30</v>
      </c>
      <c r="N1220" s="37" t="s">
        <v>30</v>
      </c>
      <c r="O1220" s="37" t="s">
        <v>30</v>
      </c>
      <c r="P1220" s="37"/>
      <c r="Q1220" s="42">
        <v>0.41150919072471898</v>
      </c>
      <c r="R1220" s="42" t="s">
        <v>31</v>
      </c>
      <c r="S1220" s="42">
        <v>2.5432974996766302</v>
      </c>
      <c r="T1220" s="42">
        <v>2.10170864967133</v>
      </c>
      <c r="U1220" s="43">
        <v>0.44158885000530101</v>
      </c>
      <c r="V1220" s="25"/>
    </row>
    <row r="1221" spans="1:22" x14ac:dyDescent="0.2">
      <c r="A1221" s="1">
        <v>1219</v>
      </c>
      <c r="B1221" s="36" t="str">
        <f t="shared" si="34"/>
        <v>SLC2A4RG</v>
      </c>
      <c r="C1221" s="37" t="s">
        <v>1357</v>
      </c>
      <c r="D1221" s="39" t="str">
        <f t="shared" si="35"/>
        <v>Single</v>
      </c>
      <c r="E1221" s="39" t="str">
        <f t="shared" si="35"/>
        <v>NHW-EU</v>
      </c>
      <c r="F1221" s="39" t="str">
        <f t="shared" si="35"/>
        <v>Locus</v>
      </c>
      <c r="G1221" s="39" t="str">
        <f t="shared" si="35"/>
        <v>2 (SV)</v>
      </c>
      <c r="H1221" s="39"/>
      <c r="I1221" s="40"/>
      <c r="J1221" s="41" t="s">
        <v>30</v>
      </c>
      <c r="K1221" s="32" t="s">
        <v>30</v>
      </c>
      <c r="L1221" s="37" t="s">
        <v>30</v>
      </c>
      <c r="M1221" s="37" t="s">
        <v>30</v>
      </c>
      <c r="N1221" s="37" t="s">
        <v>30</v>
      </c>
      <c r="O1221" s="37" t="s">
        <v>30</v>
      </c>
      <c r="P1221" s="37"/>
      <c r="Q1221" s="42" t="s">
        <v>31</v>
      </c>
      <c r="R1221" s="42" t="s">
        <v>31</v>
      </c>
      <c r="S1221" s="42">
        <v>1.60727847214935</v>
      </c>
      <c r="T1221" s="42">
        <v>1.60727847214935</v>
      </c>
      <c r="U1221" s="43">
        <v>0</v>
      </c>
      <c r="V1221" s="25"/>
    </row>
    <row r="1222" spans="1:22" x14ac:dyDescent="0.2">
      <c r="A1222" s="1">
        <v>1220</v>
      </c>
      <c r="B1222" s="36" t="str">
        <f t="shared" si="34"/>
        <v>SLC2A4RG</v>
      </c>
      <c r="C1222" s="37" t="s">
        <v>1358</v>
      </c>
      <c r="D1222" s="39" t="str">
        <f t="shared" si="35"/>
        <v>Single</v>
      </c>
      <c r="E1222" s="39" t="str">
        <f t="shared" si="35"/>
        <v>NHW-EU</v>
      </c>
      <c r="F1222" s="39" t="str">
        <f t="shared" si="35"/>
        <v>Locus</v>
      </c>
      <c r="G1222" s="39" t="str">
        <f t="shared" si="35"/>
        <v>2 (SV)</v>
      </c>
      <c r="H1222" s="39"/>
      <c r="I1222" s="40"/>
      <c r="J1222" s="41" t="s">
        <v>30</v>
      </c>
      <c r="K1222" s="32" t="s">
        <v>30</v>
      </c>
      <c r="L1222" s="37" t="s">
        <v>30</v>
      </c>
      <c r="M1222" s="37" t="s">
        <v>30</v>
      </c>
      <c r="N1222" s="37" t="s">
        <v>30</v>
      </c>
      <c r="O1222" s="37" t="s">
        <v>30</v>
      </c>
      <c r="P1222" s="37"/>
      <c r="Q1222" s="42">
        <v>2.6980837540033701E-3</v>
      </c>
      <c r="R1222" s="42" t="s">
        <v>31</v>
      </c>
      <c r="S1222" s="42">
        <v>3.5364486727936399</v>
      </c>
      <c r="T1222" s="42">
        <v>1.7440883981828299</v>
      </c>
      <c r="U1222" s="43">
        <v>1.79236027461081</v>
      </c>
      <c r="V1222" s="25"/>
    </row>
    <row r="1223" spans="1:22" x14ac:dyDescent="0.2">
      <c r="A1223" s="1">
        <v>1221</v>
      </c>
      <c r="B1223" s="36" t="str">
        <f t="shared" si="34"/>
        <v>SLC2A4RG</v>
      </c>
      <c r="C1223" s="37" t="s">
        <v>1359</v>
      </c>
      <c r="D1223" s="39" t="str">
        <f t="shared" si="35"/>
        <v>Single</v>
      </c>
      <c r="E1223" s="39" t="str">
        <f t="shared" si="35"/>
        <v>NHW-EU</v>
      </c>
      <c r="F1223" s="39" t="str">
        <f t="shared" si="35"/>
        <v>Locus</v>
      </c>
      <c r="G1223" s="39" t="str">
        <f t="shared" si="35"/>
        <v>2 (SV)</v>
      </c>
      <c r="H1223" s="39"/>
      <c r="I1223" s="40"/>
      <c r="J1223" s="41" t="s">
        <v>30</v>
      </c>
      <c r="K1223" s="32" t="s">
        <v>30</v>
      </c>
      <c r="L1223" s="37" t="s">
        <v>30</v>
      </c>
      <c r="M1223" s="37" t="s">
        <v>30</v>
      </c>
      <c r="N1223" s="37" t="s">
        <v>30</v>
      </c>
      <c r="O1223" s="37" t="s">
        <v>30</v>
      </c>
      <c r="P1223" s="37"/>
      <c r="Q1223" s="42">
        <v>1.4058865925679899E-2</v>
      </c>
      <c r="R1223" s="42" t="s">
        <v>31</v>
      </c>
      <c r="S1223" s="42">
        <v>1.6210968807681501</v>
      </c>
      <c r="T1223" s="42">
        <v>1.6210968807681501</v>
      </c>
      <c r="U1223" s="43">
        <v>0</v>
      </c>
      <c r="V1223" s="25"/>
    </row>
    <row r="1224" spans="1:22" x14ac:dyDescent="0.2">
      <c r="A1224" s="1">
        <v>1222</v>
      </c>
      <c r="B1224" s="36" t="str">
        <f t="shared" si="34"/>
        <v>SLC2A4RG</v>
      </c>
      <c r="C1224" s="37" t="s">
        <v>1360</v>
      </c>
      <c r="D1224" s="39" t="str">
        <f t="shared" si="35"/>
        <v>Single</v>
      </c>
      <c r="E1224" s="39" t="str">
        <f t="shared" si="35"/>
        <v>NHW-EU</v>
      </c>
      <c r="F1224" s="39" t="str">
        <f t="shared" si="35"/>
        <v>Locus</v>
      </c>
      <c r="G1224" s="39" t="str">
        <f t="shared" si="35"/>
        <v>2 (SV)</v>
      </c>
      <c r="H1224" s="39"/>
      <c r="I1224" s="40"/>
      <c r="J1224" s="41" t="s">
        <v>30</v>
      </c>
      <c r="K1224" s="32" t="s">
        <v>30</v>
      </c>
      <c r="L1224" s="37" t="s">
        <v>30</v>
      </c>
      <c r="M1224" s="37" t="s">
        <v>30</v>
      </c>
      <c r="N1224" s="37" t="s">
        <v>30</v>
      </c>
      <c r="O1224" s="37" t="s">
        <v>30</v>
      </c>
      <c r="P1224" s="37"/>
      <c r="Q1224" s="42" t="s">
        <v>31</v>
      </c>
      <c r="R1224" s="42" t="s">
        <v>31</v>
      </c>
      <c r="S1224" s="42" t="s">
        <v>31</v>
      </c>
      <c r="T1224" s="42" t="s">
        <v>31</v>
      </c>
      <c r="U1224" s="43" t="s">
        <v>31</v>
      </c>
      <c r="V1224" s="25"/>
    </row>
    <row r="1225" spans="1:22" x14ac:dyDescent="0.2">
      <c r="A1225" s="1">
        <v>1223</v>
      </c>
      <c r="B1225" s="36" t="str">
        <f t="shared" si="34"/>
        <v>SLC2A4RG</v>
      </c>
      <c r="C1225" s="37" t="s">
        <v>1361</v>
      </c>
      <c r="D1225" s="39" t="str">
        <f t="shared" si="35"/>
        <v>Single</v>
      </c>
      <c r="E1225" s="39" t="str">
        <f t="shared" si="35"/>
        <v>NHW-EU</v>
      </c>
      <c r="F1225" s="39" t="str">
        <f t="shared" si="35"/>
        <v>Locus</v>
      </c>
      <c r="G1225" s="39" t="str">
        <f t="shared" si="35"/>
        <v>2 (SV)</v>
      </c>
      <c r="H1225" s="39"/>
      <c r="I1225" s="40"/>
      <c r="J1225" s="41" t="s">
        <v>30</v>
      </c>
      <c r="K1225" s="32" t="s">
        <v>30</v>
      </c>
      <c r="L1225" s="37" t="s">
        <v>30</v>
      </c>
      <c r="M1225" s="37" t="s">
        <v>30</v>
      </c>
      <c r="N1225" s="37" t="s">
        <v>30</v>
      </c>
      <c r="O1225" s="37" t="s">
        <v>30</v>
      </c>
      <c r="P1225" s="37"/>
      <c r="Q1225" s="42" t="s">
        <v>31</v>
      </c>
      <c r="R1225" s="42" t="s">
        <v>31</v>
      </c>
      <c r="S1225" s="42">
        <v>2.41438341085796</v>
      </c>
      <c r="T1225" s="42">
        <v>1.6283792146873399</v>
      </c>
      <c r="U1225" s="43">
        <v>0.786004196170623</v>
      </c>
      <c r="V1225" s="25"/>
    </row>
    <row r="1226" spans="1:22" x14ac:dyDescent="0.2">
      <c r="A1226" s="1">
        <v>1224</v>
      </c>
      <c r="B1226" s="36" t="str">
        <f t="shared" si="34"/>
        <v>SLC2A4RG</v>
      </c>
      <c r="C1226" s="37" t="s">
        <v>1362</v>
      </c>
      <c r="D1226" s="39" t="str">
        <f t="shared" si="35"/>
        <v>Single</v>
      </c>
      <c r="E1226" s="39" t="str">
        <f t="shared" si="35"/>
        <v>NHW-EU</v>
      </c>
      <c r="F1226" s="39" t="str">
        <f t="shared" si="35"/>
        <v>Locus</v>
      </c>
      <c r="G1226" s="39" t="str">
        <f t="shared" si="35"/>
        <v>2 (SV)</v>
      </c>
      <c r="H1226" s="39"/>
      <c r="I1226" s="40"/>
      <c r="J1226" s="41" t="s">
        <v>30</v>
      </c>
      <c r="K1226" s="32" t="s">
        <v>30</v>
      </c>
      <c r="L1226" s="37" t="s">
        <v>30</v>
      </c>
      <c r="M1226" s="37" t="s">
        <v>30</v>
      </c>
      <c r="N1226" s="37" t="s">
        <v>30</v>
      </c>
      <c r="O1226" s="37" t="s">
        <v>30</v>
      </c>
      <c r="P1226" s="37"/>
      <c r="Q1226" s="42" t="s">
        <v>31</v>
      </c>
      <c r="R1226" s="42" t="s">
        <v>31</v>
      </c>
      <c r="S1226" s="42">
        <v>3.0339130213378702</v>
      </c>
      <c r="T1226" s="42">
        <v>1.6304399982281399</v>
      </c>
      <c r="U1226" s="43">
        <v>1.4034730231097301</v>
      </c>
      <c r="V1226" s="25"/>
    </row>
    <row r="1227" spans="1:22" x14ac:dyDescent="0.2">
      <c r="A1227" s="1">
        <v>1225</v>
      </c>
      <c r="B1227" s="36" t="str">
        <f t="shared" si="34"/>
        <v>SLC2A4RG</v>
      </c>
      <c r="C1227" s="37" t="s">
        <v>1363</v>
      </c>
      <c r="D1227" s="39" t="str">
        <f t="shared" si="35"/>
        <v>Single</v>
      </c>
      <c r="E1227" s="39" t="str">
        <f t="shared" si="35"/>
        <v>NHW-EU</v>
      </c>
      <c r="F1227" s="39" t="str">
        <f t="shared" si="35"/>
        <v>Locus</v>
      </c>
      <c r="G1227" s="39" t="str">
        <f t="shared" si="35"/>
        <v>2 (SV)</v>
      </c>
      <c r="H1227" s="39"/>
      <c r="I1227" s="40"/>
      <c r="J1227" s="41" t="s">
        <v>30</v>
      </c>
      <c r="K1227" s="32" t="s">
        <v>30</v>
      </c>
      <c r="L1227" s="37" t="s">
        <v>30</v>
      </c>
      <c r="M1227" s="37" t="s">
        <v>30</v>
      </c>
      <c r="N1227" s="37" t="s">
        <v>30</v>
      </c>
      <c r="O1227" s="37" t="s">
        <v>30</v>
      </c>
      <c r="P1227" s="37"/>
      <c r="Q1227" s="42">
        <v>6.2686809490345901E-3</v>
      </c>
      <c r="R1227" s="42" t="s">
        <v>31</v>
      </c>
      <c r="S1227" s="42">
        <v>3.77274241776189</v>
      </c>
      <c r="T1227" s="42">
        <v>1.9656436364268399</v>
      </c>
      <c r="U1227" s="43">
        <v>1.8070987813350501</v>
      </c>
      <c r="V1227" s="25"/>
    </row>
    <row r="1228" spans="1:22" x14ac:dyDescent="0.2">
      <c r="A1228" s="1">
        <v>1226</v>
      </c>
      <c r="B1228" s="36" t="str">
        <f t="shared" si="34"/>
        <v>SLC2A4RG</v>
      </c>
      <c r="C1228" s="37" t="s">
        <v>1364</v>
      </c>
      <c r="D1228" s="39" t="str">
        <f t="shared" si="35"/>
        <v>Single</v>
      </c>
      <c r="E1228" s="39" t="str">
        <f t="shared" si="35"/>
        <v>NHW-EU</v>
      </c>
      <c r="F1228" s="39" t="str">
        <f t="shared" si="35"/>
        <v>Locus</v>
      </c>
      <c r="G1228" s="39" t="str">
        <f t="shared" si="35"/>
        <v>2 (SV)</v>
      </c>
      <c r="H1228" s="39"/>
      <c r="I1228" s="40"/>
      <c r="J1228" s="41" t="s">
        <v>30</v>
      </c>
      <c r="K1228" s="32" t="s">
        <v>30</v>
      </c>
      <c r="L1228" s="37" t="s">
        <v>30</v>
      </c>
      <c r="M1228" s="37" t="s">
        <v>30</v>
      </c>
      <c r="N1228" s="37" t="s">
        <v>30</v>
      </c>
      <c r="O1228" s="37" t="s">
        <v>30</v>
      </c>
      <c r="P1228" s="142" t="s">
        <v>35</v>
      </c>
      <c r="Q1228" s="42" t="s">
        <v>31</v>
      </c>
      <c r="R1228" s="42" t="s">
        <v>31</v>
      </c>
      <c r="S1228" s="42">
        <v>2.5559602710982401</v>
      </c>
      <c r="T1228" s="42">
        <v>1.7863029513972299</v>
      </c>
      <c r="U1228" s="43">
        <v>0.76965731970100504</v>
      </c>
      <c r="V1228" s="25"/>
    </row>
    <row r="1229" spans="1:22" x14ac:dyDescent="0.2">
      <c r="A1229" s="1">
        <v>1227</v>
      </c>
      <c r="B1229" s="36" t="str">
        <f t="shared" si="34"/>
        <v>SLC2A4RG</v>
      </c>
      <c r="C1229" s="37" t="s">
        <v>1365</v>
      </c>
      <c r="D1229" s="39" t="str">
        <f t="shared" si="35"/>
        <v>Single</v>
      </c>
      <c r="E1229" s="39" t="str">
        <f t="shared" si="35"/>
        <v>NHW-EU</v>
      </c>
      <c r="F1229" s="39" t="str">
        <f t="shared" si="35"/>
        <v>Locus</v>
      </c>
      <c r="G1229" s="39" t="str">
        <f t="shared" si="35"/>
        <v>2 (SV)</v>
      </c>
      <c r="H1229" s="39"/>
      <c r="I1229" s="40"/>
      <c r="J1229" s="41" t="s">
        <v>30</v>
      </c>
      <c r="K1229" s="32" t="s">
        <v>30</v>
      </c>
      <c r="L1229" s="37" t="s">
        <v>30</v>
      </c>
      <c r="M1229" s="37" t="s">
        <v>30</v>
      </c>
      <c r="N1229" s="37" t="s">
        <v>30</v>
      </c>
      <c r="O1229" s="37" t="s">
        <v>30</v>
      </c>
      <c r="P1229" s="37"/>
      <c r="Q1229" s="42" t="s">
        <v>31</v>
      </c>
      <c r="R1229" s="42" t="s">
        <v>31</v>
      </c>
      <c r="S1229" s="42">
        <v>1.67548819464909</v>
      </c>
      <c r="T1229" s="42">
        <v>1.67548819464909</v>
      </c>
      <c r="U1229" s="43">
        <v>0</v>
      </c>
      <c r="V1229" s="25"/>
    </row>
    <row r="1230" spans="1:22" x14ac:dyDescent="0.2">
      <c r="A1230" s="1">
        <v>1228</v>
      </c>
      <c r="B1230" s="36" t="str">
        <f t="shared" si="34"/>
        <v>SLC2A4RG</v>
      </c>
      <c r="C1230" s="37" t="s">
        <v>1366</v>
      </c>
      <c r="D1230" s="39" t="str">
        <f t="shared" si="35"/>
        <v>Single</v>
      </c>
      <c r="E1230" s="39" t="str">
        <f t="shared" si="35"/>
        <v>NHW-EU</v>
      </c>
      <c r="F1230" s="39" t="str">
        <f t="shared" si="35"/>
        <v>Locus</v>
      </c>
      <c r="G1230" s="39" t="str">
        <f t="shared" si="35"/>
        <v>2 (SV)</v>
      </c>
      <c r="H1230" s="39"/>
      <c r="I1230" s="40"/>
      <c r="J1230" s="41" t="s">
        <v>30</v>
      </c>
      <c r="K1230" s="32" t="s">
        <v>30</v>
      </c>
      <c r="L1230" s="37" t="s">
        <v>30</v>
      </c>
      <c r="M1230" s="37" t="s">
        <v>30</v>
      </c>
      <c r="N1230" s="37" t="s">
        <v>30</v>
      </c>
      <c r="O1230" s="37" t="s">
        <v>30</v>
      </c>
      <c r="P1230" s="37"/>
      <c r="Q1230" s="42" t="s">
        <v>31</v>
      </c>
      <c r="R1230" s="42" t="s">
        <v>31</v>
      </c>
      <c r="S1230" s="42">
        <v>1.45439653716476</v>
      </c>
      <c r="T1230" s="42">
        <v>1.45439653716476</v>
      </c>
      <c r="U1230" s="43">
        <v>0</v>
      </c>
      <c r="V1230" s="25"/>
    </row>
    <row r="1231" spans="1:22" x14ac:dyDescent="0.2">
      <c r="A1231" s="1">
        <v>1229</v>
      </c>
      <c r="B1231" s="36" t="str">
        <f t="shared" si="34"/>
        <v>SLC2A4RG</v>
      </c>
      <c r="C1231" s="37" t="s">
        <v>1367</v>
      </c>
      <c r="D1231" s="39" t="str">
        <f t="shared" si="35"/>
        <v>Single</v>
      </c>
      <c r="E1231" s="39" t="str">
        <f t="shared" si="35"/>
        <v>NHW-EU</v>
      </c>
      <c r="F1231" s="39" t="str">
        <f t="shared" si="35"/>
        <v>Locus</v>
      </c>
      <c r="G1231" s="39" t="str">
        <f t="shared" si="35"/>
        <v>2 (SV)</v>
      </c>
      <c r="H1231" s="39"/>
      <c r="I1231" s="40"/>
      <c r="J1231" s="41" t="s">
        <v>30</v>
      </c>
      <c r="K1231" s="32" t="s">
        <v>30</v>
      </c>
      <c r="L1231" s="37" t="s">
        <v>30</v>
      </c>
      <c r="M1231" s="37" t="s">
        <v>30</v>
      </c>
      <c r="N1231" s="37" t="s">
        <v>30</v>
      </c>
      <c r="O1231" s="37" t="s">
        <v>30</v>
      </c>
      <c r="P1231" s="37"/>
      <c r="Q1231" s="42">
        <v>9.1272977328888203E-3</v>
      </c>
      <c r="R1231" s="42" t="s">
        <v>31</v>
      </c>
      <c r="S1231" s="42">
        <v>2.0627441054742301</v>
      </c>
      <c r="T1231" s="42">
        <v>2.0627441054742301</v>
      </c>
      <c r="U1231" s="43">
        <v>0</v>
      </c>
      <c r="V1231" s="25"/>
    </row>
    <row r="1232" spans="1:22" x14ac:dyDescent="0.2">
      <c r="A1232" s="1">
        <v>1230</v>
      </c>
      <c r="B1232" s="36" t="str">
        <f t="shared" si="34"/>
        <v>SLC2A4RG</v>
      </c>
      <c r="C1232" s="37" t="s">
        <v>1368</v>
      </c>
      <c r="D1232" s="39" t="str">
        <f t="shared" si="35"/>
        <v>Single</v>
      </c>
      <c r="E1232" s="39" t="str">
        <f t="shared" si="35"/>
        <v>NHW-EU</v>
      </c>
      <c r="F1232" s="39" t="str">
        <f t="shared" si="35"/>
        <v>Locus</v>
      </c>
      <c r="G1232" s="39" t="str">
        <f t="shared" si="35"/>
        <v>2 (SV)</v>
      </c>
      <c r="H1232" s="39"/>
      <c r="I1232" s="40"/>
      <c r="J1232" s="41" t="s">
        <v>30</v>
      </c>
      <c r="K1232" s="32" t="s">
        <v>30</v>
      </c>
      <c r="L1232" s="37" t="s">
        <v>30</v>
      </c>
      <c r="M1232" s="37" t="s">
        <v>30</v>
      </c>
      <c r="N1232" s="37" t="s">
        <v>30</v>
      </c>
      <c r="O1232" s="37" t="s">
        <v>30</v>
      </c>
      <c r="P1232" s="37"/>
      <c r="Q1232" s="42" t="s">
        <v>31</v>
      </c>
      <c r="R1232" s="42" t="s">
        <v>31</v>
      </c>
      <c r="S1232" s="42">
        <v>0.74657962061323502</v>
      </c>
      <c r="T1232" s="42">
        <v>0.74657962061323502</v>
      </c>
      <c r="U1232" s="43">
        <v>0</v>
      </c>
      <c r="V1232" s="25"/>
    </row>
    <row r="1233" spans="1:22" x14ac:dyDescent="0.2">
      <c r="A1233" s="1">
        <v>1231</v>
      </c>
      <c r="B1233" s="36" t="str">
        <f t="shared" si="34"/>
        <v>SLC2A4RG</v>
      </c>
      <c r="C1233" s="37" t="s">
        <v>1369</v>
      </c>
      <c r="D1233" s="39" t="str">
        <f t="shared" si="35"/>
        <v>Single</v>
      </c>
      <c r="E1233" s="39" t="str">
        <f t="shared" si="35"/>
        <v>NHW-EU</v>
      </c>
      <c r="F1233" s="39" t="str">
        <f t="shared" si="35"/>
        <v>Locus</v>
      </c>
      <c r="G1233" s="39" t="str">
        <f t="shared" si="35"/>
        <v>2 (SV)</v>
      </c>
      <c r="H1233" s="39"/>
      <c r="I1233" s="40"/>
      <c r="J1233" s="41" t="s">
        <v>30</v>
      </c>
      <c r="K1233" s="32" t="s">
        <v>30</v>
      </c>
      <c r="L1233" s="37" t="s">
        <v>30</v>
      </c>
      <c r="M1233" s="37" t="s">
        <v>30</v>
      </c>
      <c r="N1233" s="37" t="s">
        <v>30</v>
      </c>
      <c r="O1233" s="37" t="s">
        <v>30</v>
      </c>
      <c r="P1233" s="37"/>
      <c r="Q1233" s="42" t="s">
        <v>31</v>
      </c>
      <c r="R1233" s="42" t="s">
        <v>31</v>
      </c>
      <c r="S1233" s="42">
        <v>2.0308820503109</v>
      </c>
      <c r="T1233" s="42">
        <v>1.4097969476096199</v>
      </c>
      <c r="U1233" s="43">
        <v>0.62108510270127903</v>
      </c>
      <c r="V1233" s="25"/>
    </row>
    <row r="1234" spans="1:22" x14ac:dyDescent="0.2">
      <c r="A1234" s="1">
        <v>1232</v>
      </c>
      <c r="B1234" s="36" t="str">
        <f t="shared" si="34"/>
        <v>SLC2A4RG</v>
      </c>
      <c r="C1234" s="37" t="s">
        <v>1370</v>
      </c>
      <c r="D1234" s="39" t="str">
        <f t="shared" si="35"/>
        <v>Single</v>
      </c>
      <c r="E1234" s="39" t="str">
        <f t="shared" si="35"/>
        <v>NHW-EU</v>
      </c>
      <c r="F1234" s="39" t="str">
        <f t="shared" si="35"/>
        <v>Locus</v>
      </c>
      <c r="G1234" s="39" t="str">
        <f t="shared" si="35"/>
        <v>2 (SV)</v>
      </c>
      <c r="H1234" s="39"/>
      <c r="I1234" s="40"/>
      <c r="J1234" s="41" t="s">
        <v>30</v>
      </c>
      <c r="K1234" s="32" t="s">
        <v>30</v>
      </c>
      <c r="L1234" s="37" t="s">
        <v>30</v>
      </c>
      <c r="M1234" s="37" t="s">
        <v>30</v>
      </c>
      <c r="N1234" s="37" t="s">
        <v>30</v>
      </c>
      <c r="O1234" s="37" t="s">
        <v>30</v>
      </c>
      <c r="P1234" s="37"/>
      <c r="Q1234" s="42">
        <v>8.2902972987836908E-3</v>
      </c>
      <c r="R1234" s="42" t="s">
        <v>31</v>
      </c>
      <c r="S1234" s="42">
        <v>2.4397656728970398</v>
      </c>
      <c r="T1234" s="42">
        <v>1.44026062617961</v>
      </c>
      <c r="U1234" s="43">
        <v>0.99950504671743301</v>
      </c>
      <c r="V1234" s="25"/>
    </row>
    <row r="1235" spans="1:22" x14ac:dyDescent="0.2">
      <c r="A1235" s="1">
        <v>1233</v>
      </c>
      <c r="B1235" s="36" t="str">
        <f t="shared" si="34"/>
        <v>SLC2A4RG</v>
      </c>
      <c r="C1235" s="37" t="s">
        <v>1371</v>
      </c>
      <c r="D1235" s="39" t="str">
        <f t="shared" si="35"/>
        <v>Single</v>
      </c>
      <c r="E1235" s="39" t="str">
        <f t="shared" si="35"/>
        <v>NHW-EU</v>
      </c>
      <c r="F1235" s="39" t="str">
        <f t="shared" si="35"/>
        <v>Locus</v>
      </c>
      <c r="G1235" s="39" t="str">
        <f t="shared" si="35"/>
        <v>2 (SV)</v>
      </c>
      <c r="H1235" s="39"/>
      <c r="I1235" s="40"/>
      <c r="J1235" s="41" t="s">
        <v>30</v>
      </c>
      <c r="K1235" s="32" t="s">
        <v>30</v>
      </c>
      <c r="L1235" s="37" t="s">
        <v>30</v>
      </c>
      <c r="M1235" s="37" t="s">
        <v>30</v>
      </c>
      <c r="N1235" s="37" t="s">
        <v>30</v>
      </c>
      <c r="O1235" s="37" t="s">
        <v>30</v>
      </c>
      <c r="P1235" s="37"/>
      <c r="Q1235" s="42">
        <v>3.0641735237909298E-3</v>
      </c>
      <c r="R1235" s="42" t="s">
        <v>31</v>
      </c>
      <c r="S1235" s="42">
        <v>1.58637048565984</v>
      </c>
      <c r="T1235" s="42">
        <v>1.58637048565984</v>
      </c>
      <c r="U1235" s="43">
        <v>0</v>
      </c>
      <c r="V1235" s="25"/>
    </row>
    <row r="1236" spans="1:22" x14ac:dyDescent="0.2">
      <c r="A1236" s="1">
        <v>1234</v>
      </c>
      <c r="B1236" s="36" t="str">
        <f t="shared" si="34"/>
        <v>SLC2A4RG</v>
      </c>
      <c r="C1236" s="37" t="s">
        <v>1372</v>
      </c>
      <c r="D1236" s="39" t="str">
        <f t="shared" si="35"/>
        <v>Single</v>
      </c>
      <c r="E1236" s="39" t="str">
        <f t="shared" si="35"/>
        <v>NHW-EU</v>
      </c>
      <c r="F1236" s="39" t="str">
        <f t="shared" si="35"/>
        <v>Locus</v>
      </c>
      <c r="G1236" s="39" t="str">
        <f t="shared" si="35"/>
        <v>2 (SV)</v>
      </c>
      <c r="H1236" s="39"/>
      <c r="I1236" s="40"/>
      <c r="J1236" s="41" t="s">
        <v>30</v>
      </c>
      <c r="K1236" s="32" t="s">
        <v>30</v>
      </c>
      <c r="L1236" s="37" t="s">
        <v>30</v>
      </c>
      <c r="M1236" s="37" t="s">
        <v>30</v>
      </c>
      <c r="N1236" s="37" t="s">
        <v>30</v>
      </c>
      <c r="O1236" s="37" t="s">
        <v>30</v>
      </c>
      <c r="P1236" s="37"/>
      <c r="Q1236" s="42" t="s">
        <v>31</v>
      </c>
      <c r="R1236" s="42" t="s">
        <v>31</v>
      </c>
      <c r="S1236" s="42">
        <v>1.84046517757588</v>
      </c>
      <c r="T1236" s="42">
        <v>1.84046517757588</v>
      </c>
      <c r="U1236" s="43">
        <v>0</v>
      </c>
      <c r="V1236" s="25"/>
    </row>
    <row r="1237" spans="1:22" x14ac:dyDescent="0.2">
      <c r="A1237" s="1">
        <v>1235</v>
      </c>
      <c r="B1237" s="36" t="str">
        <f t="shared" si="34"/>
        <v>SLC2A4RG</v>
      </c>
      <c r="C1237" s="37" t="s">
        <v>1373</v>
      </c>
      <c r="D1237" s="39" t="str">
        <f t="shared" si="35"/>
        <v>Single</v>
      </c>
      <c r="E1237" s="39" t="str">
        <f t="shared" si="35"/>
        <v>NHW-EU</v>
      </c>
      <c r="F1237" s="39" t="str">
        <f t="shared" si="35"/>
        <v>Locus</v>
      </c>
      <c r="G1237" s="39" t="str">
        <f t="shared" si="35"/>
        <v>2 (SV)</v>
      </c>
      <c r="H1237" s="39"/>
      <c r="I1237" s="40"/>
      <c r="J1237" s="41" t="s">
        <v>30</v>
      </c>
      <c r="K1237" s="32" t="s">
        <v>30</v>
      </c>
      <c r="L1237" s="37" t="s">
        <v>30</v>
      </c>
      <c r="M1237" s="37" t="s">
        <v>30</v>
      </c>
      <c r="N1237" s="37" t="s">
        <v>30</v>
      </c>
      <c r="O1237" s="37" t="s">
        <v>30</v>
      </c>
      <c r="P1237" s="37"/>
      <c r="Q1237" s="42" t="s">
        <v>31</v>
      </c>
      <c r="R1237" s="42" t="s">
        <v>31</v>
      </c>
      <c r="S1237" s="42">
        <v>2.6569844583264199</v>
      </c>
      <c r="T1237" s="42">
        <v>1.1823444017717399</v>
      </c>
      <c r="U1237" s="43">
        <v>1.47464005655468</v>
      </c>
      <c r="V1237" s="25"/>
    </row>
    <row r="1238" spans="1:22" x14ac:dyDescent="0.2">
      <c r="A1238" s="1">
        <v>1236</v>
      </c>
      <c r="B1238" s="36" t="str">
        <f t="shared" si="34"/>
        <v>SLC2A4RG</v>
      </c>
      <c r="C1238" s="37" t="s">
        <v>1374</v>
      </c>
      <c r="D1238" s="39" t="str">
        <f t="shared" si="35"/>
        <v>Single</v>
      </c>
      <c r="E1238" s="39" t="str">
        <f t="shared" si="35"/>
        <v>NHW-EU</v>
      </c>
      <c r="F1238" s="39" t="str">
        <f t="shared" si="35"/>
        <v>Locus</v>
      </c>
      <c r="G1238" s="39" t="str">
        <f t="shared" si="35"/>
        <v>2 (SV)</v>
      </c>
      <c r="H1238" s="39"/>
      <c r="I1238" s="40"/>
      <c r="J1238" s="41" t="s">
        <v>30</v>
      </c>
      <c r="K1238" s="32" t="s">
        <v>30</v>
      </c>
      <c r="L1238" s="37" t="s">
        <v>30</v>
      </c>
      <c r="M1238" s="37" t="s">
        <v>30</v>
      </c>
      <c r="N1238" s="37" t="s">
        <v>30</v>
      </c>
      <c r="O1238" s="37" t="s">
        <v>30</v>
      </c>
      <c r="P1238" s="37"/>
      <c r="Q1238" s="42" t="s">
        <v>31</v>
      </c>
      <c r="R1238" s="42" t="s">
        <v>31</v>
      </c>
      <c r="S1238" s="42">
        <v>1.4794461699892401</v>
      </c>
      <c r="T1238" s="42">
        <v>1.4794461699892401</v>
      </c>
      <c r="U1238" s="43">
        <v>0</v>
      </c>
      <c r="V1238" s="25"/>
    </row>
    <row r="1239" spans="1:22" x14ac:dyDescent="0.2">
      <c r="A1239" s="1">
        <v>1237</v>
      </c>
      <c r="B1239" s="36" t="str">
        <f t="shared" si="34"/>
        <v>SLC2A4RG</v>
      </c>
      <c r="C1239" s="37" t="s">
        <v>1375</v>
      </c>
      <c r="D1239" s="39" t="str">
        <f t="shared" si="35"/>
        <v>Single</v>
      </c>
      <c r="E1239" s="39" t="str">
        <f t="shared" si="35"/>
        <v>NHW-EU</v>
      </c>
      <c r="F1239" s="39" t="str">
        <f t="shared" si="35"/>
        <v>Locus</v>
      </c>
      <c r="G1239" s="39" t="str">
        <f t="shared" si="35"/>
        <v>2 (SV)</v>
      </c>
      <c r="H1239" s="39"/>
      <c r="I1239" s="40"/>
      <c r="J1239" s="41" t="s">
        <v>30</v>
      </c>
      <c r="K1239" s="32" t="s">
        <v>30</v>
      </c>
      <c r="L1239" s="37" t="s">
        <v>30</v>
      </c>
      <c r="M1239" s="37" t="s">
        <v>30</v>
      </c>
      <c r="N1239" s="37" t="s">
        <v>30</v>
      </c>
      <c r="O1239" s="37" t="s">
        <v>30</v>
      </c>
      <c r="P1239" s="37"/>
      <c r="Q1239" s="42" t="s">
        <v>31</v>
      </c>
      <c r="R1239" s="42" t="s">
        <v>31</v>
      </c>
      <c r="S1239" s="42">
        <v>2.1224211618967899</v>
      </c>
      <c r="T1239" s="42">
        <v>1.51245915101872</v>
      </c>
      <c r="U1239" s="43">
        <v>0.609962010878071</v>
      </c>
      <c r="V1239" s="25"/>
    </row>
    <row r="1240" spans="1:22" x14ac:dyDescent="0.2">
      <c r="A1240" s="1">
        <v>1238</v>
      </c>
      <c r="B1240" s="36" t="str">
        <f t="shared" si="34"/>
        <v>SLC2A4RG</v>
      </c>
      <c r="C1240" s="37" t="s">
        <v>1351</v>
      </c>
      <c r="D1240" s="39" t="str">
        <f t="shared" si="35"/>
        <v>Single</v>
      </c>
      <c r="E1240" s="39" t="str">
        <f t="shared" si="35"/>
        <v>NHW-EU</v>
      </c>
      <c r="F1240" s="39" t="str">
        <f t="shared" si="35"/>
        <v>Locus</v>
      </c>
      <c r="G1240" s="39" t="str">
        <f t="shared" si="35"/>
        <v>2 (SV)</v>
      </c>
      <c r="H1240" s="39"/>
      <c r="I1240" s="40"/>
      <c r="J1240" s="41" t="s">
        <v>30</v>
      </c>
      <c r="K1240" s="32" t="s">
        <v>30</v>
      </c>
      <c r="L1240" s="37" t="s">
        <v>30</v>
      </c>
      <c r="M1240" s="37" t="s">
        <v>30</v>
      </c>
      <c r="N1240" s="37" t="s">
        <v>30</v>
      </c>
      <c r="O1240" s="37" t="s">
        <v>30</v>
      </c>
      <c r="P1240" s="37"/>
      <c r="Q1240" s="42" t="s">
        <v>31</v>
      </c>
      <c r="R1240" s="42" t="s">
        <v>31</v>
      </c>
      <c r="S1240" s="42">
        <v>1.62179907626349</v>
      </c>
      <c r="T1240" s="42">
        <v>1.62179907626349</v>
      </c>
      <c r="U1240" s="43">
        <v>0</v>
      </c>
      <c r="V1240" s="25"/>
    </row>
    <row r="1241" spans="1:22" x14ac:dyDescent="0.2">
      <c r="A1241" s="1">
        <v>1239</v>
      </c>
      <c r="B1241" s="36" t="str">
        <f t="shared" si="34"/>
        <v>SLC2A4RG</v>
      </c>
      <c r="C1241" s="37" t="s">
        <v>1376</v>
      </c>
      <c r="D1241" s="39" t="str">
        <f t="shared" si="35"/>
        <v>Single</v>
      </c>
      <c r="E1241" s="39" t="str">
        <f t="shared" si="35"/>
        <v>NHW-EU</v>
      </c>
      <c r="F1241" s="39" t="str">
        <f t="shared" si="35"/>
        <v>Locus</v>
      </c>
      <c r="G1241" s="39" t="str">
        <f t="shared" si="35"/>
        <v>2 (SV)</v>
      </c>
      <c r="H1241" s="39"/>
      <c r="I1241" s="40"/>
      <c r="J1241" s="41" t="s">
        <v>30</v>
      </c>
      <c r="K1241" s="32" t="s">
        <v>30</v>
      </c>
      <c r="L1241" s="37" t="s">
        <v>30</v>
      </c>
      <c r="M1241" s="37" t="s">
        <v>30</v>
      </c>
      <c r="N1241" s="37" t="s">
        <v>30</v>
      </c>
      <c r="O1241" s="37" t="s">
        <v>30</v>
      </c>
      <c r="P1241" s="37"/>
      <c r="Q1241" s="42" t="s">
        <v>31</v>
      </c>
      <c r="R1241" s="42" t="s">
        <v>31</v>
      </c>
      <c r="S1241" s="42">
        <v>1.15854361739342</v>
      </c>
      <c r="T1241" s="42">
        <v>1.15854361739342</v>
      </c>
      <c r="U1241" s="43">
        <v>0</v>
      </c>
      <c r="V1241" s="25"/>
    </row>
    <row r="1242" spans="1:22" x14ac:dyDescent="0.2">
      <c r="A1242" s="1">
        <v>1240</v>
      </c>
      <c r="B1242" s="36" t="str">
        <f t="shared" si="34"/>
        <v>SLC2A4RG</v>
      </c>
      <c r="C1242" s="37" t="s">
        <v>1377</v>
      </c>
      <c r="D1242" s="39" t="str">
        <f t="shared" si="35"/>
        <v>Single</v>
      </c>
      <c r="E1242" s="39" t="str">
        <f t="shared" si="35"/>
        <v>NHW-EU</v>
      </c>
      <c r="F1242" s="39" t="str">
        <f t="shared" si="35"/>
        <v>Locus</v>
      </c>
      <c r="G1242" s="39" t="str">
        <f t="shared" si="35"/>
        <v>2 (SV)</v>
      </c>
      <c r="H1242" s="39"/>
      <c r="I1242" s="40"/>
      <c r="J1242" s="41" t="s">
        <v>30</v>
      </c>
      <c r="K1242" s="32" t="s">
        <v>30</v>
      </c>
      <c r="L1242" s="37" t="s">
        <v>30</v>
      </c>
      <c r="M1242" s="37" t="s">
        <v>30</v>
      </c>
      <c r="N1242" s="37" t="s">
        <v>30</v>
      </c>
      <c r="O1242" s="37" t="s">
        <v>30</v>
      </c>
      <c r="P1242" s="37"/>
      <c r="Q1242" s="42">
        <v>3.6957985468470199E-2</v>
      </c>
      <c r="R1242" s="42" t="s">
        <v>31</v>
      </c>
      <c r="S1242" s="42" t="s">
        <v>31</v>
      </c>
      <c r="T1242" s="42" t="s">
        <v>31</v>
      </c>
      <c r="U1242" s="43" t="s">
        <v>31</v>
      </c>
      <c r="V1242" s="25"/>
    </row>
    <row r="1243" spans="1:22" x14ac:dyDescent="0.2">
      <c r="A1243" s="1">
        <v>1241</v>
      </c>
      <c r="B1243" s="36" t="str">
        <f t="shared" si="34"/>
        <v>SLC2A4RG</v>
      </c>
      <c r="C1243" s="37" t="s">
        <v>1378</v>
      </c>
      <c r="D1243" s="39" t="str">
        <f t="shared" si="35"/>
        <v>Single</v>
      </c>
      <c r="E1243" s="39" t="str">
        <f t="shared" si="35"/>
        <v>NHW-EU</v>
      </c>
      <c r="F1243" s="39" t="str">
        <f t="shared" si="35"/>
        <v>Locus</v>
      </c>
      <c r="G1243" s="39" t="str">
        <f t="shared" si="35"/>
        <v>2 (SV)</v>
      </c>
      <c r="H1243" s="39"/>
      <c r="I1243" s="40"/>
      <c r="J1243" s="41" t="s">
        <v>30</v>
      </c>
      <c r="K1243" s="32" t="s">
        <v>30</v>
      </c>
      <c r="L1243" s="37" t="s">
        <v>30</v>
      </c>
      <c r="M1243" s="37" t="s">
        <v>30</v>
      </c>
      <c r="N1243" s="37" t="s">
        <v>30</v>
      </c>
      <c r="O1243" s="37" t="s">
        <v>30</v>
      </c>
      <c r="P1243" s="37"/>
      <c r="Q1243" s="42" t="s">
        <v>31</v>
      </c>
      <c r="R1243" s="42" t="s">
        <v>31</v>
      </c>
      <c r="S1243" s="42">
        <v>3.3549377157248599</v>
      </c>
      <c r="T1243" s="42">
        <v>1.3956955534691899</v>
      </c>
      <c r="U1243" s="43">
        <v>1.9592421622556699</v>
      </c>
      <c r="V1243" s="25"/>
    </row>
    <row r="1244" spans="1:22" x14ac:dyDescent="0.2">
      <c r="A1244" s="1">
        <v>1242</v>
      </c>
      <c r="B1244" s="36" t="str">
        <f t="shared" si="34"/>
        <v>SLC2A4RG</v>
      </c>
      <c r="C1244" s="37" t="s">
        <v>1379</v>
      </c>
      <c r="D1244" s="39" t="str">
        <f t="shared" si="35"/>
        <v>Single</v>
      </c>
      <c r="E1244" s="39" t="str">
        <f t="shared" si="35"/>
        <v>NHW-EU</v>
      </c>
      <c r="F1244" s="39" t="str">
        <f t="shared" si="35"/>
        <v>Locus</v>
      </c>
      <c r="G1244" s="39" t="str">
        <f t="shared" si="35"/>
        <v>2 (SV)</v>
      </c>
      <c r="H1244" s="39"/>
      <c r="I1244" s="40"/>
      <c r="J1244" s="41" t="s">
        <v>30</v>
      </c>
      <c r="K1244" s="32" t="s">
        <v>30</v>
      </c>
      <c r="L1244" s="37" t="s">
        <v>30</v>
      </c>
      <c r="M1244" s="37" t="s">
        <v>30</v>
      </c>
      <c r="N1244" s="37" t="s">
        <v>30</v>
      </c>
      <c r="O1244" s="37" t="s">
        <v>30</v>
      </c>
      <c r="P1244" s="37"/>
      <c r="Q1244" s="42">
        <v>6.7542322387056297E-3</v>
      </c>
      <c r="R1244" s="42" t="s">
        <v>31</v>
      </c>
      <c r="S1244" s="42">
        <v>1.97710514764592</v>
      </c>
      <c r="T1244" s="42">
        <v>1.2802444419899399</v>
      </c>
      <c r="U1244" s="43">
        <v>0.69686070565598301</v>
      </c>
      <c r="V1244" s="25"/>
    </row>
    <row r="1245" spans="1:22" x14ac:dyDescent="0.2">
      <c r="A1245" s="1">
        <v>1243</v>
      </c>
      <c r="B1245" s="36" t="str">
        <f t="shared" si="34"/>
        <v>SLC2A4RG</v>
      </c>
      <c r="C1245" s="37" t="s">
        <v>1380</v>
      </c>
      <c r="D1245" s="39" t="str">
        <f t="shared" si="35"/>
        <v>Single</v>
      </c>
      <c r="E1245" s="39" t="str">
        <f t="shared" si="35"/>
        <v>NHW-EU</v>
      </c>
      <c r="F1245" s="39" t="str">
        <f t="shared" si="35"/>
        <v>Locus</v>
      </c>
      <c r="G1245" s="39" t="str">
        <f t="shared" si="35"/>
        <v>2 (SV)</v>
      </c>
      <c r="H1245" s="39"/>
      <c r="I1245" s="40"/>
      <c r="J1245" s="41" t="s">
        <v>30</v>
      </c>
      <c r="K1245" s="32" t="s">
        <v>30</v>
      </c>
      <c r="L1245" s="37" t="s">
        <v>30</v>
      </c>
      <c r="M1245" s="37" t="s">
        <v>30</v>
      </c>
      <c r="N1245" s="37" t="s">
        <v>30</v>
      </c>
      <c r="O1245" s="37" t="s">
        <v>30</v>
      </c>
      <c r="P1245" s="37"/>
      <c r="Q1245" s="42" t="s">
        <v>31</v>
      </c>
      <c r="R1245" s="42" t="s">
        <v>31</v>
      </c>
      <c r="S1245" s="42">
        <v>1.17881026667527</v>
      </c>
      <c r="T1245" s="42">
        <v>1.17881026667527</v>
      </c>
      <c r="U1245" s="43">
        <v>0</v>
      </c>
      <c r="V1245" s="25"/>
    </row>
    <row r="1246" spans="1:22" x14ac:dyDescent="0.2">
      <c r="A1246" s="1">
        <v>1244</v>
      </c>
      <c r="B1246" s="36" t="str">
        <f t="shared" si="34"/>
        <v>SLC2A4RG</v>
      </c>
      <c r="C1246" s="37" t="s">
        <v>1381</v>
      </c>
      <c r="D1246" s="39" t="str">
        <f t="shared" si="35"/>
        <v>Single</v>
      </c>
      <c r="E1246" s="39" t="str">
        <f t="shared" si="35"/>
        <v>NHW-EU</v>
      </c>
      <c r="F1246" s="39" t="str">
        <f t="shared" si="35"/>
        <v>Locus</v>
      </c>
      <c r="G1246" s="39" t="str">
        <f t="shared" si="35"/>
        <v>2 (SV)</v>
      </c>
      <c r="H1246" s="39"/>
      <c r="I1246" s="40"/>
      <c r="J1246" s="41" t="s">
        <v>30</v>
      </c>
      <c r="K1246" s="32" t="s">
        <v>30</v>
      </c>
      <c r="L1246" s="37" t="s">
        <v>30</v>
      </c>
      <c r="M1246" s="37" t="s">
        <v>30</v>
      </c>
      <c r="N1246" s="37" t="s">
        <v>30</v>
      </c>
      <c r="O1246" s="37" t="s">
        <v>30</v>
      </c>
      <c r="P1246" s="37"/>
      <c r="Q1246" s="42">
        <v>1.9016455012164199E-3</v>
      </c>
      <c r="R1246" s="42" t="s">
        <v>31</v>
      </c>
      <c r="S1246" s="42">
        <v>3.2447931686265998</v>
      </c>
      <c r="T1246" s="42">
        <v>1.27905742762827</v>
      </c>
      <c r="U1246" s="43">
        <v>1.96573574099833</v>
      </c>
      <c r="V1246" s="25"/>
    </row>
    <row r="1247" spans="1:22" x14ac:dyDescent="0.2">
      <c r="A1247" s="1">
        <v>1245</v>
      </c>
      <c r="B1247" s="36" t="str">
        <f t="shared" si="34"/>
        <v>SLC2A4RG</v>
      </c>
      <c r="C1247" s="37" t="s">
        <v>1382</v>
      </c>
      <c r="D1247" s="39" t="str">
        <f t="shared" si="35"/>
        <v>Single</v>
      </c>
      <c r="E1247" s="39" t="str">
        <f t="shared" si="35"/>
        <v>NHW-EU</v>
      </c>
      <c r="F1247" s="39" t="str">
        <f t="shared" si="35"/>
        <v>Locus</v>
      </c>
      <c r="G1247" s="39" t="str">
        <f t="shared" si="35"/>
        <v>2 (SV)</v>
      </c>
      <c r="H1247" s="39"/>
      <c r="I1247" s="40"/>
      <c r="J1247" s="41" t="s">
        <v>30</v>
      </c>
      <c r="K1247" s="32" t="s">
        <v>30</v>
      </c>
      <c r="L1247" s="37" t="s">
        <v>30</v>
      </c>
      <c r="M1247" s="37" t="s">
        <v>30</v>
      </c>
      <c r="N1247" s="37" t="s">
        <v>30</v>
      </c>
      <c r="O1247" s="37" t="s">
        <v>30</v>
      </c>
      <c r="P1247" s="37"/>
      <c r="Q1247" s="42" t="s">
        <v>31</v>
      </c>
      <c r="R1247" s="42" t="s">
        <v>31</v>
      </c>
      <c r="S1247" s="42">
        <v>2.9815548820037101</v>
      </c>
      <c r="T1247" s="42">
        <v>1.28429382916127</v>
      </c>
      <c r="U1247" s="43">
        <v>1.6972610528424401</v>
      </c>
      <c r="V1247" s="25"/>
    </row>
    <row r="1248" spans="1:22" x14ac:dyDescent="0.2">
      <c r="A1248" s="1">
        <v>1246</v>
      </c>
      <c r="B1248" s="36" t="str">
        <f t="shared" si="34"/>
        <v>SLC2A4RG</v>
      </c>
      <c r="C1248" s="37" t="s">
        <v>1383</v>
      </c>
      <c r="D1248" s="39" t="str">
        <f t="shared" si="35"/>
        <v>Single</v>
      </c>
      <c r="E1248" s="39" t="str">
        <f t="shared" si="35"/>
        <v>NHW-EU</v>
      </c>
      <c r="F1248" s="39" t="str">
        <f t="shared" si="35"/>
        <v>Locus</v>
      </c>
      <c r="G1248" s="39" t="str">
        <f t="shared" si="35"/>
        <v>2 (SV)</v>
      </c>
      <c r="H1248" s="39"/>
      <c r="I1248" s="40"/>
      <c r="J1248" s="41" t="s">
        <v>30</v>
      </c>
      <c r="K1248" s="32" t="s">
        <v>30</v>
      </c>
      <c r="L1248" s="37" t="s">
        <v>30</v>
      </c>
      <c r="M1248" s="37" t="s">
        <v>30</v>
      </c>
      <c r="N1248" s="37" t="s">
        <v>30</v>
      </c>
      <c r="O1248" s="37" t="s">
        <v>30</v>
      </c>
      <c r="P1248" s="37"/>
      <c r="Q1248" s="42" t="s">
        <v>31</v>
      </c>
      <c r="R1248" s="42" t="s">
        <v>31</v>
      </c>
      <c r="S1248" s="42">
        <v>1.7910994866225001</v>
      </c>
      <c r="T1248" s="42">
        <v>1.7910994866225001</v>
      </c>
      <c r="U1248" s="43">
        <v>0</v>
      </c>
      <c r="V1248" s="25"/>
    </row>
    <row r="1249" spans="1:22" x14ac:dyDescent="0.2">
      <c r="A1249" s="1">
        <v>1247</v>
      </c>
      <c r="B1249" s="36" t="str">
        <f t="shared" si="34"/>
        <v>SLC2A4RG</v>
      </c>
      <c r="C1249" s="37" t="s">
        <v>1384</v>
      </c>
      <c r="D1249" s="39" t="str">
        <f t="shared" si="35"/>
        <v>Single</v>
      </c>
      <c r="E1249" s="39" t="str">
        <f t="shared" si="35"/>
        <v>NHW-EU</v>
      </c>
      <c r="F1249" s="39" t="str">
        <f t="shared" si="35"/>
        <v>Locus</v>
      </c>
      <c r="G1249" s="39" t="str">
        <f t="shared" si="35"/>
        <v>2 (SV)</v>
      </c>
      <c r="H1249" s="39"/>
      <c r="I1249" s="40"/>
      <c r="J1249" s="41" t="s">
        <v>30</v>
      </c>
      <c r="K1249" s="32" t="s">
        <v>30</v>
      </c>
      <c r="L1249" s="37" t="s">
        <v>30</v>
      </c>
      <c r="M1249" s="37" t="s">
        <v>30</v>
      </c>
      <c r="N1249" s="37" t="s">
        <v>30</v>
      </c>
      <c r="O1249" s="37" t="s">
        <v>30</v>
      </c>
      <c r="P1249" s="37"/>
      <c r="Q1249" s="42" t="s">
        <v>31</v>
      </c>
      <c r="R1249" s="42" t="s">
        <v>31</v>
      </c>
      <c r="S1249" s="42">
        <v>1.4234313816853901</v>
      </c>
      <c r="T1249" s="42">
        <v>1.4234313816853901</v>
      </c>
      <c r="U1249" s="43">
        <v>0</v>
      </c>
      <c r="V1249" s="25"/>
    </row>
    <row r="1250" spans="1:22" x14ac:dyDescent="0.2">
      <c r="A1250" s="1">
        <v>1248</v>
      </c>
      <c r="B1250" s="55" t="str">
        <f t="shared" si="34"/>
        <v>SLC2A4RG</v>
      </c>
      <c r="C1250" s="56" t="s">
        <v>1385</v>
      </c>
      <c r="D1250" s="58" t="str">
        <f t="shared" si="35"/>
        <v>Single</v>
      </c>
      <c r="E1250" s="58" t="str">
        <f t="shared" si="35"/>
        <v>NHW-EU</v>
      </c>
      <c r="F1250" s="58" t="str">
        <f t="shared" si="35"/>
        <v>Locus</v>
      </c>
      <c r="G1250" s="58" t="str">
        <f t="shared" si="35"/>
        <v>2 (SV)</v>
      </c>
      <c r="H1250" s="58"/>
      <c r="I1250" s="59"/>
      <c r="J1250" s="60" t="s">
        <v>30</v>
      </c>
      <c r="K1250" s="61" t="s">
        <v>30</v>
      </c>
      <c r="L1250" s="56" t="s">
        <v>30</v>
      </c>
      <c r="M1250" s="56" t="s">
        <v>30</v>
      </c>
      <c r="N1250" s="56" t="s">
        <v>30</v>
      </c>
      <c r="O1250" s="56" t="s">
        <v>30</v>
      </c>
      <c r="P1250" s="56"/>
      <c r="Q1250" s="62">
        <v>4.0793305306138297E-3</v>
      </c>
      <c r="R1250" s="62" t="s">
        <v>31</v>
      </c>
      <c r="S1250" s="62">
        <v>2.33808346036479</v>
      </c>
      <c r="T1250" s="62">
        <v>1.5169684174835101</v>
      </c>
      <c r="U1250" s="63">
        <v>0.82111504288128401</v>
      </c>
      <c r="V1250" s="25"/>
    </row>
    <row r="1251" spans="1:22" x14ac:dyDescent="0.2">
      <c r="A1251" s="1">
        <v>1249</v>
      </c>
      <c r="B1251" s="123" t="s">
        <v>1386</v>
      </c>
      <c r="C1251" s="124" t="s">
        <v>1387</v>
      </c>
      <c r="D1251" s="125" t="s">
        <v>25</v>
      </c>
      <c r="E1251" s="125" t="s">
        <v>26</v>
      </c>
      <c r="F1251" s="125" t="s">
        <v>27</v>
      </c>
      <c r="G1251" s="125" t="s">
        <v>33</v>
      </c>
      <c r="H1251" s="125"/>
      <c r="I1251" s="126"/>
      <c r="J1251" s="127" t="s">
        <v>30</v>
      </c>
      <c r="K1251" s="128" t="s">
        <v>66</v>
      </c>
      <c r="L1251" s="124" t="s">
        <v>30</v>
      </c>
      <c r="M1251" s="124" t="s">
        <v>30</v>
      </c>
      <c r="N1251" s="127" t="s">
        <v>30</v>
      </c>
      <c r="O1251" s="127" t="s">
        <v>30</v>
      </c>
      <c r="P1251" s="165" t="s">
        <v>209</v>
      </c>
      <c r="Q1251" s="129" t="s">
        <v>31</v>
      </c>
      <c r="R1251" s="129" t="s">
        <v>31</v>
      </c>
      <c r="S1251" s="151">
        <v>2.4999594793987199</v>
      </c>
      <c r="T1251" s="151">
        <v>0.90618270919867705</v>
      </c>
      <c r="U1251" s="152">
        <v>1.59377677020004</v>
      </c>
      <c r="V1251" s="50"/>
    </row>
    <row r="1252" spans="1:22" x14ac:dyDescent="0.2">
      <c r="A1252" s="1">
        <v>1250</v>
      </c>
      <c r="B1252" s="76" t="str">
        <f t="shared" si="34"/>
        <v>SNX1</v>
      </c>
      <c r="C1252" s="77" t="s">
        <v>1388</v>
      </c>
      <c r="D1252" s="78" t="str">
        <f t="shared" si="35"/>
        <v>Single</v>
      </c>
      <c r="E1252" s="78" t="str">
        <f t="shared" si="35"/>
        <v>NHW-EU</v>
      </c>
      <c r="F1252" s="78" t="str">
        <f t="shared" si="35"/>
        <v>Locus</v>
      </c>
      <c r="G1252" s="78" t="str">
        <f t="shared" si="35"/>
        <v>2 (SV)</v>
      </c>
      <c r="H1252" s="78"/>
      <c r="I1252" s="79"/>
      <c r="J1252" s="80" t="s">
        <v>30</v>
      </c>
      <c r="K1252" s="131" t="s">
        <v>66</v>
      </c>
      <c r="L1252" s="77" t="s">
        <v>30</v>
      </c>
      <c r="M1252" s="77" t="s">
        <v>30</v>
      </c>
      <c r="N1252" s="80" t="s">
        <v>30</v>
      </c>
      <c r="O1252" s="80" t="s">
        <v>30</v>
      </c>
      <c r="P1252" s="77"/>
      <c r="Q1252" s="82" t="s">
        <v>31</v>
      </c>
      <c r="R1252" s="82" t="s">
        <v>31</v>
      </c>
      <c r="S1252" s="153">
        <v>1.2395474189284099</v>
      </c>
      <c r="T1252" s="153">
        <v>1.2395474189284099</v>
      </c>
      <c r="U1252" s="154">
        <v>0</v>
      </c>
      <c r="V1252" s="50"/>
    </row>
    <row r="1253" spans="1:22" x14ac:dyDescent="0.2">
      <c r="A1253" s="1">
        <v>1251</v>
      </c>
      <c r="B1253" s="76" t="str">
        <f t="shared" si="34"/>
        <v>SNX1</v>
      </c>
      <c r="C1253" s="77" t="s">
        <v>1389</v>
      </c>
      <c r="D1253" s="78" t="str">
        <f t="shared" si="35"/>
        <v>Single</v>
      </c>
      <c r="E1253" s="78" t="str">
        <f t="shared" si="35"/>
        <v>NHW-EU</v>
      </c>
      <c r="F1253" s="78" t="str">
        <f t="shared" si="35"/>
        <v>Locus</v>
      </c>
      <c r="G1253" s="78" t="str">
        <f t="shared" si="35"/>
        <v>2 (SV)</v>
      </c>
      <c r="H1253" s="78"/>
      <c r="I1253" s="79"/>
      <c r="J1253" s="80" t="s">
        <v>30</v>
      </c>
      <c r="K1253" s="131" t="s">
        <v>66</v>
      </c>
      <c r="L1253" s="77" t="s">
        <v>30</v>
      </c>
      <c r="M1253" s="77" t="s">
        <v>30</v>
      </c>
      <c r="N1253" s="80" t="s">
        <v>30</v>
      </c>
      <c r="O1253" s="80" t="s">
        <v>30</v>
      </c>
      <c r="P1253" s="77"/>
      <c r="Q1253" s="82" t="s">
        <v>31</v>
      </c>
      <c r="R1253" s="82" t="s">
        <v>31</v>
      </c>
      <c r="S1253" s="153">
        <v>2.0958041475960698</v>
      </c>
      <c r="T1253" s="153">
        <v>2.0958041475960698</v>
      </c>
      <c r="U1253" s="154">
        <v>0</v>
      </c>
      <c r="V1253" s="50"/>
    </row>
    <row r="1254" spans="1:22" x14ac:dyDescent="0.2">
      <c r="A1254" s="1">
        <v>1252</v>
      </c>
      <c r="B1254" s="76" t="str">
        <f t="shared" si="34"/>
        <v>SNX1</v>
      </c>
      <c r="C1254" s="77" t="s">
        <v>1390</v>
      </c>
      <c r="D1254" s="78" t="str">
        <f t="shared" si="35"/>
        <v>Single</v>
      </c>
      <c r="E1254" s="78" t="str">
        <f t="shared" si="35"/>
        <v>NHW-EU</v>
      </c>
      <c r="F1254" s="78" t="str">
        <f t="shared" si="35"/>
        <v>Locus</v>
      </c>
      <c r="G1254" s="78" t="str">
        <f t="shared" si="35"/>
        <v>2 (SV)</v>
      </c>
      <c r="H1254" s="78"/>
      <c r="I1254" s="79"/>
      <c r="J1254" s="80" t="s">
        <v>30</v>
      </c>
      <c r="K1254" s="131" t="s">
        <v>66</v>
      </c>
      <c r="L1254" s="77" t="s">
        <v>30</v>
      </c>
      <c r="M1254" s="77" t="s">
        <v>30</v>
      </c>
      <c r="N1254" s="80" t="s">
        <v>30</v>
      </c>
      <c r="O1254" s="80" t="s">
        <v>30</v>
      </c>
      <c r="P1254" s="77"/>
      <c r="Q1254" s="82" t="s">
        <v>31</v>
      </c>
      <c r="R1254" s="82" t="s">
        <v>31</v>
      </c>
      <c r="S1254" s="153">
        <v>3.52479106184061</v>
      </c>
      <c r="T1254" s="153">
        <v>2.0541658876514099</v>
      </c>
      <c r="U1254" s="154">
        <v>1.4706251741892</v>
      </c>
      <c r="V1254" s="50"/>
    </row>
    <row r="1255" spans="1:22" x14ac:dyDescent="0.2">
      <c r="A1255" s="1">
        <v>1253</v>
      </c>
      <c r="B1255" s="76" t="str">
        <f t="shared" si="34"/>
        <v>SNX1</v>
      </c>
      <c r="C1255" s="77" t="s">
        <v>1391</v>
      </c>
      <c r="D1255" s="78" t="str">
        <f t="shared" si="35"/>
        <v>Single</v>
      </c>
      <c r="E1255" s="78" t="str">
        <f t="shared" si="35"/>
        <v>NHW-EU</v>
      </c>
      <c r="F1255" s="78" t="str">
        <f t="shared" si="35"/>
        <v>Locus</v>
      </c>
      <c r="G1255" s="78" t="str">
        <f t="shared" si="35"/>
        <v>2 (SV)</v>
      </c>
      <c r="H1255" s="78"/>
      <c r="I1255" s="79"/>
      <c r="J1255" s="80" t="s">
        <v>30</v>
      </c>
      <c r="K1255" s="131" t="s">
        <v>66</v>
      </c>
      <c r="L1255" s="77" t="s">
        <v>30</v>
      </c>
      <c r="M1255" s="77" t="s">
        <v>30</v>
      </c>
      <c r="N1255" s="80" t="s">
        <v>30</v>
      </c>
      <c r="O1255" s="80" t="s">
        <v>30</v>
      </c>
      <c r="P1255" s="77"/>
      <c r="Q1255" s="82" t="s">
        <v>31</v>
      </c>
      <c r="R1255" s="82" t="s">
        <v>31</v>
      </c>
      <c r="S1255" s="82" t="s">
        <v>31</v>
      </c>
      <c r="T1255" s="82" t="s">
        <v>31</v>
      </c>
      <c r="U1255" s="83" t="s">
        <v>31</v>
      </c>
      <c r="V1255" s="75"/>
    </row>
    <row r="1256" spans="1:22" x14ac:dyDescent="0.2">
      <c r="A1256" s="1">
        <v>1254</v>
      </c>
      <c r="B1256" s="76" t="str">
        <f t="shared" si="34"/>
        <v>SNX1</v>
      </c>
      <c r="C1256" s="77" t="s">
        <v>1392</v>
      </c>
      <c r="D1256" s="78" t="str">
        <f t="shared" si="35"/>
        <v>Single</v>
      </c>
      <c r="E1256" s="78" t="str">
        <f t="shared" si="35"/>
        <v>NHW-EU</v>
      </c>
      <c r="F1256" s="78" t="str">
        <f t="shared" si="35"/>
        <v>Locus</v>
      </c>
      <c r="G1256" s="78" t="str">
        <f t="shared" si="35"/>
        <v>2 (SV)</v>
      </c>
      <c r="H1256" s="78"/>
      <c r="I1256" s="79"/>
      <c r="J1256" s="80" t="s">
        <v>30</v>
      </c>
      <c r="K1256" s="131" t="s">
        <v>66</v>
      </c>
      <c r="L1256" s="77" t="s">
        <v>30</v>
      </c>
      <c r="M1256" s="77" t="s">
        <v>30</v>
      </c>
      <c r="N1256" s="80" t="s">
        <v>30</v>
      </c>
      <c r="O1256" s="80" t="s">
        <v>30</v>
      </c>
      <c r="P1256" s="77"/>
      <c r="Q1256" s="153">
        <v>1.15496783035878E-2</v>
      </c>
      <c r="R1256" s="82" t="s">
        <v>31</v>
      </c>
      <c r="S1256" s="153">
        <v>1.6604012777511401</v>
      </c>
      <c r="T1256" s="153">
        <v>1.6604012777511401</v>
      </c>
      <c r="U1256" s="154">
        <v>0</v>
      </c>
      <c r="V1256" s="50"/>
    </row>
    <row r="1257" spans="1:22" x14ac:dyDescent="0.2">
      <c r="A1257" s="1">
        <v>1255</v>
      </c>
      <c r="B1257" s="76" t="str">
        <f t="shared" si="34"/>
        <v>SNX1</v>
      </c>
      <c r="C1257" s="77" t="s">
        <v>1386</v>
      </c>
      <c r="D1257" s="78" t="str">
        <f t="shared" si="35"/>
        <v>Single</v>
      </c>
      <c r="E1257" s="78" t="str">
        <f t="shared" si="35"/>
        <v>NHW-EU</v>
      </c>
      <c r="F1257" s="78" t="str">
        <f t="shared" si="35"/>
        <v>Locus</v>
      </c>
      <c r="G1257" s="78" t="str">
        <f t="shared" si="35"/>
        <v>2 (SV)</v>
      </c>
      <c r="H1257" s="78"/>
      <c r="I1257" s="79"/>
      <c r="J1257" s="80" t="s">
        <v>30</v>
      </c>
      <c r="K1257" s="155" t="s">
        <v>1393</v>
      </c>
      <c r="L1257" s="77" t="s">
        <v>30</v>
      </c>
      <c r="M1257" s="77" t="s">
        <v>30</v>
      </c>
      <c r="N1257" s="80" t="s">
        <v>30</v>
      </c>
      <c r="O1257" s="80" t="s">
        <v>30</v>
      </c>
      <c r="P1257" s="149" t="s">
        <v>209</v>
      </c>
      <c r="Q1257" s="82" t="s">
        <v>31</v>
      </c>
      <c r="R1257" s="82" t="s">
        <v>31</v>
      </c>
      <c r="S1257" s="153">
        <v>3.7349080606357901</v>
      </c>
      <c r="T1257" s="153">
        <v>1.98083499309161</v>
      </c>
      <c r="U1257" s="154">
        <v>1.75407306754418</v>
      </c>
      <c r="V1257" s="50"/>
    </row>
    <row r="1258" spans="1:22" x14ac:dyDescent="0.2">
      <c r="A1258" s="1">
        <v>1256</v>
      </c>
      <c r="B1258" s="76" t="str">
        <f t="shared" si="34"/>
        <v>SNX1</v>
      </c>
      <c r="C1258" s="77" t="s">
        <v>1394</v>
      </c>
      <c r="D1258" s="78" t="str">
        <f t="shared" si="35"/>
        <v>Single</v>
      </c>
      <c r="E1258" s="78" t="str">
        <f t="shared" si="35"/>
        <v>NHW-EU</v>
      </c>
      <c r="F1258" s="78" t="str">
        <f t="shared" si="35"/>
        <v>Locus</v>
      </c>
      <c r="G1258" s="78" t="str">
        <f t="shared" si="35"/>
        <v>2 (SV)</v>
      </c>
      <c r="H1258" s="78"/>
      <c r="I1258" s="79"/>
      <c r="J1258" s="80" t="s">
        <v>30</v>
      </c>
      <c r="K1258" s="131" t="s">
        <v>66</v>
      </c>
      <c r="L1258" s="77" t="s">
        <v>30</v>
      </c>
      <c r="M1258" s="77" t="s">
        <v>30</v>
      </c>
      <c r="N1258" s="80" t="s">
        <v>30</v>
      </c>
      <c r="O1258" s="80" t="s">
        <v>30</v>
      </c>
      <c r="P1258" s="77"/>
      <c r="Q1258" s="82" t="s">
        <v>31</v>
      </c>
      <c r="R1258" s="82" t="s">
        <v>31</v>
      </c>
      <c r="S1258" s="153">
        <v>1.44609823421823</v>
      </c>
      <c r="T1258" s="153">
        <v>1.44609823421823</v>
      </c>
      <c r="U1258" s="154">
        <v>0</v>
      </c>
      <c r="V1258" s="50"/>
    </row>
    <row r="1259" spans="1:22" x14ac:dyDescent="0.2">
      <c r="A1259" s="1">
        <v>1257</v>
      </c>
      <c r="B1259" s="76" t="str">
        <f t="shared" si="34"/>
        <v>SNX1</v>
      </c>
      <c r="C1259" s="77" t="s">
        <v>1395</v>
      </c>
      <c r="D1259" s="78" t="str">
        <f t="shared" si="35"/>
        <v>Single</v>
      </c>
      <c r="E1259" s="78" t="str">
        <f t="shared" si="35"/>
        <v>NHW-EU</v>
      </c>
      <c r="F1259" s="78" t="str">
        <f t="shared" si="35"/>
        <v>Locus</v>
      </c>
      <c r="G1259" s="78" t="str">
        <f t="shared" si="35"/>
        <v>2 (SV)</v>
      </c>
      <c r="H1259" s="78"/>
      <c r="I1259" s="79"/>
      <c r="J1259" s="80" t="s">
        <v>30</v>
      </c>
      <c r="K1259" s="131" t="s">
        <v>66</v>
      </c>
      <c r="L1259" s="77" t="s">
        <v>30</v>
      </c>
      <c r="M1259" s="77" t="s">
        <v>30</v>
      </c>
      <c r="N1259" s="80" t="s">
        <v>30</v>
      </c>
      <c r="O1259" s="80" t="s">
        <v>30</v>
      </c>
      <c r="P1259" s="77"/>
      <c r="Q1259" s="82" t="s">
        <v>31</v>
      </c>
      <c r="R1259" s="82" t="s">
        <v>31</v>
      </c>
      <c r="S1259" s="153">
        <v>2.13947484120744</v>
      </c>
      <c r="T1259" s="153">
        <v>2.13947484120744</v>
      </c>
      <c r="U1259" s="154">
        <v>0</v>
      </c>
      <c r="V1259" s="50"/>
    </row>
    <row r="1260" spans="1:22" x14ac:dyDescent="0.2">
      <c r="A1260" s="1">
        <v>1258</v>
      </c>
      <c r="B1260" s="132" t="str">
        <f t="shared" si="34"/>
        <v>SNX1</v>
      </c>
      <c r="C1260" s="133" t="s">
        <v>1396</v>
      </c>
      <c r="D1260" s="134" t="str">
        <f t="shared" si="35"/>
        <v>Single</v>
      </c>
      <c r="E1260" s="134" t="str">
        <f t="shared" si="35"/>
        <v>NHW-EU</v>
      </c>
      <c r="F1260" s="134" t="str">
        <f t="shared" si="35"/>
        <v>Locus</v>
      </c>
      <c r="G1260" s="134" t="str">
        <f t="shared" si="35"/>
        <v>2 (SV)</v>
      </c>
      <c r="H1260" s="134"/>
      <c r="I1260" s="135"/>
      <c r="J1260" s="136" t="s">
        <v>30</v>
      </c>
      <c r="K1260" s="137" t="s">
        <v>66</v>
      </c>
      <c r="L1260" s="133" t="s">
        <v>30</v>
      </c>
      <c r="M1260" s="133" t="s">
        <v>30</v>
      </c>
      <c r="N1260" s="136" t="s">
        <v>30</v>
      </c>
      <c r="O1260" s="136" t="s">
        <v>30</v>
      </c>
      <c r="P1260" s="133"/>
      <c r="Q1260" s="138" t="s">
        <v>31</v>
      </c>
      <c r="R1260" s="138" t="s">
        <v>31</v>
      </c>
      <c r="S1260" s="156">
        <v>2.64133292294725</v>
      </c>
      <c r="T1260" s="156">
        <v>1.4683440983640199</v>
      </c>
      <c r="U1260" s="157">
        <v>1.1729888245832301</v>
      </c>
      <c r="V1260" s="50"/>
    </row>
    <row r="1261" spans="1:22" ht="30" x14ac:dyDescent="0.2">
      <c r="A1261" s="1">
        <v>1259</v>
      </c>
      <c r="B1261" s="26" t="s">
        <v>1397</v>
      </c>
      <c r="C1261" s="27" t="s">
        <v>1398</v>
      </c>
      <c r="D1261" s="29" t="s">
        <v>58</v>
      </c>
      <c r="E1261" s="29" t="s">
        <v>1128</v>
      </c>
      <c r="F1261" s="29" t="s">
        <v>60</v>
      </c>
      <c r="G1261" s="29" t="s">
        <v>61</v>
      </c>
      <c r="H1261" s="29"/>
      <c r="I1261" s="30"/>
      <c r="J1261" s="31">
        <v>1</v>
      </c>
      <c r="K1261" s="175" t="s">
        <v>66</v>
      </c>
      <c r="L1261" s="27"/>
      <c r="M1261" s="27"/>
      <c r="N1261" s="27"/>
      <c r="O1261" s="27"/>
      <c r="P1261" s="229" t="s">
        <v>30</v>
      </c>
      <c r="Q1261" s="230" t="s">
        <v>31</v>
      </c>
      <c r="R1261" s="34" t="s">
        <v>31</v>
      </c>
      <c r="S1261" s="34">
        <v>1.5720365405924901</v>
      </c>
      <c r="T1261" s="34">
        <v>1.5720365405924901</v>
      </c>
      <c r="U1261" s="35">
        <v>0</v>
      </c>
      <c r="V1261" s="25"/>
    </row>
    <row r="1262" spans="1:22" ht="90" x14ac:dyDescent="0.2">
      <c r="A1262" s="1">
        <v>1260</v>
      </c>
      <c r="B1262" s="36" t="str">
        <f t="shared" ref="B1262:B1325" si="36">B1261</f>
        <v>SORL1</v>
      </c>
      <c r="C1262" s="37" t="s">
        <v>1397</v>
      </c>
      <c r="D1262" s="39" t="str">
        <f t="shared" ref="D1262:G1325" si="37">D1261</f>
        <v>Multiple</v>
      </c>
      <c r="E1262" s="39" t="str">
        <f t="shared" si="37"/>
        <v>NHW-EU, Multi-ancestryb</v>
      </c>
      <c r="F1262" s="39" t="str">
        <f t="shared" si="37"/>
        <v>Locus, Gene</v>
      </c>
      <c r="G1262" s="39" t="str">
        <f t="shared" si="37"/>
        <v>1, 2 (SV), 2 (VS)</v>
      </c>
      <c r="H1262" s="39" t="s">
        <v>1399</v>
      </c>
      <c r="I1262" s="40"/>
      <c r="J1262" s="84">
        <v>5</v>
      </c>
      <c r="K1262" s="180" t="s">
        <v>321</v>
      </c>
      <c r="L1262" s="37"/>
      <c r="M1262" s="142"/>
      <c r="N1262" s="37"/>
      <c r="O1262" s="37"/>
      <c r="P1262" s="231" t="s">
        <v>30</v>
      </c>
      <c r="Q1262" s="232">
        <v>0.66348666691589697</v>
      </c>
      <c r="R1262" s="42">
        <v>0.83865836635346902</v>
      </c>
      <c r="S1262" s="42">
        <v>2.2081321756576902</v>
      </c>
      <c r="T1262" s="42">
        <v>2.2081321756576902</v>
      </c>
      <c r="U1262" s="43">
        <v>0</v>
      </c>
      <c r="V1262" s="25"/>
    </row>
    <row r="1263" spans="1:22" ht="30" x14ac:dyDescent="0.2">
      <c r="A1263" s="1">
        <v>1261</v>
      </c>
      <c r="B1263" s="55" t="str">
        <f t="shared" si="36"/>
        <v>SORL1</v>
      </c>
      <c r="C1263" s="56" t="s">
        <v>1400</v>
      </c>
      <c r="D1263" s="58" t="str">
        <f t="shared" si="37"/>
        <v>Multiple</v>
      </c>
      <c r="E1263" s="58" t="str">
        <f t="shared" si="37"/>
        <v>NHW-EU, Multi-ancestryb</v>
      </c>
      <c r="F1263" s="58" t="str">
        <f t="shared" si="37"/>
        <v>Locus, Gene</v>
      </c>
      <c r="G1263" s="58" t="str">
        <f t="shared" si="37"/>
        <v>1, 2 (SV), 2 (VS)</v>
      </c>
      <c r="H1263" s="58"/>
      <c r="I1263" s="59"/>
      <c r="J1263" s="60">
        <v>3</v>
      </c>
      <c r="K1263" s="143" t="s">
        <v>66</v>
      </c>
      <c r="L1263" s="56"/>
      <c r="M1263" s="56"/>
      <c r="N1263" s="56"/>
      <c r="O1263" s="56"/>
      <c r="P1263" s="233" t="s">
        <v>30</v>
      </c>
      <c r="Q1263" s="232" t="s">
        <v>31</v>
      </c>
      <c r="R1263" s="42" t="s">
        <v>31</v>
      </c>
      <c r="S1263" s="42">
        <v>2.8978763741599698</v>
      </c>
      <c r="T1263" s="42">
        <v>1.3667873528473899</v>
      </c>
      <c r="U1263" s="43">
        <v>1.5310890213125801</v>
      </c>
      <c r="V1263" s="25"/>
    </row>
    <row r="1264" spans="1:22" x14ac:dyDescent="0.2">
      <c r="A1264" s="1">
        <v>1262</v>
      </c>
      <c r="B1264" s="234" t="s">
        <v>1401</v>
      </c>
      <c r="C1264" s="124" t="s">
        <v>1402</v>
      </c>
      <c r="D1264" s="125" t="s">
        <v>25</v>
      </c>
      <c r="E1264" s="125" t="s">
        <v>26</v>
      </c>
      <c r="F1264" s="125" t="s">
        <v>27</v>
      </c>
      <c r="G1264" s="125" t="s">
        <v>33</v>
      </c>
      <c r="H1264" s="125"/>
      <c r="I1264" s="126"/>
      <c r="J1264" s="127" t="s">
        <v>30</v>
      </c>
      <c r="K1264" s="128" t="s">
        <v>30</v>
      </c>
      <c r="L1264" s="127" t="s">
        <v>30</v>
      </c>
      <c r="M1264" s="127" t="s">
        <v>30</v>
      </c>
      <c r="N1264" s="127" t="s">
        <v>30</v>
      </c>
      <c r="O1264" s="127" t="s">
        <v>30</v>
      </c>
      <c r="P1264" s="124"/>
      <c r="Q1264" s="94" t="s">
        <v>31</v>
      </c>
      <c r="R1264" s="94" t="s">
        <v>31</v>
      </c>
      <c r="S1264" s="235">
        <v>0.87506111261011699</v>
      </c>
      <c r="T1264" s="235">
        <v>0.87506111261011699</v>
      </c>
      <c r="U1264" s="236">
        <v>0</v>
      </c>
      <c r="V1264" s="50"/>
    </row>
    <row r="1265" spans="1:22" x14ac:dyDescent="0.2">
      <c r="A1265" s="1">
        <v>1263</v>
      </c>
      <c r="B1265" s="237" t="str">
        <f t="shared" si="36"/>
        <v>SORT1</v>
      </c>
      <c r="C1265" s="77" t="s">
        <v>1403</v>
      </c>
      <c r="D1265" s="78" t="str">
        <f t="shared" si="37"/>
        <v>Single</v>
      </c>
      <c r="E1265" s="78" t="str">
        <f t="shared" si="37"/>
        <v>NHW-EU</v>
      </c>
      <c r="F1265" s="78" t="str">
        <f t="shared" si="37"/>
        <v>Locus</v>
      </c>
      <c r="G1265" s="78" t="str">
        <f t="shared" si="37"/>
        <v>2 (SV)</v>
      </c>
      <c r="H1265" s="78"/>
      <c r="I1265" s="79"/>
      <c r="J1265" s="127" t="s">
        <v>30</v>
      </c>
      <c r="K1265" s="131" t="s">
        <v>30</v>
      </c>
      <c r="L1265" s="127" t="s">
        <v>30</v>
      </c>
      <c r="M1265" s="127" t="s">
        <v>30</v>
      </c>
      <c r="N1265" s="127" t="s">
        <v>30</v>
      </c>
      <c r="O1265" s="127" t="s">
        <v>30</v>
      </c>
      <c r="P1265" s="77"/>
      <c r="Q1265" s="129" t="s">
        <v>31</v>
      </c>
      <c r="R1265" s="129" t="s">
        <v>31</v>
      </c>
      <c r="S1265" s="151">
        <v>3.6743666846679899</v>
      </c>
      <c r="T1265" s="151">
        <v>1.76364164310905</v>
      </c>
      <c r="U1265" s="152">
        <v>1.9107250415589401</v>
      </c>
      <c r="V1265" s="50"/>
    </row>
    <row r="1266" spans="1:22" x14ac:dyDescent="0.2">
      <c r="A1266" s="1">
        <v>1264</v>
      </c>
      <c r="B1266" s="237" t="str">
        <f t="shared" si="36"/>
        <v>SORT1</v>
      </c>
      <c r="C1266" s="77" t="s">
        <v>1404</v>
      </c>
      <c r="D1266" s="78" t="str">
        <f t="shared" si="37"/>
        <v>Single</v>
      </c>
      <c r="E1266" s="78" t="str">
        <f t="shared" si="37"/>
        <v>NHW-EU</v>
      </c>
      <c r="F1266" s="78" t="str">
        <f t="shared" si="37"/>
        <v>Locus</v>
      </c>
      <c r="G1266" s="78" t="str">
        <f t="shared" si="37"/>
        <v>2 (SV)</v>
      </c>
      <c r="H1266" s="78"/>
      <c r="I1266" s="79"/>
      <c r="J1266" s="127" t="s">
        <v>30</v>
      </c>
      <c r="K1266" s="131" t="s">
        <v>30</v>
      </c>
      <c r="L1266" s="127" t="s">
        <v>30</v>
      </c>
      <c r="M1266" s="127" t="s">
        <v>30</v>
      </c>
      <c r="N1266" s="127" t="s">
        <v>30</v>
      </c>
      <c r="O1266" s="127" t="s">
        <v>30</v>
      </c>
      <c r="P1266" s="77"/>
      <c r="Q1266" s="82" t="s">
        <v>31</v>
      </c>
      <c r="R1266" s="82" t="s">
        <v>31</v>
      </c>
      <c r="S1266" s="153">
        <v>3.61577237395616</v>
      </c>
      <c r="T1266" s="153">
        <v>1.7585619978551501</v>
      </c>
      <c r="U1266" s="154">
        <v>1.8572103761010099</v>
      </c>
      <c r="V1266" s="50"/>
    </row>
    <row r="1267" spans="1:22" x14ac:dyDescent="0.2">
      <c r="A1267" s="1">
        <v>1265</v>
      </c>
      <c r="B1267" s="76" t="str">
        <f t="shared" si="36"/>
        <v>SORT1</v>
      </c>
      <c r="C1267" s="77" t="s">
        <v>1405</v>
      </c>
      <c r="D1267" s="78" t="str">
        <f t="shared" si="37"/>
        <v>Single</v>
      </c>
      <c r="E1267" s="78" t="str">
        <f t="shared" si="37"/>
        <v>NHW-EU</v>
      </c>
      <c r="F1267" s="78" t="str">
        <f t="shared" si="37"/>
        <v>Locus</v>
      </c>
      <c r="G1267" s="78" t="str">
        <f t="shared" si="37"/>
        <v>2 (SV)</v>
      </c>
      <c r="H1267" s="78"/>
      <c r="I1267" s="79"/>
      <c r="J1267" s="127" t="s">
        <v>30</v>
      </c>
      <c r="K1267" s="131" t="s">
        <v>30</v>
      </c>
      <c r="L1267" s="127" t="s">
        <v>30</v>
      </c>
      <c r="M1267" s="127" t="s">
        <v>30</v>
      </c>
      <c r="N1267" s="127" t="s">
        <v>30</v>
      </c>
      <c r="O1267" s="127" t="s">
        <v>30</v>
      </c>
      <c r="P1267" s="77"/>
      <c r="Q1267" s="82" t="s">
        <v>31</v>
      </c>
      <c r="R1267" s="82" t="s">
        <v>31</v>
      </c>
      <c r="S1267" s="153">
        <v>1.63586921076987</v>
      </c>
      <c r="T1267" s="153">
        <v>1.63586921076987</v>
      </c>
      <c r="U1267" s="154">
        <v>0</v>
      </c>
      <c r="V1267" s="50"/>
    </row>
    <row r="1268" spans="1:22" x14ac:dyDescent="0.2">
      <c r="A1268" s="1">
        <v>1266</v>
      </c>
      <c r="B1268" s="76" t="str">
        <f t="shared" si="36"/>
        <v>SORT1</v>
      </c>
      <c r="C1268" s="77" t="s">
        <v>1406</v>
      </c>
      <c r="D1268" s="78" t="str">
        <f t="shared" si="37"/>
        <v>Single</v>
      </c>
      <c r="E1268" s="78" t="str">
        <f t="shared" si="37"/>
        <v>NHW-EU</v>
      </c>
      <c r="F1268" s="78" t="str">
        <f t="shared" si="37"/>
        <v>Locus</v>
      </c>
      <c r="G1268" s="78" t="str">
        <f t="shared" si="37"/>
        <v>2 (SV)</v>
      </c>
      <c r="H1268" s="78"/>
      <c r="I1268" s="79"/>
      <c r="J1268" s="127" t="s">
        <v>30</v>
      </c>
      <c r="K1268" s="131" t="s">
        <v>30</v>
      </c>
      <c r="L1268" s="127" t="s">
        <v>30</v>
      </c>
      <c r="M1268" s="127" t="s">
        <v>30</v>
      </c>
      <c r="N1268" s="127" t="s">
        <v>30</v>
      </c>
      <c r="O1268" s="127" t="s">
        <v>30</v>
      </c>
      <c r="P1268" s="77"/>
      <c r="Q1268" s="82" t="s">
        <v>31</v>
      </c>
      <c r="R1268" s="82" t="s">
        <v>31</v>
      </c>
      <c r="S1268" s="153">
        <v>1.73504061658793</v>
      </c>
      <c r="T1268" s="153">
        <v>1.73504061658793</v>
      </c>
      <c r="U1268" s="154">
        <v>0</v>
      </c>
      <c r="V1268" s="50"/>
    </row>
    <row r="1269" spans="1:22" x14ac:dyDescent="0.2">
      <c r="A1269" s="1">
        <v>1267</v>
      </c>
      <c r="B1269" s="76" t="str">
        <f t="shared" si="36"/>
        <v>SORT1</v>
      </c>
      <c r="C1269" s="77" t="s">
        <v>1407</v>
      </c>
      <c r="D1269" s="78" t="str">
        <f t="shared" si="37"/>
        <v>Single</v>
      </c>
      <c r="E1269" s="78" t="str">
        <f t="shared" si="37"/>
        <v>NHW-EU</v>
      </c>
      <c r="F1269" s="78" t="str">
        <f t="shared" si="37"/>
        <v>Locus</v>
      </c>
      <c r="G1269" s="78" t="str">
        <f t="shared" si="37"/>
        <v>2 (SV)</v>
      </c>
      <c r="H1269" s="78"/>
      <c r="I1269" s="79"/>
      <c r="J1269" s="127" t="s">
        <v>30</v>
      </c>
      <c r="K1269" s="131" t="s">
        <v>30</v>
      </c>
      <c r="L1269" s="127" t="s">
        <v>30</v>
      </c>
      <c r="M1269" s="127" t="s">
        <v>30</v>
      </c>
      <c r="N1269" s="127" t="s">
        <v>30</v>
      </c>
      <c r="O1269" s="127" t="s">
        <v>30</v>
      </c>
      <c r="P1269" s="77"/>
      <c r="Q1269" s="82" t="s">
        <v>31</v>
      </c>
      <c r="R1269" s="82" t="s">
        <v>31</v>
      </c>
      <c r="S1269" s="82" t="s">
        <v>31</v>
      </c>
      <c r="T1269" s="82" t="s">
        <v>31</v>
      </c>
      <c r="U1269" s="83" t="s">
        <v>31</v>
      </c>
      <c r="V1269" s="75"/>
    </row>
    <row r="1270" spans="1:22" x14ac:dyDescent="0.2">
      <c r="A1270" s="1">
        <v>1268</v>
      </c>
      <c r="B1270" s="76" t="str">
        <f t="shared" si="36"/>
        <v>SORT1</v>
      </c>
      <c r="C1270" s="77" t="s">
        <v>1408</v>
      </c>
      <c r="D1270" s="78" t="str">
        <f t="shared" si="37"/>
        <v>Single</v>
      </c>
      <c r="E1270" s="78" t="str">
        <f t="shared" si="37"/>
        <v>NHW-EU</v>
      </c>
      <c r="F1270" s="78" t="str">
        <f t="shared" si="37"/>
        <v>Locus</v>
      </c>
      <c r="G1270" s="78" t="str">
        <f t="shared" si="37"/>
        <v>2 (SV)</v>
      </c>
      <c r="H1270" s="78"/>
      <c r="I1270" s="79"/>
      <c r="J1270" s="127" t="s">
        <v>30</v>
      </c>
      <c r="K1270" s="131" t="s">
        <v>30</v>
      </c>
      <c r="L1270" s="127" t="s">
        <v>30</v>
      </c>
      <c r="M1270" s="127" t="s">
        <v>30</v>
      </c>
      <c r="N1270" s="127" t="s">
        <v>30</v>
      </c>
      <c r="O1270" s="127" t="s">
        <v>30</v>
      </c>
      <c r="P1270" s="77"/>
      <c r="Q1270" s="153">
        <v>3.0933833837109501E-2</v>
      </c>
      <c r="R1270" s="82" t="s">
        <v>31</v>
      </c>
      <c r="S1270" s="153">
        <v>3.7731704638948398</v>
      </c>
      <c r="T1270" s="153">
        <v>1.9903848907494901</v>
      </c>
      <c r="U1270" s="154">
        <v>1.7827855731453499</v>
      </c>
      <c r="V1270" s="50"/>
    </row>
    <row r="1271" spans="1:22" x14ac:dyDescent="0.2">
      <c r="A1271" s="1">
        <v>1269</v>
      </c>
      <c r="B1271" s="76" t="str">
        <f t="shared" si="36"/>
        <v>SORT1</v>
      </c>
      <c r="C1271" s="77" t="s">
        <v>1409</v>
      </c>
      <c r="D1271" s="78" t="str">
        <f t="shared" si="37"/>
        <v>Single</v>
      </c>
      <c r="E1271" s="78" t="str">
        <f t="shared" si="37"/>
        <v>NHW-EU</v>
      </c>
      <c r="F1271" s="78" t="str">
        <f t="shared" si="37"/>
        <v>Locus</v>
      </c>
      <c r="G1271" s="78" t="str">
        <f t="shared" si="37"/>
        <v>2 (SV)</v>
      </c>
      <c r="H1271" s="78"/>
      <c r="I1271" s="79"/>
      <c r="J1271" s="127" t="s">
        <v>30</v>
      </c>
      <c r="K1271" s="131" t="s">
        <v>30</v>
      </c>
      <c r="L1271" s="127" t="s">
        <v>30</v>
      </c>
      <c r="M1271" s="127" t="s">
        <v>30</v>
      </c>
      <c r="N1271" s="127" t="s">
        <v>30</v>
      </c>
      <c r="O1271" s="127" t="s">
        <v>30</v>
      </c>
      <c r="P1271" s="77"/>
      <c r="Q1271" s="82" t="s">
        <v>31</v>
      </c>
      <c r="R1271" s="82" t="s">
        <v>31</v>
      </c>
      <c r="S1271" s="153">
        <v>1.45391489286792</v>
      </c>
      <c r="T1271" s="153">
        <v>1.25522304325612</v>
      </c>
      <c r="U1271" s="154">
        <v>0.1986918496118</v>
      </c>
      <c r="V1271" s="50"/>
    </row>
    <row r="1272" spans="1:22" x14ac:dyDescent="0.2">
      <c r="A1272" s="1">
        <v>1270</v>
      </c>
      <c r="B1272" s="76" t="str">
        <f t="shared" si="36"/>
        <v>SORT1</v>
      </c>
      <c r="C1272" s="77" t="s">
        <v>1410</v>
      </c>
      <c r="D1272" s="78" t="str">
        <f t="shared" si="37"/>
        <v>Single</v>
      </c>
      <c r="E1272" s="78" t="str">
        <f t="shared" si="37"/>
        <v>NHW-EU</v>
      </c>
      <c r="F1272" s="78" t="str">
        <f t="shared" si="37"/>
        <v>Locus</v>
      </c>
      <c r="G1272" s="78" t="str">
        <f t="shared" si="37"/>
        <v>2 (SV)</v>
      </c>
      <c r="H1272" s="78"/>
      <c r="I1272" s="79"/>
      <c r="J1272" s="127" t="s">
        <v>30</v>
      </c>
      <c r="K1272" s="131" t="s">
        <v>30</v>
      </c>
      <c r="L1272" s="127" t="s">
        <v>30</v>
      </c>
      <c r="M1272" s="127" t="s">
        <v>30</v>
      </c>
      <c r="N1272" s="127" t="s">
        <v>30</v>
      </c>
      <c r="O1272" s="127" t="s">
        <v>30</v>
      </c>
      <c r="P1272" s="77"/>
      <c r="Q1272" s="82" t="s">
        <v>31</v>
      </c>
      <c r="R1272" s="82" t="s">
        <v>31</v>
      </c>
      <c r="S1272" s="153">
        <v>3.6967629512279601</v>
      </c>
      <c r="T1272" s="153">
        <v>1.7392372876497999</v>
      </c>
      <c r="U1272" s="154">
        <v>1.9575256635781599</v>
      </c>
      <c r="V1272" s="50"/>
    </row>
    <row r="1273" spans="1:22" x14ac:dyDescent="0.2">
      <c r="A1273" s="1">
        <v>1271</v>
      </c>
      <c r="B1273" s="76" t="str">
        <f t="shared" si="36"/>
        <v>SORT1</v>
      </c>
      <c r="C1273" s="77" t="s">
        <v>1411</v>
      </c>
      <c r="D1273" s="78" t="str">
        <f t="shared" si="37"/>
        <v>Single</v>
      </c>
      <c r="E1273" s="78" t="str">
        <f t="shared" si="37"/>
        <v>NHW-EU</v>
      </c>
      <c r="F1273" s="78" t="str">
        <f t="shared" si="37"/>
        <v>Locus</v>
      </c>
      <c r="G1273" s="78" t="str">
        <f t="shared" si="37"/>
        <v>2 (SV)</v>
      </c>
      <c r="H1273" s="78"/>
      <c r="I1273" s="79"/>
      <c r="J1273" s="127" t="s">
        <v>30</v>
      </c>
      <c r="K1273" s="131" t="s">
        <v>30</v>
      </c>
      <c r="L1273" s="127" t="s">
        <v>30</v>
      </c>
      <c r="M1273" s="127" t="s">
        <v>30</v>
      </c>
      <c r="N1273" s="127" t="s">
        <v>30</v>
      </c>
      <c r="O1273" s="127" t="s">
        <v>30</v>
      </c>
      <c r="P1273" s="77"/>
      <c r="Q1273" s="82" t="s">
        <v>31</v>
      </c>
      <c r="R1273" s="82" t="s">
        <v>31</v>
      </c>
      <c r="S1273" s="82" t="s">
        <v>31</v>
      </c>
      <c r="T1273" s="82" t="s">
        <v>31</v>
      </c>
      <c r="U1273" s="83" t="s">
        <v>31</v>
      </c>
      <c r="V1273" s="75"/>
    </row>
    <row r="1274" spans="1:22" x14ac:dyDescent="0.2">
      <c r="A1274" s="1">
        <v>1272</v>
      </c>
      <c r="B1274" s="76" t="str">
        <f t="shared" si="36"/>
        <v>SORT1</v>
      </c>
      <c r="C1274" s="77" t="s">
        <v>1412</v>
      </c>
      <c r="D1274" s="78" t="str">
        <f t="shared" si="37"/>
        <v>Single</v>
      </c>
      <c r="E1274" s="78" t="str">
        <f t="shared" si="37"/>
        <v>NHW-EU</v>
      </c>
      <c r="F1274" s="78" t="str">
        <f t="shared" si="37"/>
        <v>Locus</v>
      </c>
      <c r="G1274" s="78" t="str">
        <f t="shared" si="37"/>
        <v>2 (SV)</v>
      </c>
      <c r="H1274" s="78"/>
      <c r="I1274" s="79"/>
      <c r="J1274" s="127" t="s">
        <v>30</v>
      </c>
      <c r="K1274" s="131" t="s">
        <v>30</v>
      </c>
      <c r="L1274" s="127" t="s">
        <v>30</v>
      </c>
      <c r="M1274" s="127" t="s">
        <v>30</v>
      </c>
      <c r="N1274" s="127" t="s">
        <v>30</v>
      </c>
      <c r="O1274" s="127" t="s">
        <v>30</v>
      </c>
      <c r="P1274" s="77"/>
      <c r="Q1274" s="82" t="s">
        <v>31</v>
      </c>
      <c r="R1274" s="82" t="s">
        <v>31</v>
      </c>
      <c r="S1274" s="153">
        <v>2.6469006359646299</v>
      </c>
      <c r="T1274" s="153">
        <v>1.72197572188536</v>
      </c>
      <c r="U1274" s="154">
        <v>0.92492491407927302</v>
      </c>
      <c r="V1274" s="50"/>
    </row>
    <row r="1275" spans="1:22" x14ac:dyDescent="0.2">
      <c r="A1275" s="1">
        <v>1273</v>
      </c>
      <c r="B1275" s="76" t="str">
        <f t="shared" si="36"/>
        <v>SORT1</v>
      </c>
      <c r="C1275" s="77" t="s">
        <v>1413</v>
      </c>
      <c r="D1275" s="78" t="str">
        <f t="shared" si="37"/>
        <v>Single</v>
      </c>
      <c r="E1275" s="78" t="str">
        <f t="shared" si="37"/>
        <v>NHW-EU</v>
      </c>
      <c r="F1275" s="78" t="str">
        <f t="shared" si="37"/>
        <v>Locus</v>
      </c>
      <c r="G1275" s="78" t="str">
        <f t="shared" si="37"/>
        <v>2 (SV)</v>
      </c>
      <c r="H1275" s="78"/>
      <c r="I1275" s="79"/>
      <c r="J1275" s="127" t="s">
        <v>30</v>
      </c>
      <c r="K1275" s="131" t="s">
        <v>30</v>
      </c>
      <c r="L1275" s="127" t="s">
        <v>30</v>
      </c>
      <c r="M1275" s="127" t="s">
        <v>30</v>
      </c>
      <c r="N1275" s="127" t="s">
        <v>30</v>
      </c>
      <c r="O1275" s="127" t="s">
        <v>30</v>
      </c>
      <c r="P1275" s="77"/>
      <c r="Q1275" s="82" t="s">
        <v>31</v>
      </c>
      <c r="R1275" s="82" t="s">
        <v>31</v>
      </c>
      <c r="S1275" s="153">
        <v>1.0905328927991</v>
      </c>
      <c r="T1275" s="153">
        <v>1.0905328927991</v>
      </c>
      <c r="U1275" s="154">
        <v>0</v>
      </c>
      <c r="V1275" s="50"/>
    </row>
    <row r="1276" spans="1:22" x14ac:dyDescent="0.2">
      <c r="A1276" s="1">
        <v>1274</v>
      </c>
      <c r="B1276" s="76" t="str">
        <f t="shared" si="36"/>
        <v>SORT1</v>
      </c>
      <c r="C1276" s="77" t="s">
        <v>1414</v>
      </c>
      <c r="D1276" s="78" t="str">
        <f t="shared" si="37"/>
        <v>Single</v>
      </c>
      <c r="E1276" s="78" t="str">
        <f t="shared" si="37"/>
        <v>NHW-EU</v>
      </c>
      <c r="F1276" s="78" t="str">
        <f t="shared" si="37"/>
        <v>Locus</v>
      </c>
      <c r="G1276" s="78" t="str">
        <f t="shared" si="37"/>
        <v>2 (SV)</v>
      </c>
      <c r="H1276" s="78"/>
      <c r="I1276" s="79"/>
      <c r="J1276" s="127" t="s">
        <v>30</v>
      </c>
      <c r="K1276" s="131" t="s">
        <v>30</v>
      </c>
      <c r="L1276" s="127" t="s">
        <v>30</v>
      </c>
      <c r="M1276" s="127" t="s">
        <v>30</v>
      </c>
      <c r="N1276" s="127" t="s">
        <v>30</v>
      </c>
      <c r="O1276" s="127" t="s">
        <v>30</v>
      </c>
      <c r="P1276" s="77"/>
      <c r="Q1276" s="82" t="s">
        <v>31</v>
      </c>
      <c r="R1276" s="82" t="s">
        <v>31</v>
      </c>
      <c r="S1276" s="153">
        <v>2.77990580619079</v>
      </c>
      <c r="T1276" s="153">
        <v>1.2410409987116</v>
      </c>
      <c r="U1276" s="154">
        <v>1.53886480747919</v>
      </c>
      <c r="V1276" s="50"/>
    </row>
    <row r="1277" spans="1:22" x14ac:dyDescent="0.2">
      <c r="A1277" s="1">
        <v>1275</v>
      </c>
      <c r="B1277" s="76" t="str">
        <f t="shared" si="36"/>
        <v>SORT1</v>
      </c>
      <c r="C1277" s="77" t="s">
        <v>1415</v>
      </c>
      <c r="D1277" s="78" t="str">
        <f t="shared" si="37"/>
        <v>Single</v>
      </c>
      <c r="E1277" s="78" t="str">
        <f t="shared" si="37"/>
        <v>NHW-EU</v>
      </c>
      <c r="F1277" s="78" t="str">
        <f t="shared" si="37"/>
        <v>Locus</v>
      </c>
      <c r="G1277" s="78" t="str">
        <f t="shared" si="37"/>
        <v>2 (SV)</v>
      </c>
      <c r="H1277" s="78"/>
      <c r="I1277" s="79"/>
      <c r="J1277" s="127" t="s">
        <v>30</v>
      </c>
      <c r="K1277" s="131" t="s">
        <v>30</v>
      </c>
      <c r="L1277" s="127" t="s">
        <v>30</v>
      </c>
      <c r="M1277" s="127" t="s">
        <v>30</v>
      </c>
      <c r="N1277" s="127" t="s">
        <v>30</v>
      </c>
      <c r="O1277" s="127" t="s">
        <v>30</v>
      </c>
      <c r="P1277" s="77"/>
      <c r="Q1277" s="82" t="s">
        <v>31</v>
      </c>
      <c r="R1277" s="82" t="s">
        <v>31</v>
      </c>
      <c r="S1277" s="153">
        <v>3.3958338712744198</v>
      </c>
      <c r="T1277" s="153">
        <v>1.9982574966042399</v>
      </c>
      <c r="U1277" s="154">
        <v>1.3975763746701799</v>
      </c>
      <c r="V1277" s="50"/>
    </row>
    <row r="1278" spans="1:22" x14ac:dyDescent="0.2">
      <c r="A1278" s="1">
        <v>1276</v>
      </c>
      <c r="B1278" s="76" t="str">
        <f t="shared" si="36"/>
        <v>SORT1</v>
      </c>
      <c r="C1278" s="77" t="s">
        <v>1416</v>
      </c>
      <c r="D1278" s="78" t="str">
        <f t="shared" si="37"/>
        <v>Single</v>
      </c>
      <c r="E1278" s="78" t="str">
        <f t="shared" si="37"/>
        <v>NHW-EU</v>
      </c>
      <c r="F1278" s="78" t="str">
        <f t="shared" si="37"/>
        <v>Locus</v>
      </c>
      <c r="G1278" s="78" t="str">
        <f t="shared" si="37"/>
        <v>2 (SV)</v>
      </c>
      <c r="H1278" s="78"/>
      <c r="I1278" s="79"/>
      <c r="J1278" s="127" t="s">
        <v>30</v>
      </c>
      <c r="K1278" s="131" t="s">
        <v>30</v>
      </c>
      <c r="L1278" s="127" t="s">
        <v>30</v>
      </c>
      <c r="M1278" s="127" t="s">
        <v>30</v>
      </c>
      <c r="N1278" s="127" t="s">
        <v>30</v>
      </c>
      <c r="O1278" s="127" t="s">
        <v>30</v>
      </c>
      <c r="P1278" s="77"/>
      <c r="Q1278" s="153">
        <v>3.6957985468470201E-3</v>
      </c>
      <c r="R1278" s="82" t="s">
        <v>31</v>
      </c>
      <c r="S1278" s="153">
        <v>2.5942013492768199</v>
      </c>
      <c r="T1278" s="153">
        <v>2.1847974013106701</v>
      </c>
      <c r="U1278" s="154">
        <v>0.40940394796614998</v>
      </c>
      <c r="V1278" s="50"/>
    </row>
    <row r="1279" spans="1:22" x14ac:dyDescent="0.2">
      <c r="A1279" s="1">
        <v>1277</v>
      </c>
      <c r="B1279" s="76" t="str">
        <f t="shared" si="36"/>
        <v>SORT1</v>
      </c>
      <c r="C1279" s="77" t="s">
        <v>1417</v>
      </c>
      <c r="D1279" s="78" t="str">
        <f t="shared" si="37"/>
        <v>Single</v>
      </c>
      <c r="E1279" s="78" t="str">
        <f t="shared" si="37"/>
        <v>NHW-EU</v>
      </c>
      <c r="F1279" s="78" t="str">
        <f t="shared" si="37"/>
        <v>Locus</v>
      </c>
      <c r="G1279" s="78" t="str">
        <f t="shared" si="37"/>
        <v>2 (SV)</v>
      </c>
      <c r="H1279" s="78"/>
      <c r="I1279" s="79"/>
      <c r="J1279" s="127" t="s">
        <v>30</v>
      </c>
      <c r="K1279" s="131" t="s">
        <v>30</v>
      </c>
      <c r="L1279" s="127" t="s">
        <v>30</v>
      </c>
      <c r="M1279" s="127" t="s">
        <v>30</v>
      </c>
      <c r="N1279" s="127" t="s">
        <v>30</v>
      </c>
      <c r="O1279" s="127" t="s">
        <v>30</v>
      </c>
      <c r="P1279" s="77"/>
      <c r="Q1279" s="82" t="s">
        <v>31</v>
      </c>
      <c r="R1279" s="82" t="s">
        <v>31</v>
      </c>
      <c r="S1279" s="153">
        <v>3.6473147063187099</v>
      </c>
      <c r="T1279" s="153">
        <v>2.2337173857799799</v>
      </c>
      <c r="U1279" s="154">
        <v>1.41359732053873</v>
      </c>
      <c r="V1279" s="50"/>
    </row>
    <row r="1280" spans="1:22" x14ac:dyDescent="0.2">
      <c r="A1280" s="1">
        <v>1278</v>
      </c>
      <c r="B1280" s="76" t="str">
        <f t="shared" si="36"/>
        <v>SORT1</v>
      </c>
      <c r="C1280" s="77" t="s">
        <v>1418</v>
      </c>
      <c r="D1280" s="78" t="str">
        <f t="shared" si="37"/>
        <v>Single</v>
      </c>
      <c r="E1280" s="78" t="str">
        <f t="shared" si="37"/>
        <v>NHW-EU</v>
      </c>
      <c r="F1280" s="78" t="str">
        <f t="shared" si="37"/>
        <v>Locus</v>
      </c>
      <c r="G1280" s="78" t="str">
        <f t="shared" si="37"/>
        <v>2 (SV)</v>
      </c>
      <c r="H1280" s="78"/>
      <c r="I1280" s="79"/>
      <c r="J1280" s="127" t="s">
        <v>30</v>
      </c>
      <c r="K1280" s="131" t="s">
        <v>30</v>
      </c>
      <c r="L1280" s="127" t="s">
        <v>30</v>
      </c>
      <c r="M1280" s="127" t="s">
        <v>30</v>
      </c>
      <c r="N1280" s="127" t="s">
        <v>30</v>
      </c>
      <c r="O1280" s="127" t="s">
        <v>30</v>
      </c>
      <c r="P1280" s="77"/>
      <c r="Q1280" s="153">
        <v>4.3810792314085602E-3</v>
      </c>
      <c r="R1280" s="82" t="s">
        <v>31</v>
      </c>
      <c r="S1280" s="153">
        <v>2.9227167549735502</v>
      </c>
      <c r="T1280" s="153">
        <v>2.2305250606553702</v>
      </c>
      <c r="U1280" s="154">
        <v>0.69219169431817695</v>
      </c>
      <c r="V1280" s="50"/>
    </row>
    <row r="1281" spans="1:22" x14ac:dyDescent="0.2">
      <c r="A1281" s="1">
        <v>1279</v>
      </c>
      <c r="B1281" s="76" t="str">
        <f t="shared" si="36"/>
        <v>SORT1</v>
      </c>
      <c r="C1281" s="77" t="s">
        <v>1419</v>
      </c>
      <c r="D1281" s="78" t="str">
        <f t="shared" si="37"/>
        <v>Single</v>
      </c>
      <c r="E1281" s="78" t="str">
        <f t="shared" si="37"/>
        <v>NHW-EU</v>
      </c>
      <c r="F1281" s="78" t="str">
        <f t="shared" si="37"/>
        <v>Locus</v>
      </c>
      <c r="G1281" s="78" t="str">
        <f t="shared" si="37"/>
        <v>2 (SV)</v>
      </c>
      <c r="H1281" s="78"/>
      <c r="I1281" s="79"/>
      <c r="J1281" s="127" t="s">
        <v>30</v>
      </c>
      <c r="K1281" s="131" t="s">
        <v>30</v>
      </c>
      <c r="L1281" s="127" t="s">
        <v>30</v>
      </c>
      <c r="M1281" s="127" t="s">
        <v>30</v>
      </c>
      <c r="N1281" s="127" t="s">
        <v>30</v>
      </c>
      <c r="O1281" s="127" t="s">
        <v>30</v>
      </c>
      <c r="P1281" s="77"/>
      <c r="Q1281" s="82" t="s">
        <v>31</v>
      </c>
      <c r="R1281" s="82" t="s">
        <v>31</v>
      </c>
      <c r="S1281" s="153">
        <v>2.2215640469533402</v>
      </c>
      <c r="T1281" s="153">
        <v>2.2215640469533402</v>
      </c>
      <c r="U1281" s="154">
        <v>0</v>
      </c>
      <c r="V1281" s="50"/>
    </row>
    <row r="1282" spans="1:22" x14ac:dyDescent="0.2">
      <c r="A1282" s="1">
        <v>1280</v>
      </c>
      <c r="B1282" s="76" t="str">
        <f t="shared" si="36"/>
        <v>SORT1</v>
      </c>
      <c r="C1282" s="77" t="s">
        <v>1420</v>
      </c>
      <c r="D1282" s="78" t="str">
        <f t="shared" si="37"/>
        <v>Single</v>
      </c>
      <c r="E1282" s="78" t="str">
        <f t="shared" si="37"/>
        <v>NHW-EU</v>
      </c>
      <c r="F1282" s="78" t="str">
        <f t="shared" si="37"/>
        <v>Locus</v>
      </c>
      <c r="G1282" s="78" t="str">
        <f t="shared" si="37"/>
        <v>2 (SV)</v>
      </c>
      <c r="H1282" s="78"/>
      <c r="I1282" s="79"/>
      <c r="J1282" s="127" t="s">
        <v>30</v>
      </c>
      <c r="K1282" s="131" t="s">
        <v>30</v>
      </c>
      <c r="L1282" s="127" t="s">
        <v>30</v>
      </c>
      <c r="M1282" s="127" t="s">
        <v>30</v>
      </c>
      <c r="N1282" s="127" t="s">
        <v>30</v>
      </c>
      <c r="O1282" s="127" t="s">
        <v>30</v>
      </c>
      <c r="P1282" s="77"/>
      <c r="Q1282" s="82" t="s">
        <v>31</v>
      </c>
      <c r="R1282" s="82" t="s">
        <v>31</v>
      </c>
      <c r="S1282" s="153">
        <v>2.7020747131463301</v>
      </c>
      <c r="T1282" s="153">
        <v>2.4734798735098602</v>
      </c>
      <c r="U1282" s="154">
        <v>0.22859483963646601</v>
      </c>
      <c r="V1282" s="50"/>
    </row>
    <row r="1283" spans="1:22" x14ac:dyDescent="0.2">
      <c r="A1283" s="1">
        <v>1281</v>
      </c>
      <c r="B1283" s="76" t="str">
        <f t="shared" si="36"/>
        <v>SORT1</v>
      </c>
      <c r="C1283" s="77" t="s">
        <v>1421</v>
      </c>
      <c r="D1283" s="78" t="str">
        <f t="shared" si="37"/>
        <v>Single</v>
      </c>
      <c r="E1283" s="78" t="str">
        <f t="shared" si="37"/>
        <v>NHW-EU</v>
      </c>
      <c r="F1283" s="78" t="str">
        <f t="shared" si="37"/>
        <v>Locus</v>
      </c>
      <c r="G1283" s="78" t="str">
        <f t="shared" si="37"/>
        <v>2 (SV)</v>
      </c>
      <c r="H1283" s="78"/>
      <c r="I1283" s="79"/>
      <c r="J1283" s="127" t="s">
        <v>30</v>
      </c>
      <c r="K1283" s="131" t="s">
        <v>30</v>
      </c>
      <c r="L1283" s="127" t="s">
        <v>30</v>
      </c>
      <c r="M1283" s="127" t="s">
        <v>30</v>
      </c>
      <c r="N1283" s="127" t="s">
        <v>30</v>
      </c>
      <c r="O1283" s="127" t="s">
        <v>30</v>
      </c>
      <c r="P1283" s="77"/>
      <c r="Q1283" s="82" t="s">
        <v>31</v>
      </c>
      <c r="R1283" s="82" t="s">
        <v>31</v>
      </c>
      <c r="S1283" s="153">
        <v>1.73185233069862</v>
      </c>
      <c r="T1283" s="153">
        <v>1.73185233069862</v>
      </c>
      <c r="U1283" s="154">
        <v>0</v>
      </c>
      <c r="V1283" s="50"/>
    </row>
    <row r="1284" spans="1:22" x14ac:dyDescent="0.2">
      <c r="A1284" s="1">
        <v>1282</v>
      </c>
      <c r="B1284" s="76" t="str">
        <f t="shared" si="36"/>
        <v>SORT1</v>
      </c>
      <c r="C1284" s="77" t="s">
        <v>1422</v>
      </c>
      <c r="D1284" s="78" t="str">
        <f t="shared" si="37"/>
        <v>Single</v>
      </c>
      <c r="E1284" s="78" t="str">
        <f t="shared" si="37"/>
        <v>NHW-EU</v>
      </c>
      <c r="F1284" s="78" t="str">
        <f t="shared" si="37"/>
        <v>Locus</v>
      </c>
      <c r="G1284" s="78" t="str">
        <f t="shared" si="37"/>
        <v>2 (SV)</v>
      </c>
      <c r="H1284" s="78"/>
      <c r="I1284" s="79"/>
      <c r="J1284" s="127" t="s">
        <v>30</v>
      </c>
      <c r="K1284" s="131" t="s">
        <v>30</v>
      </c>
      <c r="L1284" s="127" t="s">
        <v>30</v>
      </c>
      <c r="M1284" s="127" t="s">
        <v>30</v>
      </c>
      <c r="N1284" s="127" t="s">
        <v>30</v>
      </c>
      <c r="O1284" s="127" t="s">
        <v>30</v>
      </c>
      <c r="P1284" s="77"/>
      <c r="Q1284" s="153">
        <v>7.4465188571486204E-3</v>
      </c>
      <c r="R1284" s="82" t="s">
        <v>31</v>
      </c>
      <c r="S1284" s="153">
        <v>3.2220204263376901</v>
      </c>
      <c r="T1284" s="153">
        <v>1.27007136979577</v>
      </c>
      <c r="U1284" s="154">
        <v>1.95194905654192</v>
      </c>
      <c r="V1284" s="50"/>
    </row>
    <row r="1285" spans="1:22" x14ac:dyDescent="0.2">
      <c r="A1285" s="1">
        <v>1283</v>
      </c>
      <c r="B1285" s="76" t="str">
        <f t="shared" si="36"/>
        <v>SORT1</v>
      </c>
      <c r="C1285" s="77" t="s">
        <v>1423</v>
      </c>
      <c r="D1285" s="78" t="str">
        <f t="shared" si="37"/>
        <v>Single</v>
      </c>
      <c r="E1285" s="78" t="str">
        <f t="shared" si="37"/>
        <v>NHW-EU</v>
      </c>
      <c r="F1285" s="78" t="str">
        <f t="shared" si="37"/>
        <v>Locus</v>
      </c>
      <c r="G1285" s="78" t="str">
        <f t="shared" si="37"/>
        <v>2 (SV)</v>
      </c>
      <c r="H1285" s="78"/>
      <c r="I1285" s="79"/>
      <c r="J1285" s="127" t="s">
        <v>30</v>
      </c>
      <c r="K1285" s="131" t="s">
        <v>30</v>
      </c>
      <c r="L1285" s="127" t="s">
        <v>30</v>
      </c>
      <c r="M1285" s="127" t="s">
        <v>30</v>
      </c>
      <c r="N1285" s="127" t="s">
        <v>30</v>
      </c>
      <c r="O1285" s="127" t="s">
        <v>30</v>
      </c>
      <c r="P1285" s="77"/>
      <c r="Q1285" s="82" t="s">
        <v>31</v>
      </c>
      <c r="R1285" s="82" t="s">
        <v>31</v>
      </c>
      <c r="S1285" s="153">
        <v>2.9861387434983202</v>
      </c>
      <c r="T1285" s="153">
        <v>2.07054967466678</v>
      </c>
      <c r="U1285" s="154">
        <v>0.91558906883154001</v>
      </c>
      <c r="V1285" s="50"/>
    </row>
    <row r="1286" spans="1:22" x14ac:dyDescent="0.2">
      <c r="A1286" s="1">
        <v>1284</v>
      </c>
      <c r="B1286" s="76" t="str">
        <f t="shared" si="36"/>
        <v>SORT1</v>
      </c>
      <c r="C1286" s="77" t="s">
        <v>1424</v>
      </c>
      <c r="D1286" s="78" t="str">
        <f t="shared" si="37"/>
        <v>Single</v>
      </c>
      <c r="E1286" s="78" t="str">
        <f t="shared" si="37"/>
        <v>NHW-EU</v>
      </c>
      <c r="F1286" s="78" t="str">
        <f t="shared" si="37"/>
        <v>Locus</v>
      </c>
      <c r="G1286" s="78" t="str">
        <f t="shared" si="37"/>
        <v>2 (SV)</v>
      </c>
      <c r="H1286" s="78"/>
      <c r="I1286" s="79"/>
      <c r="J1286" s="127" t="s">
        <v>30</v>
      </c>
      <c r="K1286" s="131" t="s">
        <v>30</v>
      </c>
      <c r="L1286" s="127" t="s">
        <v>30</v>
      </c>
      <c r="M1286" s="127" t="s">
        <v>30</v>
      </c>
      <c r="N1286" s="127" t="s">
        <v>30</v>
      </c>
      <c r="O1286" s="127" t="s">
        <v>30</v>
      </c>
      <c r="P1286" s="77"/>
      <c r="Q1286" s="153">
        <v>9.4204374437452804E-3</v>
      </c>
      <c r="R1286" s="82" t="s">
        <v>31</v>
      </c>
      <c r="S1286" s="153">
        <v>3.0315150210433801</v>
      </c>
      <c r="T1286" s="153">
        <v>1.50959818092516</v>
      </c>
      <c r="U1286" s="154">
        <v>1.5219168401182199</v>
      </c>
      <c r="V1286" s="50"/>
    </row>
    <row r="1287" spans="1:22" x14ac:dyDescent="0.2">
      <c r="A1287" s="1">
        <v>1285</v>
      </c>
      <c r="B1287" s="76" t="str">
        <f t="shared" si="36"/>
        <v>SORT1</v>
      </c>
      <c r="C1287" s="77" t="s">
        <v>1401</v>
      </c>
      <c r="D1287" s="78" t="str">
        <f t="shared" si="37"/>
        <v>Single</v>
      </c>
      <c r="E1287" s="78" t="str">
        <f t="shared" si="37"/>
        <v>NHW-EU</v>
      </c>
      <c r="F1287" s="78" t="str">
        <f t="shared" si="37"/>
        <v>Locus</v>
      </c>
      <c r="G1287" s="78" t="str">
        <f t="shared" si="37"/>
        <v>2 (SV)</v>
      </c>
      <c r="H1287" s="78"/>
      <c r="I1287" s="79"/>
      <c r="J1287" s="127" t="s">
        <v>30</v>
      </c>
      <c r="K1287" s="131" t="s">
        <v>30</v>
      </c>
      <c r="L1287" s="127" t="s">
        <v>30</v>
      </c>
      <c r="M1287" s="127" t="s">
        <v>30</v>
      </c>
      <c r="N1287" s="127" t="s">
        <v>30</v>
      </c>
      <c r="O1287" s="127" t="s">
        <v>30</v>
      </c>
      <c r="P1287" s="142" t="s">
        <v>35</v>
      </c>
      <c r="Q1287" s="82" t="s">
        <v>31</v>
      </c>
      <c r="R1287" s="82" t="s">
        <v>31</v>
      </c>
      <c r="S1287" s="153">
        <v>2.95559982797892</v>
      </c>
      <c r="T1287" s="153">
        <v>1.4733298509680699</v>
      </c>
      <c r="U1287" s="154">
        <v>1.4822699770108501</v>
      </c>
      <c r="V1287" s="50"/>
    </row>
    <row r="1288" spans="1:22" x14ac:dyDescent="0.2">
      <c r="A1288" s="1">
        <v>1286</v>
      </c>
      <c r="B1288" s="76" t="str">
        <f t="shared" si="36"/>
        <v>SORT1</v>
      </c>
      <c r="C1288" s="77" t="s">
        <v>1425</v>
      </c>
      <c r="D1288" s="78" t="str">
        <f t="shared" si="37"/>
        <v>Single</v>
      </c>
      <c r="E1288" s="78" t="str">
        <f t="shared" si="37"/>
        <v>NHW-EU</v>
      </c>
      <c r="F1288" s="78" t="str">
        <f t="shared" si="37"/>
        <v>Locus</v>
      </c>
      <c r="G1288" s="78" t="str">
        <f t="shared" si="37"/>
        <v>2 (SV)</v>
      </c>
      <c r="H1288" s="78"/>
      <c r="I1288" s="79"/>
      <c r="J1288" s="127" t="s">
        <v>30</v>
      </c>
      <c r="K1288" s="131" t="s">
        <v>30</v>
      </c>
      <c r="L1288" s="127" t="s">
        <v>30</v>
      </c>
      <c r="M1288" s="127" t="s">
        <v>30</v>
      </c>
      <c r="N1288" s="127" t="s">
        <v>30</v>
      </c>
      <c r="O1288" s="127" t="s">
        <v>30</v>
      </c>
      <c r="P1288" s="77"/>
      <c r="Q1288" s="82" t="s">
        <v>31</v>
      </c>
      <c r="R1288" s="82" t="s">
        <v>31</v>
      </c>
      <c r="S1288" s="153">
        <v>2.68687653345336</v>
      </c>
      <c r="T1288" s="153">
        <v>1.5712560063285701</v>
      </c>
      <c r="U1288" s="154">
        <v>1.1156205271247901</v>
      </c>
      <c r="V1288" s="50"/>
    </row>
    <row r="1289" spans="1:22" x14ac:dyDescent="0.2">
      <c r="A1289" s="1">
        <v>1287</v>
      </c>
      <c r="B1289" s="76" t="str">
        <f t="shared" si="36"/>
        <v>SORT1</v>
      </c>
      <c r="C1289" s="77" t="s">
        <v>1426</v>
      </c>
      <c r="D1289" s="78" t="str">
        <f t="shared" si="37"/>
        <v>Single</v>
      </c>
      <c r="E1289" s="78" t="str">
        <f t="shared" si="37"/>
        <v>NHW-EU</v>
      </c>
      <c r="F1289" s="78" t="str">
        <f t="shared" si="37"/>
        <v>Locus</v>
      </c>
      <c r="G1289" s="78" t="str">
        <f t="shared" si="37"/>
        <v>2 (SV)</v>
      </c>
      <c r="H1289" s="78"/>
      <c r="I1289" s="79"/>
      <c r="J1289" s="127" t="s">
        <v>30</v>
      </c>
      <c r="K1289" s="131" t="s">
        <v>30</v>
      </c>
      <c r="L1289" s="127" t="s">
        <v>30</v>
      </c>
      <c r="M1289" s="127" t="s">
        <v>30</v>
      </c>
      <c r="N1289" s="127" t="s">
        <v>30</v>
      </c>
      <c r="O1289" s="127" t="s">
        <v>30</v>
      </c>
      <c r="P1289" s="77"/>
      <c r="Q1289" s="153">
        <v>7.3142650689296002E-3</v>
      </c>
      <c r="R1289" s="82" t="s">
        <v>31</v>
      </c>
      <c r="S1289" s="153">
        <v>1.3878166803306999</v>
      </c>
      <c r="T1289" s="153">
        <v>1.3878166803306999</v>
      </c>
      <c r="U1289" s="154">
        <v>0</v>
      </c>
      <c r="V1289" s="50"/>
    </row>
    <row r="1290" spans="1:22" x14ac:dyDescent="0.2">
      <c r="A1290" s="1">
        <v>1288</v>
      </c>
      <c r="B1290" s="76" t="str">
        <f t="shared" si="36"/>
        <v>SORT1</v>
      </c>
      <c r="C1290" s="77" t="s">
        <v>1427</v>
      </c>
      <c r="D1290" s="78" t="str">
        <f t="shared" si="37"/>
        <v>Single</v>
      </c>
      <c r="E1290" s="78" t="str">
        <f t="shared" si="37"/>
        <v>NHW-EU</v>
      </c>
      <c r="F1290" s="78" t="str">
        <f t="shared" si="37"/>
        <v>Locus</v>
      </c>
      <c r="G1290" s="78" t="str">
        <f t="shared" si="37"/>
        <v>2 (SV)</v>
      </c>
      <c r="H1290" s="78"/>
      <c r="I1290" s="79"/>
      <c r="J1290" s="127" t="s">
        <v>30</v>
      </c>
      <c r="K1290" s="131" t="s">
        <v>30</v>
      </c>
      <c r="L1290" s="127" t="s">
        <v>30</v>
      </c>
      <c r="M1290" s="127" t="s">
        <v>30</v>
      </c>
      <c r="N1290" s="127" t="s">
        <v>30</v>
      </c>
      <c r="O1290" s="127" t="s">
        <v>30</v>
      </c>
      <c r="P1290" s="77"/>
      <c r="Q1290" s="82" t="s">
        <v>31</v>
      </c>
      <c r="R1290" s="82" t="s">
        <v>31</v>
      </c>
      <c r="S1290" s="153">
        <v>1.37348735506107</v>
      </c>
      <c r="T1290" s="153">
        <v>1.07912225871919</v>
      </c>
      <c r="U1290" s="154">
        <v>0.29436509634188202</v>
      </c>
      <c r="V1290" s="50"/>
    </row>
    <row r="1291" spans="1:22" x14ac:dyDescent="0.2">
      <c r="A1291" s="1">
        <v>1289</v>
      </c>
      <c r="B1291" s="132" t="str">
        <f t="shared" si="36"/>
        <v>SORT1</v>
      </c>
      <c r="C1291" s="133" t="s">
        <v>1428</v>
      </c>
      <c r="D1291" s="134" t="str">
        <f t="shared" si="37"/>
        <v>Single</v>
      </c>
      <c r="E1291" s="134" t="str">
        <f t="shared" si="37"/>
        <v>NHW-EU</v>
      </c>
      <c r="F1291" s="134" t="str">
        <f t="shared" si="37"/>
        <v>Locus</v>
      </c>
      <c r="G1291" s="134" t="str">
        <f t="shared" si="37"/>
        <v>2 (SV)</v>
      </c>
      <c r="H1291" s="134"/>
      <c r="I1291" s="135"/>
      <c r="J1291" s="127" t="s">
        <v>30</v>
      </c>
      <c r="K1291" s="137" t="s">
        <v>30</v>
      </c>
      <c r="L1291" s="127" t="s">
        <v>30</v>
      </c>
      <c r="M1291" s="127" t="s">
        <v>30</v>
      </c>
      <c r="N1291" s="127" t="s">
        <v>30</v>
      </c>
      <c r="O1291" s="127" t="s">
        <v>30</v>
      </c>
      <c r="P1291" s="133"/>
      <c r="Q1291" s="156">
        <v>1.2095412753166199E-3</v>
      </c>
      <c r="R1291" s="138" t="s">
        <v>31</v>
      </c>
      <c r="S1291" s="156">
        <v>2.66844105140903</v>
      </c>
      <c r="T1291" s="156">
        <v>1.1685470929812001</v>
      </c>
      <c r="U1291" s="157">
        <v>1.4998939584278299</v>
      </c>
      <c r="V1291" s="50"/>
    </row>
    <row r="1292" spans="1:22" x14ac:dyDescent="0.2">
      <c r="A1292" s="1">
        <v>1290</v>
      </c>
      <c r="B1292" s="26" t="s">
        <v>1429</v>
      </c>
      <c r="C1292" s="27" t="s">
        <v>1430</v>
      </c>
      <c r="D1292" s="29" t="s">
        <v>58</v>
      </c>
      <c r="E1292" s="29" t="s">
        <v>26</v>
      </c>
      <c r="F1292" s="29" t="s">
        <v>27</v>
      </c>
      <c r="G1292" s="29" t="s">
        <v>33</v>
      </c>
      <c r="H1292" s="29"/>
      <c r="I1292" s="30"/>
      <c r="J1292" s="31" t="s">
        <v>30</v>
      </c>
      <c r="K1292" s="148" t="s">
        <v>30</v>
      </c>
      <c r="L1292" s="27"/>
      <c r="M1292" s="27"/>
      <c r="N1292" s="31"/>
      <c r="O1292" s="31"/>
      <c r="P1292" s="27"/>
      <c r="Q1292" s="34" t="s">
        <v>31</v>
      </c>
      <c r="R1292" s="34" t="s">
        <v>31</v>
      </c>
      <c r="S1292" s="34">
        <v>2.2265864857296598</v>
      </c>
      <c r="T1292" s="34">
        <v>2.2265864857296598</v>
      </c>
      <c r="U1292" s="35">
        <v>0</v>
      </c>
      <c r="V1292" s="25"/>
    </row>
    <row r="1293" spans="1:22" x14ac:dyDescent="0.2">
      <c r="A1293" s="1">
        <v>1291</v>
      </c>
      <c r="B1293" s="36" t="str">
        <f t="shared" si="36"/>
        <v>SPPL2A</v>
      </c>
      <c r="C1293" s="37" t="s">
        <v>1431</v>
      </c>
      <c r="D1293" s="39" t="str">
        <f t="shared" si="37"/>
        <v>Multiple</v>
      </c>
      <c r="E1293" s="39" t="str">
        <f t="shared" si="37"/>
        <v>NHW-EU</v>
      </c>
      <c r="F1293" s="39" t="str">
        <f t="shared" si="37"/>
        <v>Locus</v>
      </c>
      <c r="G1293" s="39" t="str">
        <f t="shared" si="37"/>
        <v>2 (SV)</v>
      </c>
      <c r="H1293" s="39"/>
      <c r="I1293" s="40"/>
      <c r="J1293" s="41" t="s">
        <v>30</v>
      </c>
      <c r="K1293" s="32" t="s">
        <v>30</v>
      </c>
      <c r="L1293" s="37"/>
      <c r="M1293" s="37"/>
      <c r="N1293" s="41"/>
      <c r="O1293" s="41"/>
      <c r="P1293" s="37"/>
      <c r="Q1293" s="42" t="s">
        <v>31</v>
      </c>
      <c r="R1293" s="42" t="s">
        <v>31</v>
      </c>
      <c r="S1293" s="42">
        <v>2.0402788556181299</v>
      </c>
      <c r="T1293" s="42">
        <v>2.0402788556181299</v>
      </c>
      <c r="U1293" s="43">
        <v>0</v>
      </c>
      <c r="V1293" s="25"/>
    </row>
    <row r="1294" spans="1:22" x14ac:dyDescent="0.2">
      <c r="A1294" s="1">
        <v>1292</v>
      </c>
      <c r="B1294" s="36" t="str">
        <f t="shared" si="36"/>
        <v>SPPL2A</v>
      </c>
      <c r="C1294" s="37" t="s">
        <v>1432</v>
      </c>
      <c r="D1294" s="39" t="str">
        <f t="shared" si="37"/>
        <v>Multiple</v>
      </c>
      <c r="E1294" s="39" t="str">
        <f t="shared" si="37"/>
        <v>NHW-EU</v>
      </c>
      <c r="F1294" s="39" t="str">
        <f t="shared" si="37"/>
        <v>Locus</v>
      </c>
      <c r="G1294" s="39" t="str">
        <f t="shared" si="37"/>
        <v>2 (SV)</v>
      </c>
      <c r="H1294" s="39"/>
      <c r="I1294" s="40"/>
      <c r="J1294" s="41" t="s">
        <v>30</v>
      </c>
      <c r="K1294" s="32" t="s">
        <v>30</v>
      </c>
      <c r="L1294" s="37"/>
      <c r="M1294" s="37"/>
      <c r="N1294" s="41"/>
      <c r="O1294" s="41"/>
      <c r="P1294" s="37"/>
      <c r="Q1294" s="42" t="s">
        <v>31</v>
      </c>
      <c r="R1294" s="42" t="s">
        <v>31</v>
      </c>
      <c r="S1294" s="42">
        <v>1.18589118475223</v>
      </c>
      <c r="T1294" s="42">
        <v>1.18589118475223</v>
      </c>
      <c r="U1294" s="43">
        <v>0</v>
      </c>
      <c r="V1294" s="25"/>
    </row>
    <row r="1295" spans="1:22" x14ac:dyDescent="0.2">
      <c r="A1295" s="1">
        <v>1293</v>
      </c>
      <c r="B1295" s="36" t="str">
        <f t="shared" si="36"/>
        <v>SPPL2A</v>
      </c>
      <c r="C1295" s="37" t="s">
        <v>1429</v>
      </c>
      <c r="D1295" s="39" t="str">
        <f t="shared" si="37"/>
        <v>Multiple</v>
      </c>
      <c r="E1295" s="39" t="str">
        <f t="shared" si="37"/>
        <v>NHW-EU</v>
      </c>
      <c r="F1295" s="39" t="str">
        <f t="shared" si="37"/>
        <v>Locus</v>
      </c>
      <c r="G1295" s="39" t="str">
        <f t="shared" si="37"/>
        <v>2 (SV)</v>
      </c>
      <c r="H1295" s="39"/>
      <c r="I1295" s="40"/>
      <c r="J1295" s="41" t="s">
        <v>30</v>
      </c>
      <c r="K1295" s="32" t="s">
        <v>30</v>
      </c>
      <c r="L1295" s="142"/>
      <c r="M1295" s="142"/>
      <c r="N1295" s="41"/>
      <c r="O1295" s="41"/>
      <c r="P1295" s="37"/>
      <c r="Q1295" s="42">
        <v>0.232176819995148</v>
      </c>
      <c r="R1295" s="42">
        <v>0.38191323899433399</v>
      </c>
      <c r="S1295" s="42">
        <v>3.3414628213671298</v>
      </c>
      <c r="T1295" s="42">
        <v>2.1318138674796101</v>
      </c>
      <c r="U1295" s="43">
        <v>1.2096489538875199</v>
      </c>
      <c r="V1295" s="25"/>
    </row>
    <row r="1296" spans="1:22" x14ac:dyDescent="0.2">
      <c r="A1296" s="1">
        <v>1294</v>
      </c>
      <c r="B1296" s="36" t="str">
        <f t="shared" si="36"/>
        <v>SPPL2A</v>
      </c>
      <c r="C1296" s="37" t="s">
        <v>1433</v>
      </c>
      <c r="D1296" s="39" t="str">
        <f t="shared" si="37"/>
        <v>Multiple</v>
      </c>
      <c r="E1296" s="39" t="str">
        <f t="shared" si="37"/>
        <v>NHW-EU</v>
      </c>
      <c r="F1296" s="39" t="str">
        <f t="shared" si="37"/>
        <v>Locus</v>
      </c>
      <c r="G1296" s="39" t="str">
        <f t="shared" si="37"/>
        <v>2 (SV)</v>
      </c>
      <c r="H1296" s="39"/>
      <c r="I1296" s="40"/>
      <c r="J1296" s="41" t="s">
        <v>30</v>
      </c>
      <c r="K1296" s="32" t="s">
        <v>30</v>
      </c>
      <c r="L1296" s="37"/>
      <c r="M1296" s="37"/>
      <c r="N1296" s="41"/>
      <c r="O1296" s="41"/>
      <c r="P1296" s="37"/>
      <c r="Q1296" s="42" t="s">
        <v>31</v>
      </c>
      <c r="R1296" s="42" t="s">
        <v>31</v>
      </c>
      <c r="S1296" s="42">
        <v>2.9223047180708801</v>
      </c>
      <c r="T1296" s="42">
        <v>1.9400563059195901</v>
      </c>
      <c r="U1296" s="43">
        <v>0.98224841215129199</v>
      </c>
      <c r="V1296" s="25"/>
    </row>
    <row r="1297" spans="1:22" x14ac:dyDescent="0.2">
      <c r="A1297" s="1">
        <v>1295</v>
      </c>
      <c r="B1297" s="36" t="str">
        <f t="shared" si="36"/>
        <v>SPPL2A</v>
      </c>
      <c r="C1297" s="37" t="s">
        <v>1434</v>
      </c>
      <c r="D1297" s="39" t="str">
        <f t="shared" si="37"/>
        <v>Multiple</v>
      </c>
      <c r="E1297" s="39" t="str">
        <f t="shared" si="37"/>
        <v>NHW-EU</v>
      </c>
      <c r="F1297" s="39" t="str">
        <f t="shared" si="37"/>
        <v>Locus</v>
      </c>
      <c r="G1297" s="39" t="str">
        <f t="shared" si="37"/>
        <v>2 (SV)</v>
      </c>
      <c r="H1297" s="39"/>
      <c r="I1297" s="40"/>
      <c r="J1297" s="41" t="s">
        <v>30</v>
      </c>
      <c r="K1297" s="32" t="s">
        <v>30</v>
      </c>
      <c r="L1297" s="37"/>
      <c r="M1297" s="37"/>
      <c r="N1297" s="41"/>
      <c r="O1297" s="41"/>
      <c r="P1297" s="37"/>
      <c r="Q1297" s="42">
        <v>0.116351235930496</v>
      </c>
      <c r="R1297" s="42">
        <v>0.19062903473100901</v>
      </c>
      <c r="S1297" s="42">
        <v>2.15321269641999</v>
      </c>
      <c r="T1297" s="42">
        <v>2.15321269641999</v>
      </c>
      <c r="U1297" s="43">
        <v>0</v>
      </c>
      <c r="V1297" s="25"/>
    </row>
    <row r="1298" spans="1:22" x14ac:dyDescent="0.2">
      <c r="A1298" s="1">
        <v>1296</v>
      </c>
      <c r="B1298" s="36" t="str">
        <f t="shared" si="36"/>
        <v>SPPL2A</v>
      </c>
      <c r="C1298" s="37" t="s">
        <v>1435</v>
      </c>
      <c r="D1298" s="39" t="str">
        <f t="shared" si="37"/>
        <v>Multiple</v>
      </c>
      <c r="E1298" s="39" t="str">
        <f t="shared" si="37"/>
        <v>NHW-EU</v>
      </c>
      <c r="F1298" s="39" t="str">
        <f t="shared" si="37"/>
        <v>Locus</v>
      </c>
      <c r="G1298" s="39" t="str">
        <f t="shared" si="37"/>
        <v>2 (SV)</v>
      </c>
      <c r="H1298" s="39"/>
      <c r="I1298" s="40"/>
      <c r="J1298" s="41" t="s">
        <v>30</v>
      </c>
      <c r="K1298" s="32" t="s">
        <v>30</v>
      </c>
      <c r="L1298" s="37"/>
      <c r="M1298" s="37"/>
      <c r="N1298" s="41"/>
      <c r="O1298" s="41"/>
      <c r="P1298" s="37"/>
      <c r="Q1298" s="42">
        <v>7.5164076883674893E-2</v>
      </c>
      <c r="R1298" s="42">
        <v>0.123639199044175</v>
      </c>
      <c r="S1298" s="42" t="s">
        <v>31</v>
      </c>
      <c r="T1298" s="42" t="s">
        <v>31</v>
      </c>
      <c r="U1298" s="43" t="s">
        <v>31</v>
      </c>
      <c r="V1298" s="25"/>
    </row>
    <row r="1299" spans="1:22" x14ac:dyDescent="0.2">
      <c r="A1299" s="1">
        <v>1297</v>
      </c>
      <c r="B1299" s="55" t="str">
        <f t="shared" si="36"/>
        <v>SPPL2A</v>
      </c>
      <c r="C1299" s="56" t="s">
        <v>1436</v>
      </c>
      <c r="D1299" s="58" t="str">
        <f t="shared" si="37"/>
        <v>Multiple</v>
      </c>
      <c r="E1299" s="58" t="str">
        <f t="shared" si="37"/>
        <v>NHW-EU</v>
      </c>
      <c r="F1299" s="58" t="str">
        <f t="shared" si="37"/>
        <v>Locus</v>
      </c>
      <c r="G1299" s="58" t="str">
        <f t="shared" si="37"/>
        <v>2 (SV)</v>
      </c>
      <c r="H1299" s="58"/>
      <c r="I1299" s="59"/>
      <c r="J1299" s="60" t="s">
        <v>30</v>
      </c>
      <c r="K1299" s="61" t="s">
        <v>30</v>
      </c>
      <c r="L1299" s="56"/>
      <c r="M1299" s="56"/>
      <c r="N1299" s="60"/>
      <c r="O1299" s="60"/>
      <c r="P1299" s="56"/>
      <c r="Q1299" s="62" t="s">
        <v>31</v>
      </c>
      <c r="R1299" s="62" t="s">
        <v>31</v>
      </c>
      <c r="S1299" s="62">
        <v>3.9591015113623702</v>
      </c>
      <c r="T1299" s="62">
        <v>2.2479295112433202</v>
      </c>
      <c r="U1299" s="63">
        <v>1.71117200011905</v>
      </c>
      <c r="V1299" s="25"/>
    </row>
    <row r="1300" spans="1:22" x14ac:dyDescent="0.2">
      <c r="A1300" s="1">
        <v>1298</v>
      </c>
      <c r="B1300" s="123" t="s">
        <v>1437</v>
      </c>
      <c r="C1300" s="124" t="s">
        <v>1438</v>
      </c>
      <c r="D1300" s="125" t="s">
        <v>58</v>
      </c>
      <c r="E1300" s="125" t="s">
        <v>26</v>
      </c>
      <c r="F1300" s="125" t="s">
        <v>27</v>
      </c>
      <c r="G1300" s="125" t="s">
        <v>33</v>
      </c>
      <c r="H1300" s="125"/>
      <c r="I1300" s="126"/>
      <c r="J1300" s="127" t="s">
        <v>30</v>
      </c>
      <c r="K1300" s="128" t="s">
        <v>30</v>
      </c>
      <c r="L1300" s="124" t="s">
        <v>30</v>
      </c>
      <c r="M1300" s="124" t="s">
        <v>30</v>
      </c>
      <c r="N1300" s="124" t="s">
        <v>30</v>
      </c>
      <c r="O1300" s="124" t="s">
        <v>30</v>
      </c>
      <c r="P1300" s="124"/>
      <c r="Q1300" s="129" t="s">
        <v>31</v>
      </c>
      <c r="R1300" s="129" t="s">
        <v>31</v>
      </c>
      <c r="S1300" s="151">
        <v>1.86452769639852</v>
      </c>
      <c r="T1300" s="151">
        <v>1.86452769639852</v>
      </c>
      <c r="U1300" s="152">
        <v>0</v>
      </c>
      <c r="V1300" s="50"/>
    </row>
    <row r="1301" spans="1:22" x14ac:dyDescent="0.2">
      <c r="A1301" s="1">
        <v>1299</v>
      </c>
      <c r="B1301" s="76" t="str">
        <f t="shared" si="36"/>
        <v>TMEM106B</v>
      </c>
      <c r="C1301" s="77" t="s">
        <v>1439</v>
      </c>
      <c r="D1301" s="78" t="str">
        <f t="shared" si="37"/>
        <v>Multiple</v>
      </c>
      <c r="E1301" s="78" t="str">
        <f t="shared" si="37"/>
        <v>NHW-EU</v>
      </c>
      <c r="F1301" s="78" t="str">
        <f t="shared" si="37"/>
        <v>Locus</v>
      </c>
      <c r="G1301" s="78" t="str">
        <f t="shared" si="37"/>
        <v>2 (SV)</v>
      </c>
      <c r="H1301" s="78"/>
      <c r="I1301" s="79"/>
      <c r="J1301" s="80" t="s">
        <v>30</v>
      </c>
      <c r="K1301" s="131" t="s">
        <v>30</v>
      </c>
      <c r="L1301" s="77" t="s">
        <v>30</v>
      </c>
      <c r="M1301" s="77" t="s">
        <v>30</v>
      </c>
      <c r="N1301" s="77" t="s">
        <v>30</v>
      </c>
      <c r="O1301" s="77" t="s">
        <v>30</v>
      </c>
      <c r="P1301" s="77"/>
      <c r="Q1301" s="82" t="s">
        <v>31</v>
      </c>
      <c r="R1301" s="82" t="s">
        <v>31</v>
      </c>
      <c r="S1301" s="153">
        <v>4.1522059193780096</v>
      </c>
      <c r="T1301" s="153">
        <v>2.1534270355704801</v>
      </c>
      <c r="U1301" s="154">
        <v>1.99877888380753</v>
      </c>
      <c r="V1301" s="50"/>
    </row>
    <row r="1302" spans="1:22" x14ac:dyDescent="0.2">
      <c r="A1302" s="1">
        <v>1300</v>
      </c>
      <c r="B1302" s="76" t="str">
        <f t="shared" si="36"/>
        <v>TMEM106B</v>
      </c>
      <c r="C1302" s="77" t="s">
        <v>1440</v>
      </c>
      <c r="D1302" s="78" t="str">
        <f t="shared" si="37"/>
        <v>Multiple</v>
      </c>
      <c r="E1302" s="78" t="str">
        <f t="shared" si="37"/>
        <v>NHW-EU</v>
      </c>
      <c r="F1302" s="78" t="str">
        <f t="shared" si="37"/>
        <v>Locus</v>
      </c>
      <c r="G1302" s="78" t="str">
        <f t="shared" si="37"/>
        <v>2 (SV)</v>
      </c>
      <c r="H1302" s="78"/>
      <c r="I1302" s="79"/>
      <c r="J1302" s="80" t="s">
        <v>30</v>
      </c>
      <c r="K1302" s="131" t="s">
        <v>30</v>
      </c>
      <c r="L1302" s="77" t="s">
        <v>30</v>
      </c>
      <c r="M1302" s="77" t="s">
        <v>30</v>
      </c>
      <c r="N1302" s="77" t="s">
        <v>30</v>
      </c>
      <c r="O1302" s="77" t="s">
        <v>30</v>
      </c>
      <c r="P1302" s="77"/>
      <c r="Q1302" s="82" t="s">
        <v>31</v>
      </c>
      <c r="R1302" s="82" t="s">
        <v>31</v>
      </c>
      <c r="S1302" s="153">
        <v>3.7463711556614299</v>
      </c>
      <c r="T1302" s="153">
        <v>1.82389410938977</v>
      </c>
      <c r="U1302" s="154">
        <v>1.9224770462716601</v>
      </c>
      <c r="V1302" s="50"/>
    </row>
    <row r="1303" spans="1:22" x14ac:dyDescent="0.2">
      <c r="A1303" s="1">
        <v>1301</v>
      </c>
      <c r="B1303" s="76" t="str">
        <f t="shared" si="36"/>
        <v>TMEM106B</v>
      </c>
      <c r="C1303" s="77" t="s">
        <v>1437</v>
      </c>
      <c r="D1303" s="78" t="str">
        <f t="shared" si="37"/>
        <v>Multiple</v>
      </c>
      <c r="E1303" s="78" t="str">
        <f t="shared" si="37"/>
        <v>NHW-EU</v>
      </c>
      <c r="F1303" s="78" t="str">
        <f t="shared" si="37"/>
        <v>Locus</v>
      </c>
      <c r="G1303" s="78" t="str">
        <f t="shared" si="37"/>
        <v>2 (SV)</v>
      </c>
      <c r="H1303" s="78"/>
      <c r="I1303" s="79"/>
      <c r="J1303" s="80" t="s">
        <v>30</v>
      </c>
      <c r="K1303" s="131" t="s">
        <v>30</v>
      </c>
      <c r="L1303" s="77" t="s">
        <v>30</v>
      </c>
      <c r="M1303" s="77" t="s">
        <v>30</v>
      </c>
      <c r="N1303" s="77" t="s">
        <v>30</v>
      </c>
      <c r="O1303" s="77" t="s">
        <v>30</v>
      </c>
      <c r="P1303" s="142" t="s">
        <v>35</v>
      </c>
      <c r="Q1303" s="153">
        <v>0.29097191234291597</v>
      </c>
      <c r="R1303" s="153">
        <v>0.478626701411344</v>
      </c>
      <c r="S1303" s="153">
        <v>1.9771161357318201</v>
      </c>
      <c r="T1303" s="153">
        <v>1.82487597834626</v>
      </c>
      <c r="U1303" s="154">
        <v>0.15224015738556099</v>
      </c>
      <c r="V1303" s="50"/>
    </row>
    <row r="1304" spans="1:22" x14ac:dyDescent="0.2">
      <c r="A1304" s="1">
        <v>1302</v>
      </c>
      <c r="B1304" s="132" t="str">
        <f t="shared" si="36"/>
        <v>TMEM106B</v>
      </c>
      <c r="C1304" s="133" t="s">
        <v>1441</v>
      </c>
      <c r="D1304" s="134" t="str">
        <f t="shared" si="37"/>
        <v>Multiple</v>
      </c>
      <c r="E1304" s="134" t="str">
        <f t="shared" si="37"/>
        <v>NHW-EU</v>
      </c>
      <c r="F1304" s="134" t="str">
        <f t="shared" si="37"/>
        <v>Locus</v>
      </c>
      <c r="G1304" s="134" t="str">
        <f t="shared" si="37"/>
        <v>2 (SV)</v>
      </c>
      <c r="H1304" s="134"/>
      <c r="I1304" s="135"/>
      <c r="J1304" s="136" t="s">
        <v>30</v>
      </c>
      <c r="K1304" s="137" t="s">
        <v>30</v>
      </c>
      <c r="L1304" s="133" t="s">
        <v>30</v>
      </c>
      <c r="M1304" s="133" t="s">
        <v>30</v>
      </c>
      <c r="N1304" s="133" t="s">
        <v>30</v>
      </c>
      <c r="O1304" s="133" t="s">
        <v>30</v>
      </c>
      <c r="P1304" s="133"/>
      <c r="Q1304" s="138" t="s">
        <v>31</v>
      </c>
      <c r="R1304" s="138" t="s">
        <v>31</v>
      </c>
      <c r="S1304" s="156">
        <v>2.7235082126809802</v>
      </c>
      <c r="T1304" s="156">
        <v>1.33860805444201</v>
      </c>
      <c r="U1304" s="157">
        <v>1.3849001582389699</v>
      </c>
      <c r="V1304" s="50"/>
    </row>
    <row r="1305" spans="1:22" x14ac:dyDescent="0.2">
      <c r="A1305" s="1">
        <v>1303</v>
      </c>
      <c r="B1305" s="26" t="s">
        <v>1442</v>
      </c>
      <c r="C1305" s="27" t="s">
        <v>1443</v>
      </c>
      <c r="D1305" s="29" t="s">
        <v>58</v>
      </c>
      <c r="E1305" s="29" t="s">
        <v>26</v>
      </c>
      <c r="F1305" s="29" t="s">
        <v>27</v>
      </c>
      <c r="G1305" s="29" t="s">
        <v>33</v>
      </c>
      <c r="H1305" s="29"/>
      <c r="I1305" s="30"/>
      <c r="J1305" s="31" t="s">
        <v>30</v>
      </c>
      <c r="K1305" s="148" t="s">
        <v>30</v>
      </c>
      <c r="L1305" s="27" t="s">
        <v>30</v>
      </c>
      <c r="M1305" s="27" t="s">
        <v>30</v>
      </c>
      <c r="N1305" s="27" t="s">
        <v>30</v>
      </c>
      <c r="O1305" s="27" t="s">
        <v>30</v>
      </c>
      <c r="P1305" s="27"/>
      <c r="Q1305" s="34">
        <v>6.3997693132358804E-3</v>
      </c>
      <c r="R1305" s="34" t="s">
        <v>31</v>
      </c>
      <c r="S1305" s="34">
        <v>3.2479049451868098</v>
      </c>
      <c r="T1305" s="34">
        <v>1.74501832119518</v>
      </c>
      <c r="U1305" s="35">
        <v>1.5028866239916301</v>
      </c>
      <c r="V1305" s="25"/>
    </row>
    <row r="1306" spans="1:22" x14ac:dyDescent="0.2">
      <c r="A1306" s="1">
        <v>1304</v>
      </c>
      <c r="B1306" s="36" t="str">
        <f t="shared" si="36"/>
        <v>TNIP1</v>
      </c>
      <c r="C1306" s="37" t="s">
        <v>1444</v>
      </c>
      <c r="D1306" s="39" t="str">
        <f t="shared" si="37"/>
        <v>Multiple</v>
      </c>
      <c r="E1306" s="39" t="str">
        <f t="shared" si="37"/>
        <v>NHW-EU</v>
      </c>
      <c r="F1306" s="39" t="str">
        <f t="shared" si="37"/>
        <v>Locus</v>
      </c>
      <c r="G1306" s="39" t="str">
        <f t="shared" si="37"/>
        <v>2 (SV)</v>
      </c>
      <c r="H1306" s="39"/>
      <c r="I1306" s="40"/>
      <c r="J1306" s="41" t="s">
        <v>30</v>
      </c>
      <c r="K1306" s="32" t="s">
        <v>30</v>
      </c>
      <c r="L1306" s="37" t="s">
        <v>30</v>
      </c>
      <c r="M1306" s="37" t="s">
        <v>30</v>
      </c>
      <c r="N1306" s="37" t="s">
        <v>30</v>
      </c>
      <c r="O1306" s="37" t="s">
        <v>30</v>
      </c>
      <c r="P1306" s="37"/>
      <c r="Q1306" s="42" t="s">
        <v>31</v>
      </c>
      <c r="R1306" s="42" t="s">
        <v>31</v>
      </c>
      <c r="S1306" s="42">
        <v>3.1801360898925299</v>
      </c>
      <c r="T1306" s="42">
        <v>1.6190155791365</v>
      </c>
      <c r="U1306" s="43">
        <v>1.56112051075603</v>
      </c>
      <c r="V1306" s="25"/>
    </row>
    <row r="1307" spans="1:22" x14ac:dyDescent="0.2">
      <c r="A1307" s="1">
        <v>1305</v>
      </c>
      <c r="B1307" s="36" t="str">
        <f t="shared" si="36"/>
        <v>TNIP1</v>
      </c>
      <c r="C1307" s="37" t="s">
        <v>1445</v>
      </c>
      <c r="D1307" s="39" t="str">
        <f t="shared" si="37"/>
        <v>Multiple</v>
      </c>
      <c r="E1307" s="39" t="str">
        <f t="shared" si="37"/>
        <v>NHW-EU</v>
      </c>
      <c r="F1307" s="39" t="str">
        <f t="shared" si="37"/>
        <v>Locus</v>
      </c>
      <c r="G1307" s="39" t="str">
        <f t="shared" si="37"/>
        <v>2 (SV)</v>
      </c>
      <c r="H1307" s="39"/>
      <c r="I1307" s="40"/>
      <c r="J1307" s="41" t="s">
        <v>30</v>
      </c>
      <c r="K1307" s="32" t="s">
        <v>30</v>
      </c>
      <c r="L1307" s="37" t="s">
        <v>30</v>
      </c>
      <c r="M1307" s="37" t="s">
        <v>30</v>
      </c>
      <c r="N1307" s="37" t="s">
        <v>30</v>
      </c>
      <c r="O1307" s="37" t="s">
        <v>30</v>
      </c>
      <c r="P1307" s="37"/>
      <c r="Q1307" s="42" t="s">
        <v>31</v>
      </c>
      <c r="R1307" s="42" t="s">
        <v>31</v>
      </c>
      <c r="S1307" s="42">
        <v>1.0947576289977301</v>
      </c>
      <c r="T1307" s="42">
        <v>1.0947576289977301</v>
      </c>
      <c r="U1307" s="43">
        <v>0</v>
      </c>
      <c r="V1307" s="25"/>
    </row>
    <row r="1308" spans="1:22" x14ac:dyDescent="0.2">
      <c r="A1308" s="1">
        <v>1306</v>
      </c>
      <c r="B1308" s="36" t="str">
        <f t="shared" si="36"/>
        <v>TNIP1</v>
      </c>
      <c r="C1308" s="37" t="s">
        <v>1446</v>
      </c>
      <c r="D1308" s="39" t="str">
        <f t="shared" si="37"/>
        <v>Multiple</v>
      </c>
      <c r="E1308" s="39" t="str">
        <f t="shared" si="37"/>
        <v>NHW-EU</v>
      </c>
      <c r="F1308" s="39" t="str">
        <f t="shared" si="37"/>
        <v>Locus</v>
      </c>
      <c r="G1308" s="39" t="str">
        <f t="shared" si="37"/>
        <v>2 (SV)</v>
      </c>
      <c r="H1308" s="39"/>
      <c r="I1308" s="40"/>
      <c r="J1308" s="41" t="s">
        <v>30</v>
      </c>
      <c r="K1308" s="32" t="s">
        <v>30</v>
      </c>
      <c r="L1308" s="37" t="s">
        <v>30</v>
      </c>
      <c r="M1308" s="37" t="s">
        <v>30</v>
      </c>
      <c r="N1308" s="37" t="s">
        <v>30</v>
      </c>
      <c r="O1308" s="37" t="s">
        <v>30</v>
      </c>
      <c r="P1308" s="37"/>
      <c r="Q1308" s="42">
        <v>0.461974818355877</v>
      </c>
      <c r="R1308" s="42" t="s">
        <v>31</v>
      </c>
      <c r="S1308" s="42">
        <v>3.4782466812005102</v>
      </c>
      <c r="T1308" s="42">
        <v>1.59684731812531</v>
      </c>
      <c r="U1308" s="43">
        <v>1.8813993630751999</v>
      </c>
      <c r="V1308" s="25"/>
    </row>
    <row r="1309" spans="1:22" x14ac:dyDescent="0.2">
      <c r="A1309" s="1">
        <v>1307</v>
      </c>
      <c r="B1309" s="36" t="str">
        <f t="shared" si="36"/>
        <v>TNIP1</v>
      </c>
      <c r="C1309" s="37" t="s">
        <v>1447</v>
      </c>
      <c r="D1309" s="39" t="str">
        <f t="shared" si="37"/>
        <v>Multiple</v>
      </c>
      <c r="E1309" s="39" t="str">
        <f t="shared" si="37"/>
        <v>NHW-EU</v>
      </c>
      <c r="F1309" s="39" t="str">
        <f t="shared" si="37"/>
        <v>Locus</v>
      </c>
      <c r="G1309" s="39" t="str">
        <f t="shared" si="37"/>
        <v>2 (SV)</v>
      </c>
      <c r="H1309" s="39"/>
      <c r="I1309" s="40"/>
      <c r="J1309" s="41" t="s">
        <v>30</v>
      </c>
      <c r="K1309" s="32" t="s">
        <v>30</v>
      </c>
      <c r="L1309" s="37" t="s">
        <v>30</v>
      </c>
      <c r="M1309" s="37" t="s">
        <v>30</v>
      </c>
      <c r="N1309" s="37" t="s">
        <v>30</v>
      </c>
      <c r="O1309" s="37" t="s">
        <v>30</v>
      </c>
      <c r="P1309" s="37"/>
      <c r="Q1309" s="42">
        <v>8.7060889262339597E-2</v>
      </c>
      <c r="R1309" s="42">
        <v>0.14169959919230299</v>
      </c>
      <c r="S1309" s="42">
        <v>1.81368766116571</v>
      </c>
      <c r="T1309" s="42">
        <v>1.81368766116571</v>
      </c>
      <c r="U1309" s="43">
        <v>0</v>
      </c>
      <c r="V1309" s="25"/>
    </row>
    <row r="1310" spans="1:22" x14ac:dyDescent="0.2">
      <c r="A1310" s="1">
        <v>1308</v>
      </c>
      <c r="B1310" s="36" t="str">
        <f t="shared" si="36"/>
        <v>TNIP1</v>
      </c>
      <c r="C1310" s="37" t="s">
        <v>1448</v>
      </c>
      <c r="D1310" s="39" t="str">
        <f t="shared" si="37"/>
        <v>Multiple</v>
      </c>
      <c r="E1310" s="39" t="str">
        <f t="shared" si="37"/>
        <v>NHW-EU</v>
      </c>
      <c r="F1310" s="39" t="str">
        <f t="shared" si="37"/>
        <v>Locus</v>
      </c>
      <c r="G1310" s="39" t="str">
        <f t="shared" si="37"/>
        <v>2 (SV)</v>
      </c>
      <c r="H1310" s="39"/>
      <c r="I1310" s="40"/>
      <c r="J1310" s="41" t="s">
        <v>30</v>
      </c>
      <c r="K1310" s="32" t="s">
        <v>30</v>
      </c>
      <c r="L1310" s="37" t="s">
        <v>30</v>
      </c>
      <c r="M1310" s="37" t="s">
        <v>30</v>
      </c>
      <c r="N1310" s="37" t="s">
        <v>30</v>
      </c>
      <c r="O1310" s="37" t="s">
        <v>30</v>
      </c>
      <c r="P1310" s="37"/>
      <c r="Q1310" s="42" t="s">
        <v>31</v>
      </c>
      <c r="R1310" s="42" t="s">
        <v>31</v>
      </c>
      <c r="S1310" s="42" t="s">
        <v>31</v>
      </c>
      <c r="T1310" s="42" t="s">
        <v>31</v>
      </c>
      <c r="U1310" s="43" t="s">
        <v>31</v>
      </c>
      <c r="V1310" s="25"/>
    </row>
    <row r="1311" spans="1:22" x14ac:dyDescent="0.2">
      <c r="A1311" s="1">
        <v>1309</v>
      </c>
      <c r="B1311" s="36" t="str">
        <f t="shared" si="36"/>
        <v>TNIP1</v>
      </c>
      <c r="C1311" s="37" t="s">
        <v>1449</v>
      </c>
      <c r="D1311" s="39" t="str">
        <f t="shared" si="37"/>
        <v>Multiple</v>
      </c>
      <c r="E1311" s="39" t="str">
        <f t="shared" si="37"/>
        <v>NHW-EU</v>
      </c>
      <c r="F1311" s="39" t="str">
        <f t="shared" si="37"/>
        <v>Locus</v>
      </c>
      <c r="G1311" s="39" t="str">
        <f t="shared" si="37"/>
        <v>2 (SV)</v>
      </c>
      <c r="H1311" s="39"/>
      <c r="I1311" s="40"/>
      <c r="J1311" s="41" t="s">
        <v>30</v>
      </c>
      <c r="K1311" s="32" t="s">
        <v>30</v>
      </c>
      <c r="L1311" s="37" t="s">
        <v>30</v>
      </c>
      <c r="M1311" s="37" t="s">
        <v>30</v>
      </c>
      <c r="N1311" s="37" t="s">
        <v>30</v>
      </c>
      <c r="O1311" s="37" t="s">
        <v>30</v>
      </c>
      <c r="P1311" s="37"/>
      <c r="Q1311" s="42" t="s">
        <v>31</v>
      </c>
      <c r="R1311" s="42" t="s">
        <v>31</v>
      </c>
      <c r="S1311" s="42">
        <v>2.3549757251772601</v>
      </c>
      <c r="T1311" s="42">
        <v>1.3800610361908601</v>
      </c>
      <c r="U1311" s="43">
        <v>0.97491468898639899</v>
      </c>
      <c r="V1311" s="25"/>
    </row>
    <row r="1312" spans="1:22" x14ac:dyDescent="0.2">
      <c r="A1312" s="1">
        <v>1310</v>
      </c>
      <c r="B1312" s="36" t="str">
        <f t="shared" si="36"/>
        <v>TNIP1</v>
      </c>
      <c r="C1312" s="37" t="s">
        <v>1450</v>
      </c>
      <c r="D1312" s="39" t="str">
        <f t="shared" si="37"/>
        <v>Multiple</v>
      </c>
      <c r="E1312" s="39" t="str">
        <f t="shared" si="37"/>
        <v>NHW-EU</v>
      </c>
      <c r="F1312" s="39" t="str">
        <f t="shared" si="37"/>
        <v>Locus</v>
      </c>
      <c r="G1312" s="39" t="str">
        <f t="shared" si="37"/>
        <v>2 (SV)</v>
      </c>
      <c r="H1312" s="39"/>
      <c r="I1312" s="40"/>
      <c r="J1312" s="41" t="s">
        <v>30</v>
      </c>
      <c r="K1312" s="32" t="s">
        <v>30</v>
      </c>
      <c r="L1312" s="37" t="s">
        <v>30</v>
      </c>
      <c r="M1312" s="37" t="s">
        <v>30</v>
      </c>
      <c r="N1312" s="37" t="s">
        <v>30</v>
      </c>
      <c r="O1312" s="37" t="s">
        <v>30</v>
      </c>
      <c r="P1312" s="37"/>
      <c r="Q1312" s="42" t="s">
        <v>31</v>
      </c>
      <c r="R1312" s="42" t="s">
        <v>31</v>
      </c>
      <c r="S1312" s="42">
        <v>2.8934350001723201</v>
      </c>
      <c r="T1312" s="42">
        <v>1.00540959044584</v>
      </c>
      <c r="U1312" s="43">
        <v>1.8880254097264799</v>
      </c>
      <c r="V1312" s="25"/>
    </row>
    <row r="1313" spans="1:22" x14ac:dyDescent="0.2">
      <c r="A1313" s="1">
        <v>1311</v>
      </c>
      <c r="B1313" s="36" t="str">
        <f t="shared" si="36"/>
        <v>TNIP1</v>
      </c>
      <c r="C1313" s="37" t="s">
        <v>1451</v>
      </c>
      <c r="D1313" s="39" t="str">
        <f t="shared" si="37"/>
        <v>Multiple</v>
      </c>
      <c r="E1313" s="39" t="str">
        <f t="shared" si="37"/>
        <v>NHW-EU</v>
      </c>
      <c r="F1313" s="39" t="str">
        <f t="shared" si="37"/>
        <v>Locus</v>
      </c>
      <c r="G1313" s="39" t="str">
        <f t="shared" si="37"/>
        <v>2 (SV)</v>
      </c>
      <c r="H1313" s="39"/>
      <c r="I1313" s="40"/>
      <c r="J1313" s="41" t="s">
        <v>30</v>
      </c>
      <c r="K1313" s="32" t="s">
        <v>30</v>
      </c>
      <c r="L1313" s="37" t="s">
        <v>30</v>
      </c>
      <c r="M1313" s="37" t="s">
        <v>30</v>
      </c>
      <c r="N1313" s="37" t="s">
        <v>30</v>
      </c>
      <c r="O1313" s="37" t="s">
        <v>30</v>
      </c>
      <c r="P1313" s="37"/>
      <c r="Q1313" s="42">
        <v>0.369579854684702</v>
      </c>
      <c r="R1313" s="42" t="s">
        <v>31</v>
      </c>
      <c r="S1313" s="42">
        <v>2.94622942299066</v>
      </c>
      <c r="T1313" s="42">
        <v>1.61369393750241</v>
      </c>
      <c r="U1313" s="43">
        <v>1.3325354854882501</v>
      </c>
      <c r="V1313" s="25"/>
    </row>
    <row r="1314" spans="1:22" x14ac:dyDescent="0.2">
      <c r="A1314" s="1">
        <v>1312</v>
      </c>
      <c r="B1314" s="36" t="str">
        <f t="shared" si="36"/>
        <v>TNIP1</v>
      </c>
      <c r="C1314" s="37" t="s">
        <v>1452</v>
      </c>
      <c r="D1314" s="39" t="str">
        <f t="shared" si="37"/>
        <v>Multiple</v>
      </c>
      <c r="E1314" s="39" t="str">
        <f t="shared" si="37"/>
        <v>NHW-EU</v>
      </c>
      <c r="F1314" s="39" t="str">
        <f t="shared" si="37"/>
        <v>Locus</v>
      </c>
      <c r="G1314" s="39" t="str">
        <f t="shared" si="37"/>
        <v>2 (SV)</v>
      </c>
      <c r="H1314" s="39"/>
      <c r="I1314" s="40"/>
      <c r="J1314" s="41" t="s">
        <v>30</v>
      </c>
      <c r="K1314" s="32" t="s">
        <v>30</v>
      </c>
      <c r="L1314" s="37" t="s">
        <v>30</v>
      </c>
      <c r="M1314" s="37" t="s">
        <v>30</v>
      </c>
      <c r="N1314" s="37" t="s">
        <v>30</v>
      </c>
      <c r="O1314" s="37" t="s">
        <v>30</v>
      </c>
      <c r="P1314" s="37"/>
      <c r="Q1314" s="42" t="s">
        <v>31</v>
      </c>
      <c r="R1314" s="42" t="s">
        <v>31</v>
      </c>
      <c r="S1314" s="42" t="s">
        <v>31</v>
      </c>
      <c r="T1314" s="42" t="s">
        <v>31</v>
      </c>
      <c r="U1314" s="43" t="s">
        <v>31</v>
      </c>
      <c r="V1314" s="25"/>
    </row>
    <row r="1315" spans="1:22" x14ac:dyDescent="0.2">
      <c r="A1315" s="1">
        <v>1313</v>
      </c>
      <c r="B1315" s="36" t="str">
        <f t="shared" si="36"/>
        <v>TNIP1</v>
      </c>
      <c r="C1315" s="37" t="s">
        <v>1453</v>
      </c>
      <c r="D1315" s="39" t="str">
        <f t="shared" si="37"/>
        <v>Multiple</v>
      </c>
      <c r="E1315" s="39" t="str">
        <f t="shared" si="37"/>
        <v>NHW-EU</v>
      </c>
      <c r="F1315" s="39" t="str">
        <f t="shared" si="37"/>
        <v>Locus</v>
      </c>
      <c r="G1315" s="39" t="str">
        <f t="shared" si="37"/>
        <v>2 (SV)</v>
      </c>
      <c r="H1315" s="39"/>
      <c r="I1315" s="40"/>
      <c r="J1315" s="41" t="s">
        <v>30</v>
      </c>
      <c r="K1315" s="32" t="s">
        <v>30</v>
      </c>
      <c r="L1315" s="37" t="s">
        <v>30</v>
      </c>
      <c r="M1315" s="37" t="s">
        <v>30</v>
      </c>
      <c r="N1315" s="37" t="s">
        <v>30</v>
      </c>
      <c r="O1315" s="37" t="s">
        <v>30</v>
      </c>
      <c r="P1315" s="37"/>
      <c r="Q1315" s="42" t="s">
        <v>31</v>
      </c>
      <c r="R1315" s="42" t="s">
        <v>31</v>
      </c>
      <c r="S1315" s="42" t="s">
        <v>31</v>
      </c>
      <c r="T1315" s="42" t="s">
        <v>31</v>
      </c>
      <c r="U1315" s="43" t="s">
        <v>31</v>
      </c>
      <c r="V1315" s="25"/>
    </row>
    <row r="1316" spans="1:22" x14ac:dyDescent="0.2">
      <c r="A1316" s="1">
        <v>1314</v>
      </c>
      <c r="B1316" s="36" t="str">
        <f t="shared" si="36"/>
        <v>TNIP1</v>
      </c>
      <c r="C1316" s="37" t="s">
        <v>1454</v>
      </c>
      <c r="D1316" s="39" t="str">
        <f t="shared" si="37"/>
        <v>Multiple</v>
      </c>
      <c r="E1316" s="39" t="str">
        <f t="shared" si="37"/>
        <v>NHW-EU</v>
      </c>
      <c r="F1316" s="39" t="str">
        <f t="shared" si="37"/>
        <v>Locus</v>
      </c>
      <c r="G1316" s="39" t="str">
        <f t="shared" si="37"/>
        <v>2 (SV)</v>
      </c>
      <c r="H1316" s="39"/>
      <c r="I1316" s="40"/>
      <c r="J1316" s="41" t="s">
        <v>30</v>
      </c>
      <c r="K1316" s="32" t="s">
        <v>30</v>
      </c>
      <c r="L1316" s="37" t="s">
        <v>30</v>
      </c>
      <c r="M1316" s="37" t="s">
        <v>30</v>
      </c>
      <c r="N1316" s="37" t="s">
        <v>30</v>
      </c>
      <c r="O1316" s="37" t="s">
        <v>30</v>
      </c>
      <c r="P1316" s="37"/>
      <c r="Q1316" s="42">
        <v>5.84216010339258E-3</v>
      </c>
      <c r="R1316" s="42" t="s">
        <v>31</v>
      </c>
      <c r="S1316" s="42">
        <v>2.6012818340031001</v>
      </c>
      <c r="T1316" s="42">
        <v>1.2638087168649601</v>
      </c>
      <c r="U1316" s="43">
        <v>1.33747311713814</v>
      </c>
      <c r="V1316" s="25"/>
    </row>
    <row r="1317" spans="1:22" x14ac:dyDescent="0.2">
      <c r="A1317" s="1">
        <v>1315</v>
      </c>
      <c r="B1317" s="36" t="str">
        <f t="shared" si="36"/>
        <v>TNIP1</v>
      </c>
      <c r="C1317" s="37" t="s">
        <v>1455</v>
      </c>
      <c r="D1317" s="39" t="str">
        <f t="shared" si="37"/>
        <v>Multiple</v>
      </c>
      <c r="E1317" s="39" t="str">
        <f t="shared" si="37"/>
        <v>NHW-EU</v>
      </c>
      <c r="F1317" s="39" t="str">
        <f t="shared" si="37"/>
        <v>Locus</v>
      </c>
      <c r="G1317" s="39" t="str">
        <f t="shared" si="37"/>
        <v>2 (SV)</v>
      </c>
      <c r="H1317" s="39"/>
      <c r="I1317" s="40"/>
      <c r="J1317" s="41" t="s">
        <v>30</v>
      </c>
      <c r="K1317" s="32" t="s">
        <v>30</v>
      </c>
      <c r="L1317" s="37" t="s">
        <v>30</v>
      </c>
      <c r="M1317" s="37" t="s">
        <v>30</v>
      </c>
      <c r="N1317" s="37" t="s">
        <v>30</v>
      </c>
      <c r="O1317" s="37" t="s">
        <v>30</v>
      </c>
      <c r="P1317" s="37"/>
      <c r="Q1317" s="42" t="s">
        <v>31</v>
      </c>
      <c r="R1317" s="42" t="s">
        <v>31</v>
      </c>
      <c r="S1317" s="42">
        <v>3.3518680260862799</v>
      </c>
      <c r="T1317" s="42">
        <v>1.40893641518158</v>
      </c>
      <c r="U1317" s="43">
        <v>1.9429316109046999</v>
      </c>
      <c r="V1317" s="25"/>
    </row>
    <row r="1318" spans="1:22" x14ac:dyDescent="0.2">
      <c r="A1318" s="1">
        <v>1316</v>
      </c>
      <c r="B1318" s="36" t="str">
        <f t="shared" si="36"/>
        <v>TNIP1</v>
      </c>
      <c r="C1318" s="37" t="s">
        <v>1442</v>
      </c>
      <c r="D1318" s="39" t="str">
        <f t="shared" si="37"/>
        <v>Multiple</v>
      </c>
      <c r="E1318" s="39" t="str">
        <f t="shared" si="37"/>
        <v>NHW-EU</v>
      </c>
      <c r="F1318" s="39" t="str">
        <f t="shared" si="37"/>
        <v>Locus</v>
      </c>
      <c r="G1318" s="39" t="str">
        <f t="shared" si="37"/>
        <v>2 (SV)</v>
      </c>
      <c r="H1318" s="39"/>
      <c r="I1318" s="40"/>
      <c r="J1318" s="41" t="s">
        <v>30</v>
      </c>
      <c r="K1318" s="32" t="s">
        <v>30</v>
      </c>
      <c r="L1318" s="37" t="s">
        <v>30</v>
      </c>
      <c r="M1318" s="37" t="s">
        <v>30</v>
      </c>
      <c r="N1318" s="37" t="s">
        <v>30</v>
      </c>
      <c r="O1318" s="37" t="s">
        <v>30</v>
      </c>
      <c r="P1318" s="142" t="s">
        <v>35</v>
      </c>
      <c r="Q1318" s="42">
        <v>0.17521848965036199</v>
      </c>
      <c r="R1318" s="42">
        <v>0.28822111062167699</v>
      </c>
      <c r="S1318" s="42">
        <v>3.2501070797504301</v>
      </c>
      <c r="T1318" s="42">
        <v>1.93098665104385</v>
      </c>
      <c r="U1318" s="43">
        <v>1.3191204287065801</v>
      </c>
      <c r="V1318" s="25"/>
    </row>
    <row r="1319" spans="1:22" x14ac:dyDescent="0.2">
      <c r="A1319" s="1">
        <v>1317</v>
      </c>
      <c r="B1319" s="55" t="str">
        <f t="shared" si="36"/>
        <v>TNIP1</v>
      </c>
      <c r="C1319" s="56" t="s">
        <v>1456</v>
      </c>
      <c r="D1319" s="58" t="str">
        <f t="shared" si="37"/>
        <v>Multiple</v>
      </c>
      <c r="E1319" s="58" t="str">
        <f t="shared" si="37"/>
        <v>NHW-EU</v>
      </c>
      <c r="F1319" s="58" t="str">
        <f t="shared" si="37"/>
        <v>Locus</v>
      </c>
      <c r="G1319" s="58" t="str">
        <f t="shared" si="37"/>
        <v>2 (SV)</v>
      </c>
      <c r="H1319" s="58"/>
      <c r="I1319" s="59"/>
      <c r="J1319" s="60" t="s">
        <v>30</v>
      </c>
      <c r="K1319" s="61" t="s">
        <v>30</v>
      </c>
      <c r="L1319" s="56" t="s">
        <v>30</v>
      </c>
      <c r="M1319" s="56" t="s">
        <v>30</v>
      </c>
      <c r="N1319" s="56" t="s">
        <v>30</v>
      </c>
      <c r="O1319" s="56" t="s">
        <v>30</v>
      </c>
      <c r="P1319" s="56"/>
      <c r="Q1319" s="62" t="s">
        <v>31</v>
      </c>
      <c r="R1319" s="62" t="s">
        <v>31</v>
      </c>
      <c r="S1319" s="62">
        <v>2.1106004933870199</v>
      </c>
      <c r="T1319" s="62">
        <v>1.63793757685604</v>
      </c>
      <c r="U1319" s="63">
        <v>0.47266291653098103</v>
      </c>
      <c r="V1319" s="25"/>
    </row>
    <row r="1320" spans="1:22" x14ac:dyDescent="0.2">
      <c r="A1320" s="1">
        <v>1318</v>
      </c>
      <c r="B1320" s="123" t="s">
        <v>1457</v>
      </c>
      <c r="C1320" s="124" t="s">
        <v>1458</v>
      </c>
      <c r="D1320" s="125" t="s">
        <v>25</v>
      </c>
      <c r="E1320" s="125" t="s">
        <v>26</v>
      </c>
      <c r="F1320" s="125" t="s">
        <v>27</v>
      </c>
      <c r="G1320" s="125" t="s">
        <v>33</v>
      </c>
      <c r="H1320" s="125"/>
      <c r="I1320" s="126"/>
      <c r="J1320" s="127" t="s">
        <v>30</v>
      </c>
      <c r="K1320" s="128" t="s">
        <v>30</v>
      </c>
      <c r="L1320" s="124" t="s">
        <v>30</v>
      </c>
      <c r="M1320" s="124" t="s">
        <v>30</v>
      </c>
      <c r="N1320" s="127" t="s">
        <v>30</v>
      </c>
      <c r="O1320" s="127" t="s">
        <v>30</v>
      </c>
      <c r="P1320" s="124"/>
      <c r="Q1320" s="129" t="s">
        <v>31</v>
      </c>
      <c r="R1320" s="129" t="s">
        <v>31</v>
      </c>
      <c r="S1320" s="151">
        <v>0.90243650806932696</v>
      </c>
      <c r="T1320" s="151">
        <v>0.90243650806932696</v>
      </c>
      <c r="U1320" s="152">
        <v>0</v>
      </c>
      <c r="V1320" s="50"/>
    </row>
    <row r="1321" spans="1:22" x14ac:dyDescent="0.2">
      <c r="A1321" s="1">
        <v>1319</v>
      </c>
      <c r="B1321" s="76" t="str">
        <f t="shared" si="36"/>
        <v>TPCN1</v>
      </c>
      <c r="C1321" s="77" t="s">
        <v>1459</v>
      </c>
      <c r="D1321" s="78" t="str">
        <f t="shared" si="37"/>
        <v>Single</v>
      </c>
      <c r="E1321" s="78" t="str">
        <f t="shared" si="37"/>
        <v>NHW-EU</v>
      </c>
      <c r="F1321" s="78" t="str">
        <f t="shared" si="37"/>
        <v>Locus</v>
      </c>
      <c r="G1321" s="78" t="str">
        <f t="shared" si="37"/>
        <v>2 (SV)</v>
      </c>
      <c r="H1321" s="78"/>
      <c r="I1321" s="79"/>
      <c r="J1321" s="80" t="s">
        <v>30</v>
      </c>
      <c r="K1321" s="131" t="s">
        <v>30</v>
      </c>
      <c r="L1321" s="77" t="s">
        <v>30</v>
      </c>
      <c r="M1321" s="77" t="s">
        <v>30</v>
      </c>
      <c r="N1321" s="80" t="s">
        <v>30</v>
      </c>
      <c r="O1321" s="80" t="s">
        <v>30</v>
      </c>
      <c r="P1321" s="77"/>
      <c r="Q1321" s="82" t="s">
        <v>31</v>
      </c>
      <c r="R1321" s="82" t="s">
        <v>31</v>
      </c>
      <c r="S1321" s="153">
        <v>1.17145488837411</v>
      </c>
      <c r="T1321" s="153">
        <v>1.17145488837411</v>
      </c>
      <c r="U1321" s="154">
        <v>0</v>
      </c>
      <c r="V1321" s="50"/>
    </row>
    <row r="1322" spans="1:22" x14ac:dyDescent="0.2">
      <c r="A1322" s="1">
        <v>1320</v>
      </c>
      <c r="B1322" s="76" t="str">
        <f t="shared" si="36"/>
        <v>TPCN1</v>
      </c>
      <c r="C1322" s="77" t="s">
        <v>1460</v>
      </c>
      <c r="D1322" s="78" t="str">
        <f t="shared" si="37"/>
        <v>Single</v>
      </c>
      <c r="E1322" s="78" t="str">
        <f t="shared" si="37"/>
        <v>NHW-EU</v>
      </c>
      <c r="F1322" s="78" t="str">
        <f t="shared" si="37"/>
        <v>Locus</v>
      </c>
      <c r="G1322" s="78" t="str">
        <f t="shared" si="37"/>
        <v>2 (SV)</v>
      </c>
      <c r="H1322" s="78"/>
      <c r="I1322" s="79"/>
      <c r="J1322" s="80" t="s">
        <v>30</v>
      </c>
      <c r="K1322" s="131" t="s">
        <v>30</v>
      </c>
      <c r="L1322" s="77" t="s">
        <v>30</v>
      </c>
      <c r="M1322" s="77" t="s">
        <v>30</v>
      </c>
      <c r="N1322" s="80" t="s">
        <v>30</v>
      </c>
      <c r="O1322" s="80" t="s">
        <v>30</v>
      </c>
      <c r="P1322" s="77"/>
      <c r="Q1322" s="82" t="s">
        <v>31</v>
      </c>
      <c r="R1322" s="82" t="s">
        <v>31</v>
      </c>
      <c r="S1322" s="153">
        <v>2.7037046624355301</v>
      </c>
      <c r="T1322" s="153">
        <v>1.5619685154071701</v>
      </c>
      <c r="U1322" s="154">
        <v>1.14173614702836</v>
      </c>
      <c r="V1322" s="50"/>
    </row>
    <row r="1323" spans="1:22" x14ac:dyDescent="0.2">
      <c r="A1323" s="1">
        <v>1321</v>
      </c>
      <c r="B1323" s="76" t="str">
        <f t="shared" si="36"/>
        <v>TPCN1</v>
      </c>
      <c r="C1323" s="77" t="s">
        <v>1461</v>
      </c>
      <c r="D1323" s="78" t="str">
        <f t="shared" si="37"/>
        <v>Single</v>
      </c>
      <c r="E1323" s="78" t="str">
        <f t="shared" si="37"/>
        <v>NHW-EU</v>
      </c>
      <c r="F1323" s="78" t="str">
        <f t="shared" si="37"/>
        <v>Locus</v>
      </c>
      <c r="G1323" s="78" t="str">
        <f t="shared" si="37"/>
        <v>2 (SV)</v>
      </c>
      <c r="H1323" s="78"/>
      <c r="I1323" s="79"/>
      <c r="J1323" s="80" t="s">
        <v>30</v>
      </c>
      <c r="K1323" s="131" t="s">
        <v>30</v>
      </c>
      <c r="L1323" s="77" t="s">
        <v>30</v>
      </c>
      <c r="M1323" s="77" t="s">
        <v>30</v>
      </c>
      <c r="N1323" s="80" t="s">
        <v>30</v>
      </c>
      <c r="O1323" s="80" t="s">
        <v>30</v>
      </c>
      <c r="P1323" s="149" t="s">
        <v>209</v>
      </c>
      <c r="Q1323" s="82" t="s">
        <v>31</v>
      </c>
      <c r="R1323" s="82" t="s">
        <v>31</v>
      </c>
      <c r="S1323" s="153">
        <v>1.38134450822253</v>
      </c>
      <c r="T1323" s="153">
        <v>1.38134450822253</v>
      </c>
      <c r="U1323" s="154">
        <v>0</v>
      </c>
      <c r="V1323" s="50"/>
    </row>
    <row r="1324" spans="1:22" x14ac:dyDescent="0.2">
      <c r="A1324" s="1">
        <v>1322</v>
      </c>
      <c r="B1324" s="76" t="str">
        <f t="shared" si="36"/>
        <v>TPCN1</v>
      </c>
      <c r="C1324" s="77" t="s">
        <v>1462</v>
      </c>
      <c r="D1324" s="78" t="str">
        <f t="shared" si="37"/>
        <v>Single</v>
      </c>
      <c r="E1324" s="78" t="str">
        <f t="shared" si="37"/>
        <v>NHW-EU</v>
      </c>
      <c r="F1324" s="78" t="str">
        <f t="shared" si="37"/>
        <v>Locus</v>
      </c>
      <c r="G1324" s="78" t="str">
        <f t="shared" si="37"/>
        <v>2 (SV)</v>
      </c>
      <c r="H1324" s="78"/>
      <c r="I1324" s="79"/>
      <c r="J1324" s="80" t="s">
        <v>30</v>
      </c>
      <c r="K1324" s="131" t="s">
        <v>30</v>
      </c>
      <c r="L1324" s="77" t="s">
        <v>30</v>
      </c>
      <c r="M1324" s="77" t="s">
        <v>30</v>
      </c>
      <c r="N1324" s="80" t="s">
        <v>30</v>
      </c>
      <c r="O1324" s="80" t="s">
        <v>30</v>
      </c>
      <c r="P1324" s="77"/>
      <c r="Q1324" s="82" t="s">
        <v>31</v>
      </c>
      <c r="R1324" s="82" t="s">
        <v>31</v>
      </c>
      <c r="S1324" s="82" t="s">
        <v>31</v>
      </c>
      <c r="T1324" s="82" t="s">
        <v>31</v>
      </c>
      <c r="U1324" s="83" t="s">
        <v>31</v>
      </c>
      <c r="V1324" s="75"/>
    </row>
    <row r="1325" spans="1:22" x14ac:dyDescent="0.2">
      <c r="A1325" s="1">
        <v>1323</v>
      </c>
      <c r="B1325" s="76" t="str">
        <f t="shared" si="36"/>
        <v>TPCN1</v>
      </c>
      <c r="C1325" s="77" t="s">
        <v>1463</v>
      </c>
      <c r="D1325" s="78" t="str">
        <f t="shared" si="37"/>
        <v>Single</v>
      </c>
      <c r="E1325" s="78" t="str">
        <f t="shared" si="37"/>
        <v>NHW-EU</v>
      </c>
      <c r="F1325" s="78" t="str">
        <f t="shared" si="37"/>
        <v>Locus</v>
      </c>
      <c r="G1325" s="78" t="str">
        <f t="shared" si="37"/>
        <v>2 (SV)</v>
      </c>
      <c r="H1325" s="78"/>
      <c r="I1325" s="79"/>
      <c r="J1325" s="80" t="s">
        <v>30</v>
      </c>
      <c r="K1325" s="131" t="s">
        <v>30</v>
      </c>
      <c r="L1325" s="77" t="s">
        <v>30</v>
      </c>
      <c r="M1325" s="77" t="s">
        <v>30</v>
      </c>
      <c r="N1325" s="80" t="s">
        <v>30</v>
      </c>
      <c r="O1325" s="80" t="s">
        <v>30</v>
      </c>
      <c r="P1325" s="77"/>
      <c r="Q1325" s="82" t="s">
        <v>31</v>
      </c>
      <c r="R1325" s="82" t="s">
        <v>31</v>
      </c>
      <c r="S1325" s="153">
        <v>2.5769655299676502</v>
      </c>
      <c r="T1325" s="153">
        <v>1.18053711841746</v>
      </c>
      <c r="U1325" s="154">
        <v>1.3964284115501899</v>
      </c>
      <c r="V1325" s="50"/>
    </row>
    <row r="1326" spans="1:22" x14ac:dyDescent="0.2">
      <c r="A1326" s="1">
        <v>1324</v>
      </c>
      <c r="B1326" s="76" t="str">
        <f t="shared" ref="B1326:B1363" si="38">B1325</f>
        <v>TPCN1</v>
      </c>
      <c r="C1326" s="77" t="s">
        <v>1464</v>
      </c>
      <c r="D1326" s="78" t="str">
        <f t="shared" ref="D1326:G1363" si="39">D1325</f>
        <v>Single</v>
      </c>
      <c r="E1326" s="78" t="str">
        <f t="shared" si="39"/>
        <v>NHW-EU</v>
      </c>
      <c r="F1326" s="78" t="str">
        <f t="shared" si="39"/>
        <v>Locus</v>
      </c>
      <c r="G1326" s="78" t="str">
        <f t="shared" si="39"/>
        <v>2 (SV)</v>
      </c>
      <c r="H1326" s="78"/>
      <c r="I1326" s="79"/>
      <c r="J1326" s="80" t="s">
        <v>30</v>
      </c>
      <c r="K1326" s="131" t="s">
        <v>30</v>
      </c>
      <c r="L1326" s="77" t="s">
        <v>30</v>
      </c>
      <c r="M1326" s="77" t="s">
        <v>30</v>
      </c>
      <c r="N1326" s="80" t="s">
        <v>30</v>
      </c>
      <c r="O1326" s="80" t="s">
        <v>30</v>
      </c>
      <c r="P1326" s="77"/>
      <c r="Q1326" s="82" t="s">
        <v>31</v>
      </c>
      <c r="R1326" s="82" t="s">
        <v>31</v>
      </c>
      <c r="S1326" s="153">
        <v>2.9175689002854601</v>
      </c>
      <c r="T1326" s="153">
        <v>0.93000578629668995</v>
      </c>
      <c r="U1326" s="154">
        <v>1.9875631139887699</v>
      </c>
      <c r="V1326" s="50"/>
    </row>
    <row r="1327" spans="1:22" x14ac:dyDescent="0.2">
      <c r="A1327" s="1">
        <v>1325</v>
      </c>
      <c r="B1327" s="76" t="str">
        <f t="shared" si="38"/>
        <v>TPCN1</v>
      </c>
      <c r="C1327" s="77" t="s">
        <v>1465</v>
      </c>
      <c r="D1327" s="78" t="str">
        <f t="shared" si="39"/>
        <v>Single</v>
      </c>
      <c r="E1327" s="78" t="str">
        <f t="shared" si="39"/>
        <v>NHW-EU</v>
      </c>
      <c r="F1327" s="78" t="str">
        <f t="shared" si="39"/>
        <v>Locus</v>
      </c>
      <c r="G1327" s="78" t="str">
        <f t="shared" si="39"/>
        <v>2 (SV)</v>
      </c>
      <c r="H1327" s="78"/>
      <c r="I1327" s="79"/>
      <c r="J1327" s="80" t="s">
        <v>30</v>
      </c>
      <c r="K1327" s="131" t="s">
        <v>30</v>
      </c>
      <c r="L1327" s="77" t="s">
        <v>30</v>
      </c>
      <c r="M1327" s="77" t="s">
        <v>30</v>
      </c>
      <c r="N1327" s="80" t="s">
        <v>30</v>
      </c>
      <c r="O1327" s="80" t="s">
        <v>30</v>
      </c>
      <c r="P1327" s="77"/>
      <c r="Q1327" s="82" t="s">
        <v>31</v>
      </c>
      <c r="R1327" s="82" t="s">
        <v>31</v>
      </c>
      <c r="S1327" s="153">
        <v>1.6364245953796701</v>
      </c>
      <c r="T1327" s="153">
        <v>1.6364245953796701</v>
      </c>
      <c r="U1327" s="154">
        <v>0</v>
      </c>
      <c r="V1327" s="50"/>
    </row>
    <row r="1328" spans="1:22" x14ac:dyDescent="0.2">
      <c r="A1328" s="1">
        <v>1326</v>
      </c>
      <c r="B1328" s="76" t="str">
        <f t="shared" si="38"/>
        <v>TPCN1</v>
      </c>
      <c r="C1328" s="77" t="s">
        <v>1466</v>
      </c>
      <c r="D1328" s="78" t="str">
        <f t="shared" si="39"/>
        <v>Single</v>
      </c>
      <c r="E1328" s="78" t="str">
        <f t="shared" si="39"/>
        <v>NHW-EU</v>
      </c>
      <c r="F1328" s="78" t="str">
        <f t="shared" si="39"/>
        <v>Locus</v>
      </c>
      <c r="G1328" s="78" t="str">
        <f t="shared" si="39"/>
        <v>2 (SV)</v>
      </c>
      <c r="H1328" s="78"/>
      <c r="I1328" s="79"/>
      <c r="J1328" s="80" t="s">
        <v>30</v>
      </c>
      <c r="K1328" s="131" t="s">
        <v>30</v>
      </c>
      <c r="L1328" s="77" t="s">
        <v>30</v>
      </c>
      <c r="M1328" s="77" t="s">
        <v>30</v>
      </c>
      <c r="N1328" s="80" t="s">
        <v>30</v>
      </c>
      <c r="O1328" s="80" t="s">
        <v>30</v>
      </c>
      <c r="P1328" s="77"/>
      <c r="Q1328" s="82" t="s">
        <v>31</v>
      </c>
      <c r="R1328" s="82" t="s">
        <v>31</v>
      </c>
      <c r="S1328" s="153">
        <v>1.51297298970106</v>
      </c>
      <c r="T1328" s="153">
        <v>1.0809136157438199</v>
      </c>
      <c r="U1328" s="154">
        <v>0.43205937395723898</v>
      </c>
      <c r="V1328" s="50"/>
    </row>
    <row r="1329" spans="1:22" x14ac:dyDescent="0.2">
      <c r="A1329" s="1">
        <v>1327</v>
      </c>
      <c r="B1329" s="76" t="str">
        <f t="shared" si="38"/>
        <v>TPCN1</v>
      </c>
      <c r="C1329" s="77" t="s">
        <v>1467</v>
      </c>
      <c r="D1329" s="78" t="str">
        <f t="shared" si="39"/>
        <v>Single</v>
      </c>
      <c r="E1329" s="78" t="str">
        <f t="shared" si="39"/>
        <v>NHW-EU</v>
      </c>
      <c r="F1329" s="78" t="str">
        <f t="shared" si="39"/>
        <v>Locus</v>
      </c>
      <c r="G1329" s="78" t="str">
        <f t="shared" si="39"/>
        <v>2 (SV)</v>
      </c>
      <c r="H1329" s="78"/>
      <c r="I1329" s="79"/>
      <c r="J1329" s="80" t="s">
        <v>30</v>
      </c>
      <c r="K1329" s="131" t="s">
        <v>30</v>
      </c>
      <c r="L1329" s="77" t="s">
        <v>30</v>
      </c>
      <c r="M1329" s="77" t="s">
        <v>30</v>
      </c>
      <c r="N1329" s="80" t="s">
        <v>30</v>
      </c>
      <c r="O1329" s="80" t="s">
        <v>30</v>
      </c>
      <c r="P1329" s="77"/>
      <c r="Q1329" s="82" t="s">
        <v>31</v>
      </c>
      <c r="R1329" s="82" t="s">
        <v>31</v>
      </c>
      <c r="S1329" s="153">
        <v>3.3401501131894502</v>
      </c>
      <c r="T1329" s="153">
        <v>1.4725346662251499</v>
      </c>
      <c r="U1329" s="154">
        <v>1.8676154469643</v>
      </c>
      <c r="V1329" s="50"/>
    </row>
    <row r="1330" spans="1:22" x14ac:dyDescent="0.2">
      <c r="A1330" s="1">
        <v>1328</v>
      </c>
      <c r="B1330" s="76" t="str">
        <f t="shared" si="38"/>
        <v>TPCN1</v>
      </c>
      <c r="C1330" s="77" t="s">
        <v>1468</v>
      </c>
      <c r="D1330" s="78" t="str">
        <f t="shared" si="39"/>
        <v>Single</v>
      </c>
      <c r="E1330" s="78" t="str">
        <f t="shared" si="39"/>
        <v>NHW-EU</v>
      </c>
      <c r="F1330" s="78" t="str">
        <f t="shared" si="39"/>
        <v>Locus</v>
      </c>
      <c r="G1330" s="78" t="str">
        <f t="shared" si="39"/>
        <v>2 (SV)</v>
      </c>
      <c r="H1330" s="78"/>
      <c r="I1330" s="79"/>
      <c r="J1330" s="80" t="s">
        <v>30</v>
      </c>
      <c r="K1330" s="131" t="s">
        <v>30</v>
      </c>
      <c r="L1330" s="77" t="s">
        <v>30</v>
      </c>
      <c r="M1330" s="77" t="s">
        <v>30</v>
      </c>
      <c r="N1330" s="80" t="s">
        <v>30</v>
      </c>
      <c r="O1330" s="80" t="s">
        <v>30</v>
      </c>
      <c r="P1330" s="142" t="s">
        <v>35</v>
      </c>
      <c r="Q1330" s="82" t="s">
        <v>31</v>
      </c>
      <c r="R1330" s="82" t="s">
        <v>31</v>
      </c>
      <c r="S1330" s="153">
        <v>2.0262352090303302</v>
      </c>
      <c r="T1330" s="153">
        <v>2.0262352090303302</v>
      </c>
      <c r="U1330" s="154">
        <v>0</v>
      </c>
      <c r="V1330" s="50"/>
    </row>
    <row r="1331" spans="1:22" x14ac:dyDescent="0.2">
      <c r="A1331" s="1">
        <v>1329</v>
      </c>
      <c r="B1331" s="76" t="str">
        <f t="shared" si="38"/>
        <v>TPCN1</v>
      </c>
      <c r="C1331" s="77" t="s">
        <v>1469</v>
      </c>
      <c r="D1331" s="78" t="str">
        <f t="shared" si="39"/>
        <v>Single</v>
      </c>
      <c r="E1331" s="78" t="str">
        <f t="shared" si="39"/>
        <v>NHW-EU</v>
      </c>
      <c r="F1331" s="78" t="str">
        <f t="shared" si="39"/>
        <v>Locus</v>
      </c>
      <c r="G1331" s="78" t="str">
        <f t="shared" si="39"/>
        <v>2 (SV)</v>
      </c>
      <c r="H1331" s="78"/>
      <c r="I1331" s="79"/>
      <c r="J1331" s="80" t="s">
        <v>30</v>
      </c>
      <c r="K1331" s="131" t="s">
        <v>30</v>
      </c>
      <c r="L1331" s="77" t="s">
        <v>30</v>
      </c>
      <c r="M1331" s="77" t="s">
        <v>30</v>
      </c>
      <c r="N1331" s="80" t="s">
        <v>30</v>
      </c>
      <c r="O1331" s="80" t="s">
        <v>30</v>
      </c>
      <c r="P1331" s="77"/>
      <c r="Q1331" s="82" t="s">
        <v>31</v>
      </c>
      <c r="R1331" s="82" t="s">
        <v>31</v>
      </c>
      <c r="S1331" s="153">
        <v>2.4554008109331602</v>
      </c>
      <c r="T1331" s="153">
        <v>1.4853887670513699</v>
      </c>
      <c r="U1331" s="154">
        <v>0.97001204388178597</v>
      </c>
      <c r="V1331" s="50"/>
    </row>
    <row r="1332" spans="1:22" x14ac:dyDescent="0.2">
      <c r="A1332" s="1">
        <v>1330</v>
      </c>
      <c r="B1332" s="76" t="str">
        <f t="shared" si="38"/>
        <v>TPCN1</v>
      </c>
      <c r="C1332" s="77" t="s">
        <v>1470</v>
      </c>
      <c r="D1332" s="78" t="str">
        <f t="shared" si="39"/>
        <v>Single</v>
      </c>
      <c r="E1332" s="78" t="str">
        <f t="shared" si="39"/>
        <v>NHW-EU</v>
      </c>
      <c r="F1332" s="78" t="str">
        <f t="shared" si="39"/>
        <v>Locus</v>
      </c>
      <c r="G1332" s="78" t="str">
        <f t="shared" si="39"/>
        <v>2 (SV)</v>
      </c>
      <c r="H1332" s="78"/>
      <c r="I1332" s="79"/>
      <c r="J1332" s="80" t="s">
        <v>30</v>
      </c>
      <c r="K1332" s="131" t="s">
        <v>30</v>
      </c>
      <c r="L1332" s="77" t="s">
        <v>30</v>
      </c>
      <c r="M1332" s="77" t="s">
        <v>30</v>
      </c>
      <c r="N1332" s="80" t="s">
        <v>30</v>
      </c>
      <c r="O1332" s="80" t="s">
        <v>30</v>
      </c>
      <c r="P1332" s="77"/>
      <c r="Q1332" s="82" t="s">
        <v>31</v>
      </c>
      <c r="R1332" s="82" t="s">
        <v>31</v>
      </c>
      <c r="S1332" s="153">
        <v>2.7907193253732201</v>
      </c>
      <c r="T1332" s="153">
        <v>1.44443362701197</v>
      </c>
      <c r="U1332" s="154">
        <v>1.3462856983612499</v>
      </c>
      <c r="V1332" s="50"/>
    </row>
    <row r="1333" spans="1:22" x14ac:dyDescent="0.2">
      <c r="A1333" s="1">
        <v>1331</v>
      </c>
      <c r="B1333" s="76" t="str">
        <f t="shared" si="38"/>
        <v>TPCN1</v>
      </c>
      <c r="C1333" s="77" t="s">
        <v>1471</v>
      </c>
      <c r="D1333" s="78" t="str">
        <f t="shared" si="39"/>
        <v>Single</v>
      </c>
      <c r="E1333" s="78" t="str">
        <f t="shared" si="39"/>
        <v>NHW-EU</v>
      </c>
      <c r="F1333" s="78" t="str">
        <f t="shared" si="39"/>
        <v>Locus</v>
      </c>
      <c r="G1333" s="78" t="str">
        <f t="shared" si="39"/>
        <v>2 (SV)</v>
      </c>
      <c r="H1333" s="78"/>
      <c r="I1333" s="79"/>
      <c r="J1333" s="80" t="s">
        <v>30</v>
      </c>
      <c r="K1333" s="131" t="s">
        <v>30</v>
      </c>
      <c r="L1333" s="77" t="s">
        <v>30</v>
      </c>
      <c r="M1333" s="77" t="s">
        <v>30</v>
      </c>
      <c r="N1333" s="80" t="s">
        <v>30</v>
      </c>
      <c r="O1333" s="80" t="s">
        <v>30</v>
      </c>
      <c r="P1333" s="77"/>
      <c r="Q1333" s="82" t="s">
        <v>31</v>
      </c>
      <c r="R1333" s="82" t="s">
        <v>31</v>
      </c>
      <c r="S1333" s="153">
        <v>1.45710577332205</v>
      </c>
      <c r="T1333" s="153">
        <v>1.45710577332205</v>
      </c>
      <c r="U1333" s="154">
        <v>0</v>
      </c>
      <c r="V1333" s="50"/>
    </row>
    <row r="1334" spans="1:22" x14ac:dyDescent="0.2">
      <c r="A1334" s="1">
        <v>1332</v>
      </c>
      <c r="B1334" s="132" t="str">
        <f t="shared" si="38"/>
        <v>TPCN1</v>
      </c>
      <c r="C1334" s="133" t="s">
        <v>1457</v>
      </c>
      <c r="D1334" s="134" t="str">
        <f t="shared" si="39"/>
        <v>Single</v>
      </c>
      <c r="E1334" s="134" t="str">
        <f t="shared" si="39"/>
        <v>NHW-EU</v>
      </c>
      <c r="F1334" s="134" t="str">
        <f t="shared" si="39"/>
        <v>Locus</v>
      </c>
      <c r="G1334" s="134" t="str">
        <f t="shared" si="39"/>
        <v>2 (SV)</v>
      </c>
      <c r="H1334" s="134"/>
      <c r="I1334" s="135"/>
      <c r="J1334" s="136" t="s">
        <v>30</v>
      </c>
      <c r="K1334" s="137" t="s">
        <v>30</v>
      </c>
      <c r="L1334" s="133" t="s">
        <v>30</v>
      </c>
      <c r="M1334" s="133" t="s">
        <v>30</v>
      </c>
      <c r="N1334" s="136" t="s">
        <v>30</v>
      </c>
      <c r="O1334" s="136" t="s">
        <v>30</v>
      </c>
      <c r="P1334" s="133"/>
      <c r="Q1334" s="156">
        <v>2.2174791281082099E-3</v>
      </c>
      <c r="R1334" s="138" t="s">
        <v>31</v>
      </c>
      <c r="S1334" s="156">
        <v>1.5736590055833299</v>
      </c>
      <c r="T1334" s="156">
        <v>1.5736590055833299</v>
      </c>
      <c r="U1334" s="157">
        <v>0</v>
      </c>
      <c r="V1334" s="50"/>
    </row>
    <row r="1335" spans="1:22" x14ac:dyDescent="0.2">
      <c r="A1335" s="1">
        <v>1333</v>
      </c>
      <c r="B1335" s="26" t="s">
        <v>1472</v>
      </c>
      <c r="C1335" s="27" t="s">
        <v>1473</v>
      </c>
      <c r="D1335" s="29" t="s">
        <v>25</v>
      </c>
      <c r="E1335" s="29" t="s">
        <v>26</v>
      </c>
      <c r="F1335" s="29" t="s">
        <v>27</v>
      </c>
      <c r="G1335" s="29" t="s">
        <v>33</v>
      </c>
      <c r="H1335" s="29"/>
      <c r="I1335" s="30"/>
      <c r="J1335" s="31" t="s">
        <v>30</v>
      </c>
      <c r="K1335" s="175" t="s">
        <v>66</v>
      </c>
      <c r="L1335" s="27"/>
      <c r="M1335" s="27"/>
      <c r="N1335" s="27"/>
      <c r="O1335" s="27"/>
      <c r="P1335" s="27"/>
      <c r="Q1335" s="34">
        <v>7.8654195890561305E-3</v>
      </c>
      <c r="R1335" s="34" t="s">
        <v>31</v>
      </c>
      <c r="S1335" s="34">
        <v>3.4722482263269701</v>
      </c>
      <c r="T1335" s="34">
        <v>2.6930454688987902</v>
      </c>
      <c r="U1335" s="35">
        <v>0.77920275742818002</v>
      </c>
      <c r="V1335" s="25"/>
    </row>
    <row r="1336" spans="1:22" x14ac:dyDescent="0.2">
      <c r="A1336" s="1">
        <v>1334</v>
      </c>
      <c r="B1336" s="36" t="str">
        <f t="shared" si="38"/>
        <v>TSPAN14</v>
      </c>
      <c r="C1336" s="37" t="s">
        <v>1474</v>
      </c>
      <c r="D1336" s="39" t="str">
        <f t="shared" si="39"/>
        <v>Single</v>
      </c>
      <c r="E1336" s="39" t="str">
        <f t="shared" si="39"/>
        <v>NHW-EU</v>
      </c>
      <c r="F1336" s="39" t="str">
        <f t="shared" si="39"/>
        <v>Locus</v>
      </c>
      <c r="G1336" s="39" t="str">
        <f t="shared" si="39"/>
        <v>2 (SV)</v>
      </c>
      <c r="H1336" s="39"/>
      <c r="I1336" s="40"/>
      <c r="J1336" s="41" t="s">
        <v>30</v>
      </c>
      <c r="K1336" s="141" t="s">
        <v>66</v>
      </c>
      <c r="L1336" s="37"/>
      <c r="M1336" s="37"/>
      <c r="N1336" s="37"/>
      <c r="O1336" s="37"/>
      <c r="P1336" s="37"/>
      <c r="Q1336" s="42" t="s">
        <v>31</v>
      </c>
      <c r="R1336" s="42" t="s">
        <v>31</v>
      </c>
      <c r="S1336" s="42" t="s">
        <v>31</v>
      </c>
      <c r="T1336" s="42" t="s">
        <v>31</v>
      </c>
      <c r="U1336" s="43" t="s">
        <v>31</v>
      </c>
      <c r="V1336" s="25"/>
    </row>
    <row r="1337" spans="1:22" x14ac:dyDescent="0.2">
      <c r="A1337" s="1">
        <v>1335</v>
      </c>
      <c r="B1337" s="36" t="str">
        <f t="shared" si="38"/>
        <v>TSPAN14</v>
      </c>
      <c r="C1337" s="37" t="s">
        <v>1475</v>
      </c>
      <c r="D1337" s="39" t="str">
        <f t="shared" si="39"/>
        <v>Single</v>
      </c>
      <c r="E1337" s="39" t="str">
        <f t="shared" si="39"/>
        <v>NHW-EU</v>
      </c>
      <c r="F1337" s="39" t="str">
        <f t="shared" si="39"/>
        <v>Locus</v>
      </c>
      <c r="G1337" s="39" t="str">
        <f t="shared" si="39"/>
        <v>2 (SV)</v>
      </c>
      <c r="H1337" s="39"/>
      <c r="I1337" s="40"/>
      <c r="J1337" s="41" t="s">
        <v>30</v>
      </c>
      <c r="K1337" s="141" t="s">
        <v>66</v>
      </c>
      <c r="L1337" s="37"/>
      <c r="M1337" s="37"/>
      <c r="N1337" s="37"/>
      <c r="O1337" s="37"/>
      <c r="P1337" s="37"/>
      <c r="Q1337" s="42" t="s">
        <v>31</v>
      </c>
      <c r="R1337" s="42" t="s">
        <v>31</v>
      </c>
      <c r="S1337" s="42">
        <v>1.8640165445546399</v>
      </c>
      <c r="T1337" s="42">
        <v>1.0926286501099001</v>
      </c>
      <c r="U1337" s="43">
        <v>0.77138789444473499</v>
      </c>
      <c r="V1337" s="25"/>
    </row>
    <row r="1338" spans="1:22" x14ac:dyDescent="0.2">
      <c r="A1338" s="1">
        <v>1336</v>
      </c>
      <c r="B1338" s="36" t="str">
        <f t="shared" si="38"/>
        <v>TSPAN14</v>
      </c>
      <c r="C1338" s="37" t="s">
        <v>1476</v>
      </c>
      <c r="D1338" s="39" t="str">
        <f t="shared" si="39"/>
        <v>Single</v>
      </c>
      <c r="E1338" s="39" t="str">
        <f t="shared" si="39"/>
        <v>NHW-EU</v>
      </c>
      <c r="F1338" s="39" t="str">
        <f t="shared" si="39"/>
        <v>Locus</v>
      </c>
      <c r="G1338" s="39" t="str">
        <f t="shared" si="39"/>
        <v>2 (SV)</v>
      </c>
      <c r="H1338" s="39"/>
      <c r="I1338" s="40"/>
      <c r="J1338" s="41" t="s">
        <v>30</v>
      </c>
      <c r="K1338" s="141" t="s">
        <v>66</v>
      </c>
      <c r="L1338" s="37"/>
      <c r="M1338" s="37"/>
      <c r="N1338" s="37"/>
      <c r="O1338" s="37"/>
      <c r="P1338" s="37"/>
      <c r="Q1338" s="42" t="s">
        <v>31</v>
      </c>
      <c r="R1338" s="42" t="s">
        <v>31</v>
      </c>
      <c r="S1338" s="42">
        <v>1.2313278766881499</v>
      </c>
      <c r="T1338" s="42">
        <v>1.2313278766881499</v>
      </c>
      <c r="U1338" s="43">
        <v>0</v>
      </c>
      <c r="V1338" s="25"/>
    </row>
    <row r="1339" spans="1:22" x14ac:dyDescent="0.2">
      <c r="A1339" s="1">
        <v>1337</v>
      </c>
      <c r="B1339" s="36" t="str">
        <f t="shared" si="38"/>
        <v>TSPAN14</v>
      </c>
      <c r="C1339" s="37" t="s">
        <v>1477</v>
      </c>
      <c r="D1339" s="39" t="str">
        <f t="shared" si="39"/>
        <v>Single</v>
      </c>
      <c r="E1339" s="39" t="str">
        <f t="shared" si="39"/>
        <v>NHW-EU</v>
      </c>
      <c r="F1339" s="39" t="str">
        <f t="shared" si="39"/>
        <v>Locus</v>
      </c>
      <c r="G1339" s="39" t="str">
        <f t="shared" si="39"/>
        <v>2 (SV)</v>
      </c>
      <c r="H1339" s="39"/>
      <c r="I1339" s="40"/>
      <c r="J1339" s="41" t="s">
        <v>30</v>
      </c>
      <c r="K1339" s="141" t="s">
        <v>66</v>
      </c>
      <c r="L1339" s="37"/>
      <c r="M1339" s="37"/>
      <c r="N1339" s="37"/>
      <c r="O1339" s="37"/>
      <c r="P1339" s="37"/>
      <c r="Q1339" s="42" t="s">
        <v>31</v>
      </c>
      <c r="R1339" s="42" t="s">
        <v>31</v>
      </c>
      <c r="S1339" s="42">
        <v>2.0765284887342599</v>
      </c>
      <c r="T1339" s="42">
        <v>2.0765284887342599</v>
      </c>
      <c r="U1339" s="43">
        <v>0</v>
      </c>
      <c r="V1339" s="25"/>
    </row>
    <row r="1340" spans="1:22" x14ac:dyDescent="0.2">
      <c r="A1340" s="1">
        <v>1338</v>
      </c>
      <c r="B1340" s="36" t="str">
        <f t="shared" si="38"/>
        <v>TSPAN14</v>
      </c>
      <c r="C1340" s="37" t="s">
        <v>1478</v>
      </c>
      <c r="D1340" s="39" t="str">
        <f t="shared" si="39"/>
        <v>Single</v>
      </c>
      <c r="E1340" s="39" t="str">
        <f t="shared" si="39"/>
        <v>NHW-EU</v>
      </c>
      <c r="F1340" s="39" t="str">
        <f t="shared" si="39"/>
        <v>Locus</v>
      </c>
      <c r="G1340" s="39" t="str">
        <f t="shared" si="39"/>
        <v>2 (SV)</v>
      </c>
      <c r="H1340" s="39"/>
      <c r="I1340" s="40"/>
      <c r="J1340" s="41" t="s">
        <v>30</v>
      </c>
      <c r="K1340" s="180" t="s">
        <v>412</v>
      </c>
      <c r="L1340" s="37"/>
      <c r="M1340" s="37"/>
      <c r="N1340" s="37"/>
      <c r="O1340" s="37"/>
      <c r="P1340" s="37"/>
      <c r="Q1340" s="42" t="s">
        <v>31</v>
      </c>
      <c r="R1340" s="42" t="s">
        <v>31</v>
      </c>
      <c r="S1340" s="42">
        <v>3.4690879975462301</v>
      </c>
      <c r="T1340" s="42">
        <v>1.56104162906854</v>
      </c>
      <c r="U1340" s="43">
        <v>1.90804636847769</v>
      </c>
      <c r="V1340" s="25"/>
    </row>
    <row r="1341" spans="1:22" x14ac:dyDescent="0.2">
      <c r="A1341" s="1">
        <v>1339</v>
      </c>
      <c r="B1341" s="36" t="str">
        <f t="shared" si="38"/>
        <v>TSPAN14</v>
      </c>
      <c r="C1341" s="37" t="s">
        <v>1479</v>
      </c>
      <c r="D1341" s="39" t="str">
        <f t="shared" si="39"/>
        <v>Single</v>
      </c>
      <c r="E1341" s="39" t="str">
        <f t="shared" si="39"/>
        <v>NHW-EU</v>
      </c>
      <c r="F1341" s="39" t="str">
        <f t="shared" si="39"/>
        <v>Locus</v>
      </c>
      <c r="G1341" s="39" t="str">
        <f t="shared" si="39"/>
        <v>2 (SV)</v>
      </c>
      <c r="H1341" s="39"/>
      <c r="I1341" s="40"/>
      <c r="J1341" s="41" t="s">
        <v>30</v>
      </c>
      <c r="K1341" s="141" t="s">
        <v>66</v>
      </c>
      <c r="L1341" s="37"/>
      <c r="M1341" s="37"/>
      <c r="N1341" s="37"/>
      <c r="O1341" s="37"/>
      <c r="P1341" s="37"/>
      <c r="Q1341" s="42">
        <v>9.6347051322758004E-2</v>
      </c>
      <c r="R1341" s="42">
        <v>0.15848358349724501</v>
      </c>
      <c r="S1341" s="42">
        <v>1.2167276614206699</v>
      </c>
      <c r="T1341" s="42">
        <v>1.2167276614206699</v>
      </c>
      <c r="U1341" s="43">
        <v>0</v>
      </c>
      <c r="V1341" s="25"/>
    </row>
    <row r="1342" spans="1:22" x14ac:dyDescent="0.2">
      <c r="A1342" s="1">
        <v>1340</v>
      </c>
      <c r="B1342" s="36" t="str">
        <f t="shared" si="38"/>
        <v>TSPAN14</v>
      </c>
      <c r="C1342" s="37" t="s">
        <v>1480</v>
      </c>
      <c r="D1342" s="39" t="str">
        <f t="shared" si="39"/>
        <v>Single</v>
      </c>
      <c r="E1342" s="39" t="str">
        <f t="shared" si="39"/>
        <v>NHW-EU</v>
      </c>
      <c r="F1342" s="39" t="str">
        <f t="shared" si="39"/>
        <v>Locus</v>
      </c>
      <c r="G1342" s="39" t="str">
        <f t="shared" si="39"/>
        <v>2 (SV)</v>
      </c>
      <c r="H1342" s="39"/>
      <c r="I1342" s="40"/>
      <c r="J1342" s="41" t="s">
        <v>30</v>
      </c>
      <c r="K1342" s="141" t="s">
        <v>66</v>
      </c>
      <c r="L1342" s="37"/>
      <c r="M1342" s="37"/>
      <c r="N1342" s="37"/>
      <c r="O1342" s="37"/>
      <c r="P1342" s="37"/>
      <c r="Q1342" s="42" t="s">
        <v>31</v>
      </c>
      <c r="R1342" s="42" t="s">
        <v>31</v>
      </c>
      <c r="S1342" s="42">
        <v>2.07633416414878</v>
      </c>
      <c r="T1342" s="42">
        <v>2.07633416414878</v>
      </c>
      <c r="U1342" s="43">
        <v>0</v>
      </c>
      <c r="V1342" s="25"/>
    </row>
    <row r="1343" spans="1:22" x14ac:dyDescent="0.2">
      <c r="A1343" s="1">
        <v>1341</v>
      </c>
      <c r="B1343" s="55" t="str">
        <f t="shared" si="38"/>
        <v>TSPAN14</v>
      </c>
      <c r="C1343" s="56" t="s">
        <v>1472</v>
      </c>
      <c r="D1343" s="58" t="str">
        <f t="shared" si="39"/>
        <v>Single</v>
      </c>
      <c r="E1343" s="58" t="str">
        <f t="shared" si="39"/>
        <v>NHW-EU</v>
      </c>
      <c r="F1343" s="58" t="str">
        <f t="shared" si="39"/>
        <v>Locus</v>
      </c>
      <c r="G1343" s="58" t="str">
        <f t="shared" si="39"/>
        <v>2 (SV)</v>
      </c>
      <c r="H1343" s="58"/>
      <c r="I1343" s="59"/>
      <c r="J1343" s="60" t="s">
        <v>30</v>
      </c>
      <c r="K1343" s="179" t="s">
        <v>412</v>
      </c>
      <c r="L1343" s="56"/>
      <c r="M1343" s="181"/>
      <c r="N1343" s="56"/>
      <c r="O1343" s="56"/>
      <c r="P1343" s="181" t="s">
        <v>35</v>
      </c>
      <c r="Q1343" s="62">
        <v>0.158624464309815</v>
      </c>
      <c r="R1343" s="62">
        <v>0.26092519892843402</v>
      </c>
      <c r="S1343" s="62">
        <v>3.8420758833039601</v>
      </c>
      <c r="T1343" s="62">
        <v>1.98446821709876</v>
      </c>
      <c r="U1343" s="63">
        <v>1.8576076662051999</v>
      </c>
      <c r="V1343" s="25"/>
    </row>
    <row r="1344" spans="1:22" x14ac:dyDescent="0.2">
      <c r="A1344" s="1">
        <v>1342</v>
      </c>
      <c r="B1344" s="123" t="s">
        <v>1481</v>
      </c>
      <c r="C1344" s="124" t="s">
        <v>1482</v>
      </c>
      <c r="D1344" s="125" t="s">
        <v>25</v>
      </c>
      <c r="E1344" s="125" t="s">
        <v>26</v>
      </c>
      <c r="F1344" s="125" t="s">
        <v>27</v>
      </c>
      <c r="G1344" s="125" t="s">
        <v>33</v>
      </c>
      <c r="H1344" s="125"/>
      <c r="I1344" s="126"/>
      <c r="J1344" s="127" t="s">
        <v>30</v>
      </c>
      <c r="K1344" s="128" t="s">
        <v>30</v>
      </c>
      <c r="L1344" s="124" t="s">
        <v>30</v>
      </c>
      <c r="M1344" s="124" t="s">
        <v>30</v>
      </c>
      <c r="N1344" s="124" t="s">
        <v>30</v>
      </c>
      <c r="O1344" s="124" t="s">
        <v>30</v>
      </c>
      <c r="P1344" s="124"/>
      <c r="Q1344" s="129" t="s">
        <v>31</v>
      </c>
      <c r="R1344" s="129" t="s">
        <v>31</v>
      </c>
      <c r="S1344" s="151">
        <v>3.3871162279407301</v>
      </c>
      <c r="T1344" s="151">
        <v>2.2540452091481802</v>
      </c>
      <c r="U1344" s="152">
        <v>1.1330710187925499</v>
      </c>
      <c r="V1344" s="50"/>
    </row>
    <row r="1345" spans="1:25" x14ac:dyDescent="0.2">
      <c r="A1345" s="1">
        <v>1343</v>
      </c>
      <c r="B1345" s="76" t="str">
        <f t="shared" si="38"/>
        <v>UMAD1</v>
      </c>
      <c r="C1345" s="77" t="s">
        <v>1483</v>
      </c>
      <c r="D1345" s="78" t="str">
        <f t="shared" si="39"/>
        <v>Single</v>
      </c>
      <c r="E1345" s="78" t="str">
        <f t="shared" si="39"/>
        <v>NHW-EU</v>
      </c>
      <c r="F1345" s="78" t="str">
        <f t="shared" si="39"/>
        <v>Locus</v>
      </c>
      <c r="G1345" s="78" t="str">
        <f t="shared" si="39"/>
        <v>2 (SV)</v>
      </c>
      <c r="H1345" s="78"/>
      <c r="I1345" s="79"/>
      <c r="J1345" s="80" t="s">
        <v>30</v>
      </c>
      <c r="K1345" s="131" t="s">
        <v>30</v>
      </c>
      <c r="L1345" s="77" t="s">
        <v>30</v>
      </c>
      <c r="M1345" s="77" t="s">
        <v>30</v>
      </c>
      <c r="N1345" s="77" t="s">
        <v>30</v>
      </c>
      <c r="O1345" s="77" t="s">
        <v>30</v>
      </c>
      <c r="P1345" s="77"/>
      <c r="Q1345" s="82" t="s">
        <v>31</v>
      </c>
      <c r="R1345" s="82" t="s">
        <v>31</v>
      </c>
      <c r="S1345" s="153">
        <v>3.9541631684047398</v>
      </c>
      <c r="T1345" s="153">
        <v>2.0355060105320102</v>
      </c>
      <c r="U1345" s="154">
        <v>1.9186571578727301</v>
      </c>
      <c r="V1345" s="50"/>
    </row>
    <row r="1346" spans="1:25" x14ac:dyDescent="0.2">
      <c r="A1346" s="1">
        <v>1344</v>
      </c>
      <c r="B1346" s="76" t="str">
        <f t="shared" si="38"/>
        <v>UMAD1</v>
      </c>
      <c r="C1346" s="77" t="s">
        <v>809</v>
      </c>
      <c r="D1346" s="78" t="str">
        <f t="shared" si="39"/>
        <v>Single</v>
      </c>
      <c r="E1346" s="78" t="str">
        <f t="shared" si="39"/>
        <v>NHW-EU</v>
      </c>
      <c r="F1346" s="78" t="str">
        <f t="shared" si="39"/>
        <v>Locus</v>
      </c>
      <c r="G1346" s="78" t="str">
        <f t="shared" si="39"/>
        <v>2 (SV)</v>
      </c>
      <c r="H1346" s="78"/>
      <c r="I1346" s="79"/>
      <c r="J1346" s="80" t="s">
        <v>30</v>
      </c>
      <c r="K1346" s="131" t="s">
        <v>30</v>
      </c>
      <c r="L1346" s="77" t="s">
        <v>30</v>
      </c>
      <c r="M1346" s="77" t="s">
        <v>30</v>
      </c>
      <c r="N1346" s="77" t="s">
        <v>30</v>
      </c>
      <c r="O1346" s="77" t="s">
        <v>30</v>
      </c>
      <c r="P1346" s="77"/>
      <c r="Q1346" s="82" t="s">
        <v>31</v>
      </c>
      <c r="R1346" s="82" t="s">
        <v>31</v>
      </c>
      <c r="S1346" s="153">
        <v>4.1526894212720098</v>
      </c>
      <c r="T1346" s="153">
        <v>2.15810889305952</v>
      </c>
      <c r="U1346" s="154">
        <v>1.99458052821249</v>
      </c>
      <c r="V1346" s="50"/>
    </row>
    <row r="1347" spans="1:25" x14ac:dyDescent="0.2">
      <c r="A1347" s="1">
        <v>1345</v>
      </c>
      <c r="B1347" s="76" t="str">
        <f t="shared" si="38"/>
        <v>UMAD1</v>
      </c>
      <c r="C1347" s="77" t="s">
        <v>1484</v>
      </c>
      <c r="D1347" s="78" t="str">
        <f t="shared" si="39"/>
        <v>Single</v>
      </c>
      <c r="E1347" s="78" t="str">
        <f t="shared" si="39"/>
        <v>NHW-EU</v>
      </c>
      <c r="F1347" s="78" t="str">
        <f t="shared" si="39"/>
        <v>Locus</v>
      </c>
      <c r="G1347" s="78" t="str">
        <f t="shared" si="39"/>
        <v>2 (SV)</v>
      </c>
      <c r="H1347" s="78"/>
      <c r="I1347" s="79"/>
      <c r="J1347" s="80" t="s">
        <v>30</v>
      </c>
      <c r="K1347" s="131" t="s">
        <v>30</v>
      </c>
      <c r="L1347" s="77" t="s">
        <v>30</v>
      </c>
      <c r="M1347" s="77" t="s">
        <v>30</v>
      </c>
      <c r="N1347" s="77" t="s">
        <v>30</v>
      </c>
      <c r="O1347" s="77" t="s">
        <v>30</v>
      </c>
      <c r="P1347" s="77"/>
      <c r="Q1347" s="82" t="s">
        <v>31</v>
      </c>
      <c r="R1347" s="82" t="s">
        <v>31</v>
      </c>
      <c r="S1347" s="153">
        <v>1.3560247815266899</v>
      </c>
      <c r="T1347" s="153">
        <v>1.3560247815266899</v>
      </c>
      <c r="U1347" s="154">
        <v>0</v>
      </c>
      <c r="V1347" s="50"/>
    </row>
    <row r="1348" spans="1:25" x14ac:dyDescent="0.2">
      <c r="A1348" s="1">
        <v>1346</v>
      </c>
      <c r="B1348" s="76" t="str">
        <f t="shared" si="38"/>
        <v>UMAD1</v>
      </c>
      <c r="C1348" s="77" t="s">
        <v>1485</v>
      </c>
      <c r="D1348" s="78" t="str">
        <f t="shared" si="39"/>
        <v>Single</v>
      </c>
      <c r="E1348" s="78" t="str">
        <f t="shared" si="39"/>
        <v>NHW-EU</v>
      </c>
      <c r="F1348" s="78" t="str">
        <f t="shared" si="39"/>
        <v>Locus</v>
      </c>
      <c r="G1348" s="78" t="str">
        <f t="shared" si="39"/>
        <v>2 (SV)</v>
      </c>
      <c r="H1348" s="78"/>
      <c r="I1348" s="79"/>
      <c r="J1348" s="80" t="s">
        <v>30</v>
      </c>
      <c r="K1348" s="131" t="s">
        <v>30</v>
      </c>
      <c r="L1348" s="77" t="s">
        <v>30</v>
      </c>
      <c r="M1348" s="77" t="s">
        <v>30</v>
      </c>
      <c r="N1348" s="77" t="s">
        <v>30</v>
      </c>
      <c r="O1348" s="77" t="s">
        <v>30</v>
      </c>
      <c r="P1348" s="77"/>
      <c r="Q1348" s="153">
        <v>2.64647561537781E-3</v>
      </c>
      <c r="R1348" s="82" t="s">
        <v>31</v>
      </c>
      <c r="S1348" s="153">
        <v>3.3668748857328001</v>
      </c>
      <c r="T1348" s="153">
        <v>1.97751170401794</v>
      </c>
      <c r="U1348" s="154">
        <v>1.38936318171486</v>
      </c>
      <c r="V1348" s="50"/>
    </row>
    <row r="1349" spans="1:25" x14ac:dyDescent="0.2">
      <c r="A1349" s="1">
        <v>1347</v>
      </c>
      <c r="B1349" s="132" t="str">
        <f t="shared" si="38"/>
        <v>UMAD1</v>
      </c>
      <c r="C1349" s="133" t="s">
        <v>1481</v>
      </c>
      <c r="D1349" s="134" t="str">
        <f t="shared" si="39"/>
        <v>Single</v>
      </c>
      <c r="E1349" s="134" t="str">
        <f t="shared" si="39"/>
        <v>NHW-EU</v>
      </c>
      <c r="F1349" s="134" t="str">
        <f t="shared" si="39"/>
        <v>Locus</v>
      </c>
      <c r="G1349" s="134" t="str">
        <f t="shared" si="39"/>
        <v>2 (SV)</v>
      </c>
      <c r="H1349" s="134"/>
      <c r="I1349" s="135"/>
      <c r="J1349" s="136" t="s">
        <v>30</v>
      </c>
      <c r="K1349" s="137" t="s">
        <v>30</v>
      </c>
      <c r="L1349" s="133" t="s">
        <v>30</v>
      </c>
      <c r="M1349" s="133" t="s">
        <v>30</v>
      </c>
      <c r="N1349" s="133" t="s">
        <v>30</v>
      </c>
      <c r="O1349" s="133" t="s">
        <v>30</v>
      </c>
      <c r="P1349" s="238" t="s">
        <v>209</v>
      </c>
      <c r="Q1349" s="138" t="s">
        <v>31</v>
      </c>
      <c r="R1349" s="138" t="s">
        <v>31</v>
      </c>
      <c r="S1349" s="156">
        <v>2.86512286612458</v>
      </c>
      <c r="T1349" s="156">
        <v>1.8840307107699199</v>
      </c>
      <c r="U1349" s="157">
        <v>0.98109215535466299</v>
      </c>
      <c r="V1349" s="50"/>
    </row>
    <row r="1350" spans="1:25" x14ac:dyDescent="0.2">
      <c r="A1350" s="1">
        <v>1348</v>
      </c>
      <c r="B1350" s="184" t="s">
        <v>1486</v>
      </c>
      <c r="C1350" s="185" t="s">
        <v>1486</v>
      </c>
      <c r="D1350" s="186" t="s">
        <v>25</v>
      </c>
      <c r="E1350" s="186" t="s">
        <v>26</v>
      </c>
      <c r="F1350" s="186" t="s">
        <v>27</v>
      </c>
      <c r="G1350" s="186" t="s">
        <v>33</v>
      </c>
      <c r="H1350" s="186"/>
      <c r="I1350" s="188"/>
      <c r="J1350" s="189" t="s">
        <v>30</v>
      </c>
      <c r="K1350" s="190" t="s">
        <v>30</v>
      </c>
      <c r="L1350" s="185" t="s">
        <v>30</v>
      </c>
      <c r="M1350" s="185" t="s">
        <v>30</v>
      </c>
      <c r="N1350" s="189" t="s">
        <v>30</v>
      </c>
      <c r="O1350" s="189" t="s">
        <v>30</v>
      </c>
      <c r="P1350" s="185" t="s">
        <v>1487</v>
      </c>
      <c r="Q1350" s="191" t="s">
        <v>31</v>
      </c>
      <c r="R1350" s="191" t="s">
        <v>31</v>
      </c>
      <c r="S1350" s="191">
        <v>3.8978262674969901</v>
      </c>
      <c r="T1350" s="191">
        <v>2.0390858761136998</v>
      </c>
      <c r="U1350" s="192">
        <v>1.8587403913832901</v>
      </c>
      <c r="V1350" s="25"/>
      <c r="Y1350" t="s">
        <v>1488</v>
      </c>
    </row>
    <row r="1351" spans="1:25" x14ac:dyDescent="0.2">
      <c r="A1351" s="1">
        <v>1349</v>
      </c>
      <c r="B1351" s="196" t="s">
        <v>1489</v>
      </c>
      <c r="C1351" s="197" t="s">
        <v>1489</v>
      </c>
      <c r="D1351" s="198" t="s">
        <v>25</v>
      </c>
      <c r="E1351" s="198" t="s">
        <v>26</v>
      </c>
      <c r="F1351" s="198" t="s">
        <v>27</v>
      </c>
      <c r="G1351" s="198" t="s">
        <v>33</v>
      </c>
      <c r="H1351" s="198"/>
      <c r="I1351" s="199"/>
      <c r="J1351" s="200" t="s">
        <v>30</v>
      </c>
      <c r="K1351" s="211" t="s">
        <v>30</v>
      </c>
      <c r="L1351" s="197" t="s">
        <v>30</v>
      </c>
      <c r="M1351" s="197" t="s">
        <v>30</v>
      </c>
      <c r="N1351" s="197" t="s">
        <v>30</v>
      </c>
      <c r="O1351" s="197" t="s">
        <v>30</v>
      </c>
      <c r="P1351" s="239" t="s">
        <v>209</v>
      </c>
      <c r="Q1351" s="201">
        <v>6.4986356375370202E-2</v>
      </c>
      <c r="R1351" s="201">
        <v>0.106897621596937</v>
      </c>
      <c r="S1351" s="201">
        <v>3.7517026480559998</v>
      </c>
      <c r="T1351" s="201">
        <v>2.5220079356066698</v>
      </c>
      <c r="U1351" s="202">
        <v>1.22969471244933</v>
      </c>
      <c r="V1351" s="50"/>
      <c r="Y1351" t="s">
        <v>1490</v>
      </c>
    </row>
    <row r="1352" spans="1:25" x14ac:dyDescent="0.2">
      <c r="A1352" s="1">
        <v>1350</v>
      </c>
      <c r="B1352" s="26" t="s">
        <v>1491</v>
      </c>
      <c r="C1352" s="27" t="s">
        <v>1492</v>
      </c>
      <c r="D1352" s="29" t="s">
        <v>25</v>
      </c>
      <c r="E1352" s="29" t="s">
        <v>26</v>
      </c>
      <c r="F1352" s="29" t="s">
        <v>27</v>
      </c>
      <c r="G1352" s="29" t="s">
        <v>33</v>
      </c>
      <c r="H1352" s="29"/>
      <c r="I1352" s="30"/>
      <c r="J1352" s="31" t="s">
        <v>30</v>
      </c>
      <c r="K1352" s="148" t="s">
        <v>30</v>
      </c>
      <c r="L1352" s="27" t="s">
        <v>30</v>
      </c>
      <c r="M1352" s="27" t="s">
        <v>30</v>
      </c>
      <c r="N1352" s="27" t="s">
        <v>30</v>
      </c>
      <c r="O1352" s="27" t="s">
        <v>30</v>
      </c>
      <c r="P1352" s="27"/>
      <c r="Q1352" s="34" t="s">
        <v>31</v>
      </c>
      <c r="R1352" s="34" t="s">
        <v>31</v>
      </c>
      <c r="S1352" s="34">
        <v>3.3267535264531798</v>
      </c>
      <c r="T1352" s="34">
        <v>1.94416683006571</v>
      </c>
      <c r="U1352" s="35">
        <v>1.38258669638747</v>
      </c>
      <c r="V1352" s="25"/>
    </row>
    <row r="1353" spans="1:25" x14ac:dyDescent="0.2">
      <c r="A1353" s="1">
        <v>1351</v>
      </c>
      <c r="B1353" s="36" t="str">
        <f t="shared" si="38"/>
        <v>WNT3</v>
      </c>
      <c r="C1353" s="37" t="s">
        <v>1493</v>
      </c>
      <c r="D1353" s="39" t="str">
        <f t="shared" si="39"/>
        <v>Single</v>
      </c>
      <c r="E1353" s="39" t="str">
        <f t="shared" si="39"/>
        <v>NHW-EU</v>
      </c>
      <c r="F1353" s="39" t="str">
        <f t="shared" si="39"/>
        <v>Locus</v>
      </c>
      <c r="G1353" s="39" t="str">
        <f t="shared" si="39"/>
        <v>2 (SV)</v>
      </c>
      <c r="H1353" s="39"/>
      <c r="I1353" s="40"/>
      <c r="J1353" s="41" t="s">
        <v>30</v>
      </c>
      <c r="K1353" s="32" t="s">
        <v>30</v>
      </c>
      <c r="L1353" s="37" t="s">
        <v>30</v>
      </c>
      <c r="M1353" s="37" t="s">
        <v>30</v>
      </c>
      <c r="N1353" s="37" t="s">
        <v>30</v>
      </c>
      <c r="O1353" s="37" t="s">
        <v>30</v>
      </c>
      <c r="P1353" s="37"/>
      <c r="Q1353" s="42" t="s">
        <v>31</v>
      </c>
      <c r="R1353" s="42" t="s">
        <v>31</v>
      </c>
      <c r="S1353" s="42">
        <v>3.6720556977141001</v>
      </c>
      <c r="T1353" s="42">
        <v>2.1168732406303601</v>
      </c>
      <c r="U1353" s="43">
        <v>1.55518245708374</v>
      </c>
      <c r="V1353" s="25"/>
    </row>
    <row r="1354" spans="1:25" x14ac:dyDescent="0.2">
      <c r="A1354" s="1">
        <v>1352</v>
      </c>
      <c r="B1354" s="36" t="str">
        <f t="shared" si="38"/>
        <v>WNT3</v>
      </c>
      <c r="C1354" s="37" t="s">
        <v>1494</v>
      </c>
      <c r="D1354" s="39" t="str">
        <f t="shared" si="39"/>
        <v>Single</v>
      </c>
      <c r="E1354" s="39" t="str">
        <f t="shared" si="39"/>
        <v>NHW-EU</v>
      </c>
      <c r="F1354" s="39" t="str">
        <f t="shared" si="39"/>
        <v>Locus</v>
      </c>
      <c r="G1354" s="39" t="str">
        <f t="shared" si="39"/>
        <v>2 (SV)</v>
      </c>
      <c r="H1354" s="39"/>
      <c r="I1354" s="40"/>
      <c r="J1354" s="41" t="s">
        <v>30</v>
      </c>
      <c r="K1354" s="32" t="s">
        <v>30</v>
      </c>
      <c r="L1354" s="37" t="s">
        <v>30</v>
      </c>
      <c r="M1354" s="37" t="s">
        <v>30</v>
      </c>
      <c r="N1354" s="37" t="s">
        <v>30</v>
      </c>
      <c r="O1354" s="37" t="s">
        <v>30</v>
      </c>
      <c r="P1354" s="37"/>
      <c r="Q1354" s="42" t="s">
        <v>31</v>
      </c>
      <c r="R1354" s="42" t="s">
        <v>31</v>
      </c>
      <c r="S1354" s="42">
        <v>2.7804352682662299</v>
      </c>
      <c r="T1354" s="42">
        <v>1.4533635291026901</v>
      </c>
      <c r="U1354" s="43">
        <v>1.32707173916354</v>
      </c>
      <c r="V1354" s="25"/>
    </row>
    <row r="1355" spans="1:25" x14ac:dyDescent="0.2">
      <c r="A1355" s="1">
        <v>1353</v>
      </c>
      <c r="B1355" s="36" t="str">
        <f t="shared" si="38"/>
        <v>WNT3</v>
      </c>
      <c r="C1355" s="37" t="s">
        <v>1495</v>
      </c>
      <c r="D1355" s="39" t="str">
        <f t="shared" si="39"/>
        <v>Single</v>
      </c>
      <c r="E1355" s="39" t="str">
        <f t="shared" si="39"/>
        <v>NHW-EU</v>
      </c>
      <c r="F1355" s="39" t="str">
        <f t="shared" si="39"/>
        <v>Locus</v>
      </c>
      <c r="G1355" s="39" t="str">
        <f t="shared" si="39"/>
        <v>2 (SV)</v>
      </c>
      <c r="H1355" s="39"/>
      <c r="I1355" s="40"/>
      <c r="J1355" s="41" t="s">
        <v>30</v>
      </c>
      <c r="K1355" s="32" t="s">
        <v>30</v>
      </c>
      <c r="L1355" s="37" t="s">
        <v>30</v>
      </c>
      <c r="M1355" s="37" t="s">
        <v>30</v>
      </c>
      <c r="N1355" s="37" t="s">
        <v>30</v>
      </c>
      <c r="O1355" s="37" t="s">
        <v>30</v>
      </c>
      <c r="P1355" s="37"/>
      <c r="Q1355" s="42" t="s">
        <v>31</v>
      </c>
      <c r="R1355" s="42" t="s">
        <v>31</v>
      </c>
      <c r="S1355" s="42">
        <v>1.97443971232663</v>
      </c>
      <c r="T1355" s="42">
        <v>1.97443971232663</v>
      </c>
      <c r="U1355" s="43">
        <v>0</v>
      </c>
      <c r="V1355" s="25"/>
    </row>
    <row r="1356" spans="1:25" x14ac:dyDescent="0.2">
      <c r="A1356" s="1">
        <v>1354</v>
      </c>
      <c r="B1356" s="36" t="str">
        <f t="shared" si="38"/>
        <v>WNT3</v>
      </c>
      <c r="C1356" s="37" t="s">
        <v>1496</v>
      </c>
      <c r="D1356" s="39" t="str">
        <f t="shared" si="39"/>
        <v>Single</v>
      </c>
      <c r="E1356" s="39" t="str">
        <f t="shared" si="39"/>
        <v>NHW-EU</v>
      </c>
      <c r="F1356" s="39" t="str">
        <f t="shared" si="39"/>
        <v>Locus</v>
      </c>
      <c r="G1356" s="39" t="str">
        <f t="shared" si="39"/>
        <v>2 (SV)</v>
      </c>
      <c r="H1356" s="39"/>
      <c r="I1356" s="40"/>
      <c r="J1356" s="41" t="s">
        <v>30</v>
      </c>
      <c r="K1356" s="32" t="s">
        <v>30</v>
      </c>
      <c r="L1356" s="37" t="s">
        <v>30</v>
      </c>
      <c r="M1356" s="37" t="s">
        <v>30</v>
      </c>
      <c r="N1356" s="37" t="s">
        <v>30</v>
      </c>
      <c r="O1356" s="37" t="s">
        <v>30</v>
      </c>
      <c r="P1356" s="37"/>
      <c r="Q1356" s="42" t="s">
        <v>31</v>
      </c>
      <c r="R1356" s="42" t="s">
        <v>31</v>
      </c>
      <c r="S1356" s="42">
        <v>1.2399778960621699</v>
      </c>
      <c r="T1356" s="42">
        <v>1.2399778960621699</v>
      </c>
      <c r="U1356" s="43">
        <v>0</v>
      </c>
      <c r="V1356" s="25"/>
    </row>
    <row r="1357" spans="1:25" x14ac:dyDescent="0.2">
      <c r="A1357" s="1">
        <v>1355</v>
      </c>
      <c r="B1357" s="36" t="str">
        <f t="shared" si="38"/>
        <v>WNT3</v>
      </c>
      <c r="C1357" s="37" t="s">
        <v>1497</v>
      </c>
      <c r="D1357" s="39" t="str">
        <f t="shared" si="39"/>
        <v>Single</v>
      </c>
      <c r="E1357" s="39" t="str">
        <f t="shared" si="39"/>
        <v>NHW-EU</v>
      </c>
      <c r="F1357" s="39" t="str">
        <f t="shared" si="39"/>
        <v>Locus</v>
      </c>
      <c r="G1357" s="39" t="str">
        <f t="shared" si="39"/>
        <v>2 (SV)</v>
      </c>
      <c r="H1357" s="39"/>
      <c r="I1357" s="40"/>
      <c r="J1357" s="41" t="s">
        <v>30</v>
      </c>
      <c r="K1357" s="32" t="s">
        <v>30</v>
      </c>
      <c r="L1357" s="37" t="s">
        <v>30</v>
      </c>
      <c r="M1357" s="37" t="s">
        <v>30</v>
      </c>
      <c r="N1357" s="37" t="s">
        <v>30</v>
      </c>
      <c r="O1357" s="37" t="s">
        <v>30</v>
      </c>
      <c r="P1357" s="37"/>
      <c r="Q1357" s="42" t="s">
        <v>31</v>
      </c>
      <c r="R1357" s="42" t="s">
        <v>31</v>
      </c>
      <c r="S1357" s="42">
        <v>2.3150879826631998</v>
      </c>
      <c r="T1357" s="42">
        <v>2.3150879826631998</v>
      </c>
      <c r="U1357" s="43">
        <v>0</v>
      </c>
      <c r="V1357" s="25"/>
    </row>
    <row r="1358" spans="1:25" x14ac:dyDescent="0.2">
      <c r="A1358" s="1">
        <v>1356</v>
      </c>
      <c r="B1358" s="36" t="str">
        <f t="shared" si="38"/>
        <v>WNT3</v>
      </c>
      <c r="C1358" s="37" t="s">
        <v>1498</v>
      </c>
      <c r="D1358" s="39" t="str">
        <f t="shared" si="39"/>
        <v>Single</v>
      </c>
      <c r="E1358" s="39" t="str">
        <f t="shared" si="39"/>
        <v>NHW-EU</v>
      </c>
      <c r="F1358" s="39" t="str">
        <f t="shared" si="39"/>
        <v>Locus</v>
      </c>
      <c r="G1358" s="39" t="str">
        <f t="shared" si="39"/>
        <v>2 (SV)</v>
      </c>
      <c r="H1358" s="39"/>
      <c r="I1358" s="40"/>
      <c r="J1358" s="41" t="s">
        <v>30</v>
      </c>
      <c r="K1358" s="32" t="s">
        <v>30</v>
      </c>
      <c r="L1358" s="37" t="s">
        <v>30</v>
      </c>
      <c r="M1358" s="37" t="s">
        <v>30</v>
      </c>
      <c r="N1358" s="37" t="s">
        <v>30</v>
      </c>
      <c r="O1358" s="37" t="s">
        <v>30</v>
      </c>
      <c r="P1358" s="37"/>
      <c r="Q1358" s="42" t="s">
        <v>31</v>
      </c>
      <c r="R1358" s="42" t="s">
        <v>31</v>
      </c>
      <c r="S1358" s="42">
        <v>3.5611281710775202</v>
      </c>
      <c r="T1358" s="42">
        <v>2.1426896672342801</v>
      </c>
      <c r="U1358" s="43">
        <v>1.4184385038432401</v>
      </c>
      <c r="V1358" s="25"/>
    </row>
    <row r="1359" spans="1:25" x14ac:dyDescent="0.2">
      <c r="A1359" s="1">
        <v>1357</v>
      </c>
      <c r="B1359" s="36" t="str">
        <f t="shared" si="38"/>
        <v>WNT3</v>
      </c>
      <c r="C1359" s="37" t="s">
        <v>1499</v>
      </c>
      <c r="D1359" s="39" t="str">
        <f t="shared" si="39"/>
        <v>Single</v>
      </c>
      <c r="E1359" s="39" t="str">
        <f t="shared" si="39"/>
        <v>NHW-EU</v>
      </c>
      <c r="F1359" s="39" t="str">
        <f t="shared" si="39"/>
        <v>Locus</v>
      </c>
      <c r="G1359" s="39" t="str">
        <f t="shared" si="39"/>
        <v>2 (SV)</v>
      </c>
      <c r="H1359" s="39"/>
      <c r="I1359" s="40"/>
      <c r="J1359" s="41" t="s">
        <v>30</v>
      </c>
      <c r="K1359" s="32" t="s">
        <v>30</v>
      </c>
      <c r="L1359" s="37" t="s">
        <v>30</v>
      </c>
      <c r="M1359" s="37" t="s">
        <v>30</v>
      </c>
      <c r="N1359" s="37" t="s">
        <v>30</v>
      </c>
      <c r="O1359" s="37" t="s">
        <v>30</v>
      </c>
      <c r="P1359" s="37"/>
      <c r="Q1359" s="42" t="s">
        <v>31</v>
      </c>
      <c r="R1359" s="42" t="s">
        <v>31</v>
      </c>
      <c r="S1359" s="42" t="s">
        <v>31</v>
      </c>
      <c r="T1359" s="42" t="s">
        <v>31</v>
      </c>
      <c r="U1359" s="43" t="s">
        <v>31</v>
      </c>
      <c r="V1359" s="25"/>
    </row>
    <row r="1360" spans="1:25" x14ac:dyDescent="0.2">
      <c r="A1360" s="1">
        <v>1358</v>
      </c>
      <c r="B1360" s="36" t="str">
        <f t="shared" si="38"/>
        <v>WNT3</v>
      </c>
      <c r="C1360" s="37" t="s">
        <v>1500</v>
      </c>
      <c r="D1360" s="39" t="str">
        <f t="shared" si="39"/>
        <v>Single</v>
      </c>
      <c r="E1360" s="39" t="str">
        <f t="shared" si="39"/>
        <v>NHW-EU</v>
      </c>
      <c r="F1360" s="39" t="str">
        <f t="shared" si="39"/>
        <v>Locus</v>
      </c>
      <c r="G1360" s="39" t="str">
        <f t="shared" si="39"/>
        <v>2 (SV)</v>
      </c>
      <c r="H1360" s="39"/>
      <c r="I1360" s="86"/>
      <c r="J1360" s="41" t="s">
        <v>30</v>
      </c>
      <c r="K1360" s="32" t="s">
        <v>30</v>
      </c>
      <c r="L1360" s="37" t="s">
        <v>30</v>
      </c>
      <c r="M1360" s="37" t="s">
        <v>30</v>
      </c>
      <c r="N1360" s="37" t="s">
        <v>30</v>
      </c>
      <c r="O1360" s="37" t="s">
        <v>30</v>
      </c>
      <c r="P1360" s="37"/>
      <c r="Q1360" s="42">
        <v>1.03969669279627E-2</v>
      </c>
      <c r="R1360" s="42" t="s">
        <v>31</v>
      </c>
      <c r="S1360" s="42">
        <v>3.3844583113518301</v>
      </c>
      <c r="T1360" s="42">
        <v>1.8754009705880601</v>
      </c>
      <c r="U1360" s="43">
        <v>1.50905734076377</v>
      </c>
      <c r="V1360" s="25"/>
    </row>
    <row r="1361" spans="1:22" x14ac:dyDescent="0.2">
      <c r="A1361" s="1">
        <v>1359</v>
      </c>
      <c r="B1361" s="36" t="str">
        <f t="shared" si="38"/>
        <v>WNT3</v>
      </c>
      <c r="C1361" s="37" t="s">
        <v>1501</v>
      </c>
      <c r="D1361" s="39" t="str">
        <f t="shared" si="39"/>
        <v>Single</v>
      </c>
      <c r="E1361" s="39" t="str">
        <f t="shared" si="39"/>
        <v>NHW-EU</v>
      </c>
      <c r="F1361" s="39" t="str">
        <f t="shared" si="39"/>
        <v>Locus</v>
      </c>
      <c r="G1361" s="39" t="str">
        <f t="shared" si="39"/>
        <v>2 (SV)</v>
      </c>
      <c r="H1361" s="39"/>
      <c r="I1361" s="40"/>
      <c r="J1361" s="41" t="s">
        <v>30</v>
      </c>
      <c r="K1361" s="32" t="s">
        <v>30</v>
      </c>
      <c r="L1361" s="37" t="s">
        <v>30</v>
      </c>
      <c r="M1361" s="37" t="s">
        <v>30</v>
      </c>
      <c r="N1361" s="37" t="s">
        <v>30</v>
      </c>
      <c r="O1361" s="37" t="s">
        <v>30</v>
      </c>
      <c r="P1361" s="37"/>
      <c r="Q1361" s="42" t="s">
        <v>31</v>
      </c>
      <c r="R1361" s="42" t="s">
        <v>31</v>
      </c>
      <c r="S1361" s="42">
        <v>1.8357061870181699</v>
      </c>
      <c r="T1361" s="42">
        <v>1.8357061870181699</v>
      </c>
      <c r="U1361" s="43">
        <v>0</v>
      </c>
      <c r="V1361" s="25"/>
    </row>
    <row r="1362" spans="1:22" x14ac:dyDescent="0.2">
      <c r="A1362" s="1">
        <v>1360</v>
      </c>
      <c r="B1362" s="36" t="str">
        <f t="shared" si="38"/>
        <v>WNT3</v>
      </c>
      <c r="C1362" s="37" t="s">
        <v>1491</v>
      </c>
      <c r="D1362" s="39" t="str">
        <f t="shared" si="39"/>
        <v>Single</v>
      </c>
      <c r="E1362" s="39" t="str">
        <f t="shared" si="39"/>
        <v>NHW-EU</v>
      </c>
      <c r="F1362" s="39" t="str">
        <f t="shared" si="39"/>
        <v>Locus</v>
      </c>
      <c r="G1362" s="39" t="str">
        <f t="shared" si="39"/>
        <v>2 (SV)</v>
      </c>
      <c r="H1362" s="39"/>
      <c r="I1362" s="40"/>
      <c r="J1362" s="41" t="s">
        <v>30</v>
      </c>
      <c r="K1362" s="32" t="s">
        <v>30</v>
      </c>
      <c r="L1362" s="37" t="s">
        <v>30</v>
      </c>
      <c r="M1362" s="37" t="s">
        <v>30</v>
      </c>
      <c r="N1362" s="37" t="s">
        <v>30</v>
      </c>
      <c r="O1362" s="37" t="s">
        <v>30</v>
      </c>
      <c r="P1362" s="37"/>
      <c r="Q1362" s="42" t="s">
        <v>31</v>
      </c>
      <c r="R1362" s="42" t="s">
        <v>31</v>
      </c>
      <c r="S1362" s="42">
        <v>2.25850922698866</v>
      </c>
      <c r="T1362" s="42">
        <v>2.25850922698866</v>
      </c>
      <c r="U1362" s="43">
        <v>0</v>
      </c>
      <c r="V1362" s="25"/>
    </row>
    <row r="1363" spans="1:22" x14ac:dyDescent="0.2">
      <c r="A1363" s="1">
        <v>1361</v>
      </c>
      <c r="B1363" s="55" t="str">
        <f t="shared" si="38"/>
        <v>WNT3</v>
      </c>
      <c r="C1363" s="56" t="s">
        <v>1502</v>
      </c>
      <c r="D1363" s="58" t="str">
        <f t="shared" si="39"/>
        <v>Single</v>
      </c>
      <c r="E1363" s="58" t="str">
        <f t="shared" si="39"/>
        <v>NHW-EU</v>
      </c>
      <c r="F1363" s="58" t="str">
        <f t="shared" si="39"/>
        <v>Locus</v>
      </c>
      <c r="G1363" s="58" t="str">
        <f t="shared" si="39"/>
        <v>2 (SV)</v>
      </c>
      <c r="H1363" s="58"/>
      <c r="I1363" s="59"/>
      <c r="J1363" s="60" t="s">
        <v>30</v>
      </c>
      <c r="K1363" s="61" t="s">
        <v>30</v>
      </c>
      <c r="L1363" s="56" t="s">
        <v>30</v>
      </c>
      <c r="M1363" s="56" t="s">
        <v>30</v>
      </c>
      <c r="N1363" s="56" t="s">
        <v>30</v>
      </c>
      <c r="O1363" s="56" t="s">
        <v>30</v>
      </c>
      <c r="P1363" s="56"/>
      <c r="Q1363" s="62" t="s">
        <v>31</v>
      </c>
      <c r="R1363" s="62" t="s">
        <v>31</v>
      </c>
      <c r="S1363" s="62">
        <v>1.1639134843985699</v>
      </c>
      <c r="T1363" s="62">
        <v>1.1639134843985699</v>
      </c>
      <c r="U1363" s="63">
        <v>0</v>
      </c>
      <c r="V1363" s="25"/>
    </row>
    <row r="1364" spans="1:22" x14ac:dyDescent="0.2">
      <c r="A1364" s="1">
        <v>1362</v>
      </c>
      <c r="B1364" s="240" t="s">
        <v>1503</v>
      </c>
      <c r="C1364" s="241" t="s">
        <v>1503</v>
      </c>
      <c r="D1364" s="242" t="s">
        <v>25</v>
      </c>
      <c r="E1364" s="242" t="s">
        <v>717</v>
      </c>
      <c r="F1364" s="242" t="s">
        <v>27</v>
      </c>
      <c r="G1364" s="242" t="s">
        <v>28</v>
      </c>
      <c r="H1364" s="242"/>
      <c r="I1364" s="243"/>
      <c r="J1364" s="244" t="s">
        <v>30</v>
      </c>
      <c r="K1364" s="211" t="s">
        <v>30</v>
      </c>
      <c r="L1364" s="241" t="s">
        <v>30</v>
      </c>
      <c r="M1364" s="241" t="s">
        <v>30</v>
      </c>
      <c r="N1364" s="244" t="s">
        <v>30</v>
      </c>
      <c r="O1364" s="244" t="s">
        <v>30</v>
      </c>
      <c r="P1364" s="241"/>
      <c r="Q1364" s="245" t="s">
        <v>31</v>
      </c>
      <c r="R1364" s="245" t="s">
        <v>31</v>
      </c>
      <c r="S1364" s="246">
        <v>2.9994515531186399</v>
      </c>
      <c r="T1364" s="246">
        <v>1.8080138040528899</v>
      </c>
      <c r="U1364" s="247">
        <v>1.19143774906575</v>
      </c>
      <c r="V1364" s="248"/>
    </row>
    <row r="1365" spans="1:22" x14ac:dyDescent="0.2">
      <c r="B1365" t="s">
        <v>1504</v>
      </c>
      <c r="K1365" s="249"/>
    </row>
    <row r="1366" spans="1:22" x14ac:dyDescent="0.2">
      <c r="B1366" t="s">
        <v>1505</v>
      </c>
    </row>
  </sheetData>
  <autoFilter ref="A2:X1366" xr:uid="{00000000-0009-0000-0000-000000000000}"/>
  <mergeCells count="2">
    <mergeCell ref="H1:U1"/>
    <mergeCell ref="V1:V2"/>
  </mergeCells>
  <conditionalFormatting sqref="A1 S1:U1 S2:T2 S3:U1364 W7:X7 W9:X9">
    <cfRule type="cellIs" dxfId="29" priority="8" operator="between">
      <formula>0</formula>
      <formula>1</formula>
    </cfRule>
    <cfRule type="cellIs" dxfId="28" priority="9" operator="between">
      <formula>1</formula>
      <formula>2</formula>
    </cfRule>
    <cfRule type="cellIs" dxfId="27" priority="10" operator="between">
      <formula>2</formula>
      <formula>3</formula>
    </cfRule>
    <cfRule type="cellIs" dxfId="26" priority="11" operator="between">
      <formula>3</formula>
      <formula>5</formula>
    </cfRule>
  </conditionalFormatting>
  <conditionalFormatting sqref="J1:J1048576">
    <cfRule type="cellIs" dxfId="25" priority="1" operator="between">
      <formula>1</formula>
      <formula>2</formula>
    </cfRule>
    <cfRule type="cellIs" dxfId="24" priority="2" operator="between">
      <formula>3</formula>
      <formula>4</formula>
    </cfRule>
  </conditionalFormatting>
  <conditionalFormatting sqref="J3:J1364">
    <cfRule type="cellIs" dxfId="23" priority="3" operator="between">
      <formula>5</formula>
      <formula>7</formula>
    </cfRule>
  </conditionalFormatting>
  <conditionalFormatting sqref="Q1:R1364">
    <cfRule type="cellIs" dxfId="22" priority="12" operator="between">
      <formula>0</formula>
      <formula>0.25</formula>
    </cfRule>
    <cfRule type="cellIs" dxfId="21" priority="13" operator="between">
      <formula>0.25</formula>
      <formula>0.5</formula>
    </cfRule>
  </conditionalFormatting>
  <conditionalFormatting sqref="Q3:R1364">
    <cfRule type="cellIs" dxfId="20" priority="14" operator="between">
      <formula>0.5</formula>
      <formula>0.75</formula>
    </cfRule>
    <cfRule type="cellIs" dxfId="19" priority="15" operator="between">
      <formula>0.75</formula>
      <formula>1</formula>
    </cfRule>
  </conditionalFormatting>
  <conditionalFormatting sqref="W8:X8">
    <cfRule type="cellIs" dxfId="18" priority="4" operator="between">
      <formula>0</formula>
      <formula>0.25</formula>
    </cfRule>
    <cfRule type="cellIs" dxfId="17" priority="5" operator="between">
      <formula>0.25</formula>
      <formula>0.5</formula>
    </cfRule>
    <cfRule type="cellIs" dxfId="16" priority="6" operator="between">
      <formula>0.5</formula>
      <formula>0.75</formula>
    </cfRule>
    <cfRule type="cellIs" dxfId="15" priority="7" operator="between">
      <formula>0.75</formula>
      <formula>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7"/>
  <sheetViews>
    <sheetView tabSelected="1" workbookViewId="0">
      <selection activeCell="C3" sqref="C3"/>
    </sheetView>
  </sheetViews>
  <sheetFormatPr baseColWidth="10" defaultColWidth="8.83203125" defaultRowHeight="16" x14ac:dyDescent="0.2"/>
  <cols>
    <col min="1" max="1" width="10.83203125" customWidth="1"/>
    <col min="2" max="2" width="40.33203125" customWidth="1"/>
    <col min="3" max="3" width="13.83203125" customWidth="1"/>
    <col min="4" max="4" width="12" customWidth="1"/>
    <col min="5" max="5" width="18.83203125" customWidth="1"/>
    <col min="6" max="6" width="16.6640625" customWidth="1"/>
    <col min="7" max="7" width="12.83203125" customWidth="1"/>
    <col min="8" max="8" width="19.5" customWidth="1"/>
    <col min="9" max="9" width="13.5" customWidth="1"/>
    <col min="10" max="15" width="8.83203125" customWidth="1"/>
    <col min="16" max="16" width="12.33203125" customWidth="1"/>
    <col min="17" max="22" width="8.83203125" customWidth="1"/>
    <col min="23" max="23" width="14.83203125" style="286" customWidth="1"/>
  </cols>
  <sheetData>
    <row r="1" spans="1:23" ht="17" thickBot="1" x14ac:dyDescent="0.25">
      <c r="A1" s="287"/>
      <c r="B1" s="5"/>
      <c r="C1" s="6"/>
      <c r="D1" s="6"/>
      <c r="E1" s="6"/>
      <c r="F1" s="6"/>
      <c r="G1" s="6"/>
      <c r="H1" s="282" t="s">
        <v>0</v>
      </c>
      <c r="I1" s="282"/>
      <c r="J1" s="282"/>
      <c r="K1" s="282"/>
      <c r="L1" s="282"/>
      <c r="M1" s="282"/>
      <c r="N1" s="282"/>
      <c r="O1" s="282"/>
      <c r="P1" s="282"/>
      <c r="Q1" s="282"/>
      <c r="R1" s="282"/>
      <c r="S1" s="282"/>
      <c r="T1" s="282"/>
      <c r="U1" s="285"/>
      <c r="V1" s="288" t="s">
        <v>1</v>
      </c>
      <c r="W1" s="302"/>
    </row>
    <row r="2" spans="1:23" ht="76" thickBot="1" x14ac:dyDescent="0.25">
      <c r="A2" s="289" t="s">
        <v>2</v>
      </c>
      <c r="B2" s="250" t="s">
        <v>3</v>
      </c>
      <c r="C2" s="251" t="s">
        <v>4</v>
      </c>
      <c r="D2" s="13" t="s">
        <v>5</v>
      </c>
      <c r="E2" s="13" t="s">
        <v>6</v>
      </c>
      <c r="F2" s="13" t="s">
        <v>7</v>
      </c>
      <c r="G2" s="13" t="s">
        <v>8</v>
      </c>
      <c r="H2" s="13" t="s">
        <v>9</v>
      </c>
      <c r="I2" s="252" t="s">
        <v>10</v>
      </c>
      <c r="J2" s="12" t="s">
        <v>11</v>
      </c>
      <c r="K2" s="253" t="s">
        <v>12</v>
      </c>
      <c r="L2" s="14" t="s">
        <v>13</v>
      </c>
      <c r="M2" s="14" t="s">
        <v>14</v>
      </c>
      <c r="N2" s="14" t="s">
        <v>15</v>
      </c>
      <c r="O2" s="14" t="s">
        <v>16</v>
      </c>
      <c r="P2" s="14" t="s">
        <v>17</v>
      </c>
      <c r="Q2" s="14" t="s">
        <v>18</v>
      </c>
      <c r="R2" s="14" t="s">
        <v>19</v>
      </c>
      <c r="S2" s="14" t="s">
        <v>20</v>
      </c>
      <c r="T2" s="14" t="s">
        <v>21</v>
      </c>
      <c r="U2" s="254" t="s">
        <v>22</v>
      </c>
      <c r="V2" s="290"/>
      <c r="W2" s="306" t="s">
        <v>1521</v>
      </c>
    </row>
    <row r="3" spans="1:23" ht="77" thickTop="1" thickBot="1" x14ac:dyDescent="0.25">
      <c r="A3" s="291">
        <v>14</v>
      </c>
      <c r="B3" s="255" t="s">
        <v>57</v>
      </c>
      <c r="C3" s="66" t="s">
        <v>57</v>
      </c>
      <c r="D3" s="67" t="s">
        <v>58</v>
      </c>
      <c r="E3" s="67" t="s">
        <v>59</v>
      </c>
      <c r="F3" s="67" t="s">
        <v>60</v>
      </c>
      <c r="G3" s="67" t="s">
        <v>61</v>
      </c>
      <c r="H3" s="67" t="s">
        <v>62</v>
      </c>
      <c r="I3" s="68"/>
      <c r="J3" s="69">
        <v>7</v>
      </c>
      <c r="K3" s="70" t="s">
        <v>63</v>
      </c>
      <c r="L3" s="71" t="s">
        <v>57</v>
      </c>
      <c r="M3" s="71" t="s">
        <v>57</v>
      </c>
      <c r="N3" s="66"/>
      <c r="O3" s="66"/>
      <c r="P3" s="72" t="s">
        <v>30</v>
      </c>
      <c r="Q3" s="73">
        <v>0.48840448890663402</v>
      </c>
      <c r="R3" s="73">
        <v>0.56222009905163295</v>
      </c>
      <c r="S3" s="73">
        <v>3.37439051847667</v>
      </c>
      <c r="T3" s="73">
        <v>2.65025738957238</v>
      </c>
      <c r="U3" s="256">
        <v>0.72413312890429105</v>
      </c>
      <c r="V3" s="292" t="s">
        <v>64</v>
      </c>
      <c r="W3" s="303">
        <v>4</v>
      </c>
    </row>
    <row r="4" spans="1:23" ht="17" thickBot="1" x14ac:dyDescent="0.25">
      <c r="A4" s="293">
        <v>83</v>
      </c>
      <c r="B4" s="96" t="s">
        <v>112</v>
      </c>
      <c r="C4" s="56" t="s">
        <v>137</v>
      </c>
      <c r="D4" s="115" t="s">
        <v>58</v>
      </c>
      <c r="E4" s="115" t="s">
        <v>26</v>
      </c>
      <c r="F4" s="115" t="s">
        <v>27</v>
      </c>
      <c r="G4" s="115" t="s">
        <v>113</v>
      </c>
      <c r="H4" s="115"/>
      <c r="I4" s="116"/>
      <c r="J4" s="117" t="s">
        <v>30</v>
      </c>
      <c r="K4" s="257" t="s">
        <v>119</v>
      </c>
      <c r="L4" s="119"/>
      <c r="M4" s="119"/>
      <c r="N4" s="117"/>
      <c r="O4" s="120"/>
      <c r="P4" s="117" t="s">
        <v>30</v>
      </c>
      <c r="Q4" s="121">
        <v>0.33815588233500299</v>
      </c>
      <c r="R4" s="121">
        <v>0.55624074923974698</v>
      </c>
      <c r="S4" s="121">
        <v>3.1720466045401401</v>
      </c>
      <c r="T4" s="121">
        <v>1.61358000208657</v>
      </c>
      <c r="U4" s="258">
        <v>1.55846660245357</v>
      </c>
      <c r="V4" s="294" t="s">
        <v>64</v>
      </c>
      <c r="W4" s="304">
        <v>1</v>
      </c>
    </row>
    <row r="5" spans="1:23" ht="46" thickBot="1" x14ac:dyDescent="0.25">
      <c r="A5" s="293">
        <v>113</v>
      </c>
      <c r="B5" s="26" t="s">
        <v>169</v>
      </c>
      <c r="C5" s="27" t="s">
        <v>169</v>
      </c>
      <c r="D5" s="29" t="s">
        <v>58</v>
      </c>
      <c r="E5" s="29" t="s">
        <v>26</v>
      </c>
      <c r="F5" s="29" t="s">
        <v>27</v>
      </c>
      <c r="G5" s="29" t="s">
        <v>33</v>
      </c>
      <c r="H5" s="29" t="s">
        <v>170</v>
      </c>
      <c r="I5" s="140"/>
      <c r="J5" s="31">
        <v>2</v>
      </c>
      <c r="K5" s="259" t="s">
        <v>171</v>
      </c>
      <c r="L5" s="27"/>
      <c r="M5" s="33"/>
      <c r="N5" s="27"/>
      <c r="O5" s="27"/>
      <c r="P5" s="31" t="s">
        <v>30</v>
      </c>
      <c r="Q5" s="34">
        <v>0.56749518743285798</v>
      </c>
      <c r="R5" s="34">
        <v>0.62996673852815999</v>
      </c>
      <c r="S5" s="34">
        <v>3.2303864756426002</v>
      </c>
      <c r="T5" s="34">
        <v>2.3687664000180999</v>
      </c>
      <c r="U5" s="260">
        <v>0.86162007562450005</v>
      </c>
      <c r="V5" s="295" t="s">
        <v>64</v>
      </c>
      <c r="W5" s="304">
        <v>2</v>
      </c>
    </row>
    <row r="6" spans="1:23" ht="30" x14ac:dyDescent="0.2">
      <c r="A6" s="293">
        <v>133</v>
      </c>
      <c r="B6" s="76" t="s">
        <v>191</v>
      </c>
      <c r="C6" s="77" t="s">
        <v>192</v>
      </c>
      <c r="D6" s="78" t="s">
        <v>58</v>
      </c>
      <c r="E6" s="78" t="s">
        <v>26</v>
      </c>
      <c r="F6" s="78" t="s">
        <v>27</v>
      </c>
      <c r="G6" s="78" t="s">
        <v>113</v>
      </c>
      <c r="H6" s="78" t="s">
        <v>193</v>
      </c>
      <c r="I6" s="86"/>
      <c r="J6" s="84">
        <v>5</v>
      </c>
      <c r="K6" s="146" t="s">
        <v>119</v>
      </c>
      <c r="L6" s="77"/>
      <c r="M6" s="85" t="s">
        <v>192</v>
      </c>
      <c r="N6" s="80"/>
      <c r="O6" s="80"/>
      <c r="P6" s="80" t="s">
        <v>30</v>
      </c>
      <c r="Q6" s="82">
        <v>0.58729944941599699</v>
      </c>
      <c r="R6" s="82">
        <v>0.65069757027987196</v>
      </c>
      <c r="S6" s="82">
        <v>3.9229726152840199</v>
      </c>
      <c r="T6" s="82">
        <v>1.96531822421167</v>
      </c>
      <c r="U6" s="261">
        <v>1.9576543910723501</v>
      </c>
      <c r="V6" s="296" t="s">
        <v>64</v>
      </c>
      <c r="W6" s="304">
        <v>2</v>
      </c>
    </row>
    <row r="7" spans="1:23" ht="17" thickBot="1" x14ac:dyDescent="0.25">
      <c r="A7" s="293">
        <v>137</v>
      </c>
      <c r="B7" s="76" t="s">
        <v>191</v>
      </c>
      <c r="C7" s="77" t="s">
        <v>198</v>
      </c>
      <c r="D7" s="78" t="s">
        <v>58</v>
      </c>
      <c r="E7" s="78" t="s">
        <v>26</v>
      </c>
      <c r="F7" s="78" t="s">
        <v>27</v>
      </c>
      <c r="G7" s="78" t="s">
        <v>113</v>
      </c>
      <c r="H7" s="78"/>
      <c r="I7" s="86"/>
      <c r="J7" s="80">
        <v>3</v>
      </c>
      <c r="K7" s="262" t="s">
        <v>119</v>
      </c>
      <c r="L7" s="77"/>
      <c r="M7" s="85" t="s">
        <v>198</v>
      </c>
      <c r="N7" s="80"/>
      <c r="O7" s="80"/>
      <c r="P7" s="80" t="s">
        <v>30</v>
      </c>
      <c r="Q7" s="82">
        <v>0.100966277437814</v>
      </c>
      <c r="R7" s="82">
        <v>0.16608185968605799</v>
      </c>
      <c r="S7" s="82">
        <v>1.28113028765357</v>
      </c>
      <c r="T7" s="82">
        <v>1.28113028765357</v>
      </c>
      <c r="U7" s="261">
        <v>0</v>
      </c>
      <c r="V7" s="296" t="s">
        <v>64</v>
      </c>
      <c r="W7" s="304">
        <v>1</v>
      </c>
    </row>
    <row r="8" spans="1:23" x14ac:dyDescent="0.2">
      <c r="A8" s="293">
        <v>150</v>
      </c>
      <c r="B8" s="76" t="s">
        <v>213</v>
      </c>
      <c r="C8" s="77" t="s">
        <v>213</v>
      </c>
      <c r="D8" s="78" t="s">
        <v>25</v>
      </c>
      <c r="E8" s="78" t="s">
        <v>26</v>
      </c>
      <c r="F8" s="78" t="s">
        <v>27</v>
      </c>
      <c r="G8" s="78" t="s">
        <v>33</v>
      </c>
      <c r="H8" s="78"/>
      <c r="I8" s="86"/>
      <c r="J8" s="80" t="s">
        <v>30</v>
      </c>
      <c r="K8" s="146" t="s">
        <v>119</v>
      </c>
      <c r="L8" s="77"/>
      <c r="M8" s="77"/>
      <c r="N8" s="77"/>
      <c r="O8" s="142"/>
      <c r="P8" s="77" t="s">
        <v>30</v>
      </c>
      <c r="Q8" s="153">
        <v>0.24979998616681801</v>
      </c>
      <c r="R8" s="153">
        <v>0.41090200917084102</v>
      </c>
      <c r="S8" s="153">
        <v>1.7157624002912799</v>
      </c>
      <c r="T8" s="153">
        <v>1.7157624002912799</v>
      </c>
      <c r="U8" s="263">
        <v>0</v>
      </c>
      <c r="V8" s="297" t="s">
        <v>64</v>
      </c>
      <c r="W8" s="304">
        <v>1</v>
      </c>
    </row>
    <row r="9" spans="1:23" x14ac:dyDescent="0.2">
      <c r="A9" s="293">
        <v>159</v>
      </c>
      <c r="B9" s="76" t="s">
        <v>213</v>
      </c>
      <c r="C9" s="77" t="s">
        <v>222</v>
      </c>
      <c r="D9" s="78" t="s">
        <v>25</v>
      </c>
      <c r="E9" s="78" t="s">
        <v>26</v>
      </c>
      <c r="F9" s="78" t="s">
        <v>27</v>
      </c>
      <c r="G9" s="78" t="s">
        <v>33</v>
      </c>
      <c r="H9" s="78"/>
      <c r="I9" s="86"/>
      <c r="J9" s="80" t="s">
        <v>30</v>
      </c>
      <c r="K9" s="264" t="s">
        <v>119</v>
      </c>
      <c r="L9" s="77"/>
      <c r="M9" s="85"/>
      <c r="N9" s="77"/>
      <c r="O9" s="77"/>
      <c r="P9" s="77" t="s">
        <v>30</v>
      </c>
      <c r="Q9" s="153">
        <v>0.12382044590241301</v>
      </c>
      <c r="R9" s="153">
        <v>6.5851769244464203E-2</v>
      </c>
      <c r="S9" s="153">
        <v>3.02940869113027</v>
      </c>
      <c r="T9" s="153">
        <v>1.6698669974392</v>
      </c>
      <c r="U9" s="263">
        <v>1.35954169369107</v>
      </c>
      <c r="V9" s="297" t="s">
        <v>64</v>
      </c>
      <c r="W9" s="304">
        <v>1</v>
      </c>
    </row>
    <row r="10" spans="1:23" x14ac:dyDescent="0.2">
      <c r="A10" s="293">
        <v>171</v>
      </c>
      <c r="B10" s="76" t="s">
        <v>213</v>
      </c>
      <c r="C10" s="77" t="s">
        <v>234</v>
      </c>
      <c r="D10" s="78" t="s">
        <v>25</v>
      </c>
      <c r="E10" s="78" t="s">
        <v>26</v>
      </c>
      <c r="F10" s="78" t="s">
        <v>27</v>
      </c>
      <c r="G10" s="78" t="s">
        <v>33</v>
      </c>
      <c r="H10" s="78"/>
      <c r="I10" s="86"/>
      <c r="J10" s="80" t="s">
        <v>30</v>
      </c>
      <c r="K10" s="265" t="s">
        <v>235</v>
      </c>
      <c r="L10" s="77"/>
      <c r="M10" s="77"/>
      <c r="N10" s="77"/>
      <c r="O10" s="77"/>
      <c r="P10" s="77" t="s">
        <v>30</v>
      </c>
      <c r="Q10" s="153">
        <v>0.52582207879515996</v>
      </c>
      <c r="R10" s="153">
        <v>0.11287313240923599</v>
      </c>
      <c r="S10" s="153">
        <v>4.5612231557088396</v>
      </c>
      <c r="T10" s="153">
        <v>2.57483808863546</v>
      </c>
      <c r="U10" s="263">
        <v>1.98638506707338</v>
      </c>
      <c r="V10" s="297" t="s">
        <v>64</v>
      </c>
      <c r="W10" s="304">
        <v>1</v>
      </c>
    </row>
    <row r="11" spans="1:23" ht="17" thickBot="1" x14ac:dyDescent="0.25">
      <c r="A11" s="293">
        <v>222</v>
      </c>
      <c r="B11" s="132" t="s">
        <v>286</v>
      </c>
      <c r="C11" s="133" t="s">
        <v>288</v>
      </c>
      <c r="D11" s="134" t="s">
        <v>58</v>
      </c>
      <c r="E11" s="134" t="s">
        <v>26</v>
      </c>
      <c r="F11" s="134" t="s">
        <v>27</v>
      </c>
      <c r="G11" s="134" t="s">
        <v>33</v>
      </c>
      <c r="H11" s="134"/>
      <c r="I11" s="166"/>
      <c r="J11" s="136" t="s">
        <v>30</v>
      </c>
      <c r="K11" s="266" t="s">
        <v>30</v>
      </c>
      <c r="L11" s="133" t="s">
        <v>30</v>
      </c>
      <c r="M11" s="133" t="s">
        <v>30</v>
      </c>
      <c r="N11" s="133" t="s">
        <v>30</v>
      </c>
      <c r="O11" s="194"/>
      <c r="P11" s="194" t="s">
        <v>35</v>
      </c>
      <c r="Q11" s="156">
        <v>0.357109969479738</v>
      </c>
      <c r="R11" s="156">
        <v>0.58604523548647602</v>
      </c>
      <c r="S11" s="156">
        <v>3.7408165644426798</v>
      </c>
      <c r="T11" s="156">
        <v>1.83952862664544</v>
      </c>
      <c r="U11" s="267">
        <v>1.90128793779724</v>
      </c>
      <c r="V11" s="297" t="s">
        <v>64</v>
      </c>
      <c r="W11" s="304">
        <v>2</v>
      </c>
    </row>
    <row r="12" spans="1:23" ht="45" x14ac:dyDescent="0.2">
      <c r="A12" s="293">
        <v>330</v>
      </c>
      <c r="B12" s="26" t="s">
        <v>409</v>
      </c>
      <c r="C12" s="27" t="s">
        <v>409</v>
      </c>
      <c r="D12" s="29" t="s">
        <v>58</v>
      </c>
      <c r="E12" s="29" t="s">
        <v>410</v>
      </c>
      <c r="F12" s="29" t="s">
        <v>60</v>
      </c>
      <c r="G12" s="29" t="s">
        <v>61</v>
      </c>
      <c r="H12" s="29" t="s">
        <v>411</v>
      </c>
      <c r="I12" s="140"/>
      <c r="J12" s="69">
        <v>6</v>
      </c>
      <c r="K12" s="170" t="s">
        <v>412</v>
      </c>
      <c r="L12" s="33"/>
      <c r="M12" s="33"/>
      <c r="N12" s="33"/>
      <c r="O12" s="33"/>
      <c r="P12" s="27" t="s">
        <v>30</v>
      </c>
      <c r="Q12" s="34">
        <v>0.49347456372155901</v>
      </c>
      <c r="R12" s="34">
        <v>0.81059675952175603</v>
      </c>
      <c r="S12" s="34">
        <v>3.9952696921581401</v>
      </c>
      <c r="T12" s="34">
        <v>2.0955633796406601</v>
      </c>
      <c r="U12" s="260">
        <v>1.89970631251748</v>
      </c>
      <c r="V12" s="295" t="s">
        <v>64</v>
      </c>
      <c r="W12" s="304">
        <v>5</v>
      </c>
    </row>
    <row r="13" spans="1:23" x14ac:dyDescent="0.2">
      <c r="A13" s="293">
        <v>379</v>
      </c>
      <c r="B13" s="36" t="s">
        <v>462</v>
      </c>
      <c r="C13" s="37" t="s">
        <v>462</v>
      </c>
      <c r="D13" s="39" t="s">
        <v>58</v>
      </c>
      <c r="E13" s="39" t="s">
        <v>26</v>
      </c>
      <c r="F13" s="39" t="s">
        <v>27</v>
      </c>
      <c r="G13" s="39" t="s">
        <v>33</v>
      </c>
      <c r="H13" s="39"/>
      <c r="I13" s="86"/>
      <c r="J13" s="84">
        <v>5</v>
      </c>
      <c r="K13" s="265" t="s">
        <v>412</v>
      </c>
      <c r="L13" s="142"/>
      <c r="M13" s="142"/>
      <c r="N13" s="84"/>
      <c r="O13" s="84"/>
      <c r="P13" s="37" t="s">
        <v>30</v>
      </c>
      <c r="Q13" s="42">
        <v>0.40824236320951601</v>
      </c>
      <c r="R13" s="42">
        <v>0.67091975758492695</v>
      </c>
      <c r="S13" s="42">
        <v>2.6761753082869801</v>
      </c>
      <c r="T13" s="42">
        <v>1.55391871686799</v>
      </c>
      <c r="U13" s="268">
        <v>1.1222565914189899</v>
      </c>
      <c r="V13" s="295" t="s">
        <v>64</v>
      </c>
      <c r="W13" s="304">
        <v>5</v>
      </c>
    </row>
    <row r="14" spans="1:23" ht="30" x14ac:dyDescent="0.2">
      <c r="A14" s="293">
        <v>391</v>
      </c>
      <c r="B14" s="76" t="s">
        <v>473</v>
      </c>
      <c r="C14" s="77" t="s">
        <v>473</v>
      </c>
      <c r="D14" s="78" t="s">
        <v>58</v>
      </c>
      <c r="E14" s="78" t="s">
        <v>26</v>
      </c>
      <c r="F14" s="78" t="s">
        <v>27</v>
      </c>
      <c r="G14" s="78" t="s">
        <v>33</v>
      </c>
      <c r="H14" s="78" t="s">
        <v>476</v>
      </c>
      <c r="I14" s="86"/>
      <c r="J14" s="177">
        <v>5</v>
      </c>
      <c r="K14" s="269" t="s">
        <v>119</v>
      </c>
      <c r="L14" s="77"/>
      <c r="M14" s="77"/>
      <c r="N14" s="77"/>
      <c r="O14" s="77"/>
      <c r="P14" s="77" t="s">
        <v>30</v>
      </c>
      <c r="Q14" s="153">
        <v>0.47952956526264001</v>
      </c>
      <c r="R14" s="153">
        <v>0.786404438634838</v>
      </c>
      <c r="S14" s="153">
        <v>4.26050536462379</v>
      </c>
      <c r="T14" s="153">
        <v>2.3153482956884699</v>
      </c>
      <c r="U14" s="263">
        <v>1.9451570689353199</v>
      </c>
      <c r="V14" s="297" t="s">
        <v>64</v>
      </c>
      <c r="W14" s="304">
        <v>1</v>
      </c>
    </row>
    <row r="15" spans="1:23" x14ac:dyDescent="0.2">
      <c r="A15" s="293">
        <v>396</v>
      </c>
      <c r="B15" s="36" t="s">
        <v>479</v>
      </c>
      <c r="C15" s="37" t="s">
        <v>479</v>
      </c>
      <c r="D15" s="39" t="s">
        <v>58</v>
      </c>
      <c r="E15" s="39" t="s">
        <v>26</v>
      </c>
      <c r="F15" s="39" t="s">
        <v>27</v>
      </c>
      <c r="G15" s="39" t="s">
        <v>33</v>
      </c>
      <c r="H15" s="39" t="s">
        <v>482</v>
      </c>
      <c r="I15" s="86"/>
      <c r="J15" s="41" t="s">
        <v>30</v>
      </c>
      <c r="K15" s="220" t="s">
        <v>321</v>
      </c>
      <c r="L15" s="37"/>
      <c r="M15" s="142"/>
      <c r="N15" s="142"/>
      <c r="O15" s="142"/>
      <c r="P15" s="37" t="s">
        <v>30</v>
      </c>
      <c r="Q15" s="42">
        <v>0.486346279942932</v>
      </c>
      <c r="R15" s="42">
        <v>0.65623140787276302</v>
      </c>
      <c r="S15" s="42">
        <v>3.1976649786230098</v>
      </c>
      <c r="T15" s="42">
        <v>1.81777264128049</v>
      </c>
      <c r="U15" s="268">
        <v>1.37989233734252</v>
      </c>
      <c r="V15" s="295" t="s">
        <v>64</v>
      </c>
      <c r="W15" s="304">
        <v>4</v>
      </c>
    </row>
    <row r="16" spans="1:23" x14ac:dyDescent="0.2">
      <c r="A16" s="293">
        <v>453</v>
      </c>
      <c r="B16" s="76" t="s">
        <v>520</v>
      </c>
      <c r="C16" s="77" t="s">
        <v>540</v>
      </c>
      <c r="D16" s="78" t="s">
        <v>25</v>
      </c>
      <c r="E16" s="78" t="s">
        <v>26</v>
      </c>
      <c r="F16" s="78" t="s">
        <v>27</v>
      </c>
      <c r="G16" s="78" t="s">
        <v>33</v>
      </c>
      <c r="H16" s="78"/>
      <c r="I16" s="86"/>
      <c r="J16" s="80" t="s">
        <v>30</v>
      </c>
      <c r="K16" s="270" t="s">
        <v>368</v>
      </c>
      <c r="L16" s="77"/>
      <c r="M16" s="77"/>
      <c r="N16" s="80"/>
      <c r="O16" s="84"/>
      <c r="P16" s="77"/>
      <c r="Q16" s="153">
        <v>0.24004506023873901</v>
      </c>
      <c r="R16" s="153">
        <v>0.39008949687410499</v>
      </c>
      <c r="S16" s="153">
        <v>3.39958418644194</v>
      </c>
      <c r="T16" s="153">
        <v>2.18858936212261</v>
      </c>
      <c r="U16" s="263">
        <v>1.21099482431933</v>
      </c>
      <c r="V16" s="297" t="s">
        <v>64</v>
      </c>
      <c r="W16" s="304">
        <v>1</v>
      </c>
    </row>
    <row r="17" spans="1:23" ht="30" x14ac:dyDescent="0.2">
      <c r="A17" s="293">
        <v>473</v>
      </c>
      <c r="B17" s="76" t="s">
        <v>560</v>
      </c>
      <c r="C17" s="77" t="s">
        <v>563</v>
      </c>
      <c r="D17" s="78" t="s">
        <v>58</v>
      </c>
      <c r="E17" s="78" t="s">
        <v>410</v>
      </c>
      <c r="F17" s="78" t="s">
        <v>27</v>
      </c>
      <c r="G17" s="78" t="s">
        <v>355</v>
      </c>
      <c r="H17" s="78" t="s">
        <v>564</v>
      </c>
      <c r="I17" s="86"/>
      <c r="J17" s="84">
        <v>6</v>
      </c>
      <c r="K17" s="220" t="s">
        <v>565</v>
      </c>
      <c r="L17" s="77"/>
      <c r="M17" s="142"/>
      <c r="N17" s="77"/>
      <c r="O17" s="142"/>
      <c r="P17" s="77" t="s">
        <v>30</v>
      </c>
      <c r="Q17" s="153">
        <v>0.441234573347624</v>
      </c>
      <c r="R17" s="153">
        <v>0.72156106932191499</v>
      </c>
      <c r="S17" s="153">
        <v>3.81530397301723</v>
      </c>
      <c r="T17" s="153">
        <v>1.81780375468655</v>
      </c>
      <c r="U17" s="263">
        <v>1.99750021833068</v>
      </c>
      <c r="V17" s="297" t="s">
        <v>64</v>
      </c>
      <c r="W17" s="304">
        <v>4</v>
      </c>
    </row>
    <row r="18" spans="1:23" ht="30" x14ac:dyDescent="0.2">
      <c r="A18" s="293">
        <v>479</v>
      </c>
      <c r="B18" s="76" t="s">
        <v>560</v>
      </c>
      <c r="C18" s="77" t="s">
        <v>571</v>
      </c>
      <c r="D18" s="78" t="s">
        <v>58</v>
      </c>
      <c r="E18" s="78" t="s">
        <v>410</v>
      </c>
      <c r="F18" s="78" t="s">
        <v>27</v>
      </c>
      <c r="G18" s="78" t="s">
        <v>355</v>
      </c>
      <c r="H18" s="78"/>
      <c r="I18" s="86"/>
      <c r="J18" s="84">
        <v>5</v>
      </c>
      <c r="K18" s="269" t="s">
        <v>119</v>
      </c>
      <c r="L18" s="142"/>
      <c r="M18" s="142"/>
      <c r="N18" s="77"/>
      <c r="O18" s="77"/>
      <c r="P18" s="77" t="s">
        <v>30</v>
      </c>
      <c r="Q18" s="153">
        <v>0.29833712963555198</v>
      </c>
      <c r="R18" s="153">
        <v>0.49013399380675798</v>
      </c>
      <c r="S18" s="153">
        <v>3.78307791728527</v>
      </c>
      <c r="T18" s="153">
        <v>1.7973082251096799</v>
      </c>
      <c r="U18" s="263">
        <v>1.9857696921755901</v>
      </c>
      <c r="V18" s="297" t="s">
        <v>64</v>
      </c>
      <c r="W18" s="304">
        <v>3</v>
      </c>
    </row>
    <row r="19" spans="1:23" ht="30" x14ac:dyDescent="0.2">
      <c r="A19" s="293">
        <v>480</v>
      </c>
      <c r="B19" s="76" t="s">
        <v>560</v>
      </c>
      <c r="C19" s="77" t="s">
        <v>572</v>
      </c>
      <c r="D19" s="78" t="s">
        <v>58</v>
      </c>
      <c r="E19" s="78" t="s">
        <v>410</v>
      </c>
      <c r="F19" s="78" t="s">
        <v>27</v>
      </c>
      <c r="G19" s="78" t="s">
        <v>355</v>
      </c>
      <c r="H19" s="78"/>
      <c r="I19" s="86"/>
      <c r="J19" s="177">
        <v>5</v>
      </c>
      <c r="K19" s="269" t="s">
        <v>119</v>
      </c>
      <c r="L19" s="77"/>
      <c r="M19" s="77"/>
      <c r="N19" s="77"/>
      <c r="O19" s="77"/>
      <c r="P19" s="77" t="s">
        <v>30</v>
      </c>
      <c r="Q19" s="153">
        <v>0.243764371647198</v>
      </c>
      <c r="R19" s="153">
        <v>0.40097388159875402</v>
      </c>
      <c r="S19" s="153">
        <v>3.74350391507138</v>
      </c>
      <c r="T19" s="153">
        <v>2.2436324402938399</v>
      </c>
      <c r="U19" s="263">
        <v>1.4998714747775399</v>
      </c>
      <c r="V19" s="297" t="s">
        <v>64</v>
      </c>
      <c r="W19" s="304">
        <v>1</v>
      </c>
    </row>
    <row r="20" spans="1:23" ht="30" x14ac:dyDescent="0.2">
      <c r="A20" s="293">
        <v>493</v>
      </c>
      <c r="B20" s="36" t="s">
        <v>581</v>
      </c>
      <c r="C20" s="37" t="s">
        <v>581</v>
      </c>
      <c r="D20" s="39" t="s">
        <v>58</v>
      </c>
      <c r="E20" s="39" t="s">
        <v>410</v>
      </c>
      <c r="F20" s="39" t="s">
        <v>27</v>
      </c>
      <c r="G20" s="39" t="s">
        <v>61</v>
      </c>
      <c r="H20" s="39" t="s">
        <v>589</v>
      </c>
      <c r="I20" s="86"/>
      <c r="J20" s="84">
        <v>7</v>
      </c>
      <c r="K20" s="220" t="s">
        <v>565</v>
      </c>
      <c r="L20" s="37"/>
      <c r="M20" s="37"/>
      <c r="N20" s="142"/>
      <c r="O20" s="37"/>
      <c r="P20" s="37" t="s">
        <v>30</v>
      </c>
      <c r="Q20" s="42">
        <v>0.47389128415210902</v>
      </c>
      <c r="R20" s="42">
        <v>0.77951517841946905</v>
      </c>
      <c r="S20" s="42">
        <v>3.8499553903083901</v>
      </c>
      <c r="T20" s="42">
        <v>2.3991032606759899</v>
      </c>
      <c r="U20" s="268">
        <v>1.4508521296324</v>
      </c>
      <c r="V20" s="295" t="s">
        <v>64</v>
      </c>
      <c r="W20" s="304">
        <v>3</v>
      </c>
    </row>
    <row r="21" spans="1:23" x14ac:dyDescent="0.2">
      <c r="A21" s="293">
        <v>516</v>
      </c>
      <c r="B21" s="36" t="s">
        <v>607</v>
      </c>
      <c r="C21" s="37" t="s">
        <v>607</v>
      </c>
      <c r="D21" s="39" t="s">
        <v>25</v>
      </c>
      <c r="E21" s="39" t="s">
        <v>26</v>
      </c>
      <c r="F21" s="39" t="s">
        <v>27</v>
      </c>
      <c r="G21" s="39" t="s">
        <v>33</v>
      </c>
      <c r="H21" s="39"/>
      <c r="I21" s="86"/>
      <c r="J21" s="41"/>
      <c r="K21" s="220" t="s">
        <v>613</v>
      </c>
      <c r="L21" s="37"/>
      <c r="M21" s="37"/>
      <c r="N21" s="37"/>
      <c r="O21" s="37"/>
      <c r="P21" s="142" t="s">
        <v>35</v>
      </c>
      <c r="Q21" s="42">
        <v>0.358127482361006</v>
      </c>
      <c r="R21" s="42" t="s">
        <v>31</v>
      </c>
      <c r="S21" s="42">
        <v>3.8219878842248001</v>
      </c>
      <c r="T21" s="42">
        <v>2.3948328556174001</v>
      </c>
      <c r="U21" s="268">
        <v>1.4271550286074</v>
      </c>
      <c r="V21" s="295" t="s">
        <v>64</v>
      </c>
      <c r="W21" s="304">
        <v>2</v>
      </c>
    </row>
    <row r="22" spans="1:23" x14ac:dyDescent="0.2">
      <c r="A22" s="293">
        <v>533</v>
      </c>
      <c r="B22" s="76" t="s">
        <v>621</v>
      </c>
      <c r="C22" s="77" t="s">
        <v>621</v>
      </c>
      <c r="D22" s="78" t="s">
        <v>25</v>
      </c>
      <c r="E22" s="78" t="s">
        <v>26</v>
      </c>
      <c r="F22" s="78" t="s">
        <v>27</v>
      </c>
      <c r="G22" s="78" t="s">
        <v>33</v>
      </c>
      <c r="H22" s="78"/>
      <c r="I22" s="86"/>
      <c r="J22" s="80" t="s">
        <v>30</v>
      </c>
      <c r="K22" s="270" t="s">
        <v>368</v>
      </c>
      <c r="L22" s="77"/>
      <c r="M22" s="77"/>
      <c r="N22" s="77"/>
      <c r="O22" s="77"/>
      <c r="P22" s="142" t="s">
        <v>35</v>
      </c>
      <c r="Q22" s="153">
        <v>0.14717701168422201</v>
      </c>
      <c r="R22" s="153">
        <v>0.24020733482516299</v>
      </c>
      <c r="S22" s="153">
        <v>3.70816058989708</v>
      </c>
      <c r="T22" s="153">
        <v>1.9710132693643101</v>
      </c>
      <c r="U22" s="263">
        <v>1.7371473205327701</v>
      </c>
      <c r="V22" s="297" t="s">
        <v>64</v>
      </c>
      <c r="W22" s="304">
        <v>1</v>
      </c>
    </row>
    <row r="23" spans="1:23" ht="30" x14ac:dyDescent="0.2">
      <c r="A23" s="293">
        <v>569</v>
      </c>
      <c r="B23" s="271" t="s">
        <v>661</v>
      </c>
      <c r="C23" s="272" t="s">
        <v>668</v>
      </c>
      <c r="D23" s="273" t="s">
        <v>58</v>
      </c>
      <c r="E23" s="273" t="s">
        <v>410</v>
      </c>
      <c r="F23" s="273" t="s">
        <v>27</v>
      </c>
      <c r="G23" s="273" t="s">
        <v>33</v>
      </c>
      <c r="H23" s="273"/>
      <c r="I23" s="166"/>
      <c r="J23" s="274">
        <v>3</v>
      </c>
      <c r="K23" s="275" t="s">
        <v>412</v>
      </c>
      <c r="L23" s="272"/>
      <c r="M23" s="194"/>
      <c r="N23" s="276"/>
      <c r="O23" s="276"/>
      <c r="P23" s="272" t="s">
        <v>30</v>
      </c>
      <c r="Q23" s="277">
        <v>0.393757591057534</v>
      </c>
      <c r="R23" s="277">
        <v>0.64770133807659303</v>
      </c>
      <c r="S23" s="277">
        <v>2.99258381022474</v>
      </c>
      <c r="T23" s="277">
        <v>1.69553812226708</v>
      </c>
      <c r="U23" s="278">
        <v>1.29704568795766</v>
      </c>
      <c r="V23" s="295" t="s">
        <v>64</v>
      </c>
      <c r="W23" s="304">
        <v>4</v>
      </c>
    </row>
    <row r="24" spans="1:23" ht="30" x14ac:dyDescent="0.2">
      <c r="A24" s="293">
        <v>577</v>
      </c>
      <c r="B24" s="76" t="s">
        <v>669</v>
      </c>
      <c r="C24" s="77" t="s">
        <v>677</v>
      </c>
      <c r="D24" s="78" t="s">
        <v>58</v>
      </c>
      <c r="E24" s="78" t="s">
        <v>410</v>
      </c>
      <c r="F24" s="78" t="s">
        <v>27</v>
      </c>
      <c r="G24" s="78" t="s">
        <v>355</v>
      </c>
      <c r="H24" s="78"/>
      <c r="I24" s="86"/>
      <c r="J24" s="84">
        <v>5</v>
      </c>
      <c r="K24" s="180" t="s">
        <v>412</v>
      </c>
      <c r="L24" s="77"/>
      <c r="M24" s="142"/>
      <c r="N24" s="142"/>
      <c r="O24" s="142"/>
      <c r="P24" s="77" t="s">
        <v>30</v>
      </c>
      <c r="Q24" s="153">
        <v>0.39584943149122298</v>
      </c>
      <c r="R24" s="153">
        <v>0.64384835886820602</v>
      </c>
      <c r="S24" s="153">
        <v>4.03407310742974</v>
      </c>
      <c r="T24" s="153">
        <v>2.0828626584523602</v>
      </c>
      <c r="U24" s="263">
        <v>1.9512104489773801</v>
      </c>
      <c r="V24" s="297" t="s">
        <v>64</v>
      </c>
      <c r="W24" s="304">
        <v>5</v>
      </c>
    </row>
    <row r="25" spans="1:23" ht="30" x14ac:dyDescent="0.2">
      <c r="A25" s="293">
        <v>592</v>
      </c>
      <c r="B25" s="76" t="s">
        <v>689</v>
      </c>
      <c r="C25" s="77" t="s">
        <v>694</v>
      </c>
      <c r="D25" s="78" t="s">
        <v>58</v>
      </c>
      <c r="E25" s="78" t="s">
        <v>26</v>
      </c>
      <c r="F25" s="78" t="s">
        <v>27</v>
      </c>
      <c r="G25" s="78" t="s">
        <v>33</v>
      </c>
      <c r="H25" s="78" t="s">
        <v>476</v>
      </c>
      <c r="I25" s="86"/>
      <c r="J25" s="177">
        <v>3</v>
      </c>
      <c r="K25" s="270" t="s">
        <v>66</v>
      </c>
      <c r="L25" s="77"/>
      <c r="M25" s="142"/>
      <c r="N25" s="84"/>
      <c r="O25" s="84"/>
      <c r="P25" s="77" t="s">
        <v>30</v>
      </c>
      <c r="Q25" s="153">
        <v>0.45503435848878898</v>
      </c>
      <c r="R25" s="153">
        <v>0.60992727596669305</v>
      </c>
      <c r="S25" s="153">
        <v>1.6027217736569099</v>
      </c>
      <c r="T25" s="153">
        <v>1.6027217736569099</v>
      </c>
      <c r="U25" s="263">
        <v>0</v>
      </c>
      <c r="V25" s="297" t="s">
        <v>64</v>
      </c>
      <c r="W25" s="304">
        <v>3</v>
      </c>
    </row>
    <row r="26" spans="1:23" x14ac:dyDescent="0.2">
      <c r="A26" s="293">
        <v>683</v>
      </c>
      <c r="B26" s="76" t="s">
        <v>772</v>
      </c>
      <c r="C26" s="77" t="s">
        <v>792</v>
      </c>
      <c r="D26" s="78" t="s">
        <v>58</v>
      </c>
      <c r="E26" s="78" t="s">
        <v>26</v>
      </c>
      <c r="F26" s="78" t="s">
        <v>27</v>
      </c>
      <c r="G26" s="78" t="s">
        <v>113</v>
      </c>
      <c r="H26" s="78"/>
      <c r="I26" s="86"/>
      <c r="J26" s="84">
        <v>6</v>
      </c>
      <c r="K26" s="270" t="s">
        <v>30</v>
      </c>
      <c r="L26" s="77"/>
      <c r="M26" s="142"/>
      <c r="N26" s="77"/>
      <c r="O26" s="77"/>
      <c r="P26" s="77" t="s">
        <v>30</v>
      </c>
      <c r="Q26" s="153">
        <v>3.3583791207210398E-3</v>
      </c>
      <c r="R26" s="82" t="s">
        <v>31</v>
      </c>
      <c r="S26" s="153">
        <v>4.4121403186940604</v>
      </c>
      <c r="T26" s="153">
        <v>2.41705253868485</v>
      </c>
      <c r="U26" s="263">
        <v>1.9950877800092099</v>
      </c>
      <c r="V26" s="297" t="s">
        <v>64</v>
      </c>
      <c r="W26" s="304">
        <v>2</v>
      </c>
    </row>
    <row r="27" spans="1:23" x14ac:dyDescent="0.2">
      <c r="A27" s="293">
        <v>684</v>
      </c>
      <c r="B27" s="76" t="s">
        <v>772</v>
      </c>
      <c r="C27" s="77" t="s">
        <v>793</v>
      </c>
      <c r="D27" s="78" t="s">
        <v>58</v>
      </c>
      <c r="E27" s="78" t="s">
        <v>26</v>
      </c>
      <c r="F27" s="78" t="s">
        <v>27</v>
      </c>
      <c r="G27" s="78" t="s">
        <v>113</v>
      </c>
      <c r="H27" s="78"/>
      <c r="I27" s="86"/>
      <c r="J27" s="84">
        <v>7</v>
      </c>
      <c r="K27" s="270" t="s">
        <v>30</v>
      </c>
      <c r="L27" s="77"/>
      <c r="M27" s="77"/>
      <c r="N27" s="77"/>
      <c r="O27" s="77"/>
      <c r="P27" s="77" t="s">
        <v>30</v>
      </c>
      <c r="Q27" s="153">
        <v>0.22886107786320201</v>
      </c>
      <c r="R27" s="153">
        <v>0.35546015199127401</v>
      </c>
      <c r="S27" s="153">
        <v>4.6138766926599697</v>
      </c>
      <c r="T27" s="153">
        <v>2.61514380177631</v>
      </c>
      <c r="U27" s="263">
        <v>1.9987328908836599</v>
      </c>
      <c r="V27" s="297" t="s">
        <v>64</v>
      </c>
      <c r="W27" s="304">
        <v>1</v>
      </c>
    </row>
    <row r="28" spans="1:23" x14ac:dyDescent="0.2">
      <c r="A28" s="293">
        <v>739</v>
      </c>
      <c r="B28" s="76" t="s">
        <v>849</v>
      </c>
      <c r="C28" s="77" t="s">
        <v>849</v>
      </c>
      <c r="D28" s="78" t="s">
        <v>58</v>
      </c>
      <c r="E28" s="78" t="s">
        <v>26</v>
      </c>
      <c r="F28" s="78" t="s">
        <v>27</v>
      </c>
      <c r="G28" s="78" t="s">
        <v>33</v>
      </c>
      <c r="H28" s="78"/>
      <c r="I28" s="86"/>
      <c r="J28" s="84">
        <v>7</v>
      </c>
      <c r="K28" s="220" t="s">
        <v>412</v>
      </c>
      <c r="L28" s="77"/>
      <c r="M28" s="142"/>
      <c r="N28" s="77"/>
      <c r="O28" s="142"/>
      <c r="P28" s="77" t="s">
        <v>30</v>
      </c>
      <c r="Q28" s="153">
        <v>0.39641696455215603</v>
      </c>
      <c r="R28" s="153">
        <v>0.65131589200346796</v>
      </c>
      <c r="S28" s="153">
        <v>3.7149461013059399</v>
      </c>
      <c r="T28" s="153">
        <v>2.1847916703566899</v>
      </c>
      <c r="U28" s="263">
        <v>1.5301544309492501</v>
      </c>
      <c r="V28" s="297" t="s">
        <v>64</v>
      </c>
      <c r="W28" s="304">
        <v>4</v>
      </c>
    </row>
    <row r="29" spans="1:23" x14ac:dyDescent="0.2">
      <c r="A29" s="293">
        <v>800</v>
      </c>
      <c r="B29" s="36" t="s">
        <v>911</v>
      </c>
      <c r="C29" s="37" t="s">
        <v>915</v>
      </c>
      <c r="D29" s="39" t="s">
        <v>58</v>
      </c>
      <c r="E29" s="39" t="s">
        <v>26</v>
      </c>
      <c r="F29" s="39" t="s">
        <v>60</v>
      </c>
      <c r="G29" s="39" t="s">
        <v>113</v>
      </c>
      <c r="H29" s="39"/>
      <c r="I29" s="86"/>
      <c r="J29" s="84">
        <v>5</v>
      </c>
      <c r="K29" s="38" t="s">
        <v>368</v>
      </c>
      <c r="L29" s="219"/>
      <c r="M29" s="37"/>
      <c r="N29" s="37"/>
      <c r="O29" s="37"/>
      <c r="P29" s="37" t="s">
        <v>30</v>
      </c>
      <c r="Q29" s="42">
        <v>9.4684706234636692E-3</v>
      </c>
      <c r="R29" s="42" t="s">
        <v>31</v>
      </c>
      <c r="S29" s="42">
        <v>2.7247340208689401</v>
      </c>
      <c r="T29" s="42">
        <v>1.8030905412223499</v>
      </c>
      <c r="U29" s="268">
        <v>0.92164347964658799</v>
      </c>
      <c r="V29" s="295" t="s">
        <v>64</v>
      </c>
      <c r="W29" s="304">
        <v>1</v>
      </c>
    </row>
    <row r="30" spans="1:23" x14ac:dyDescent="0.2">
      <c r="A30" s="293">
        <v>811</v>
      </c>
      <c r="B30" s="36" t="s">
        <v>911</v>
      </c>
      <c r="C30" s="37" t="s">
        <v>926</v>
      </c>
      <c r="D30" s="39" t="s">
        <v>58</v>
      </c>
      <c r="E30" s="39" t="s">
        <v>26</v>
      </c>
      <c r="F30" s="39" t="s">
        <v>60</v>
      </c>
      <c r="G30" s="39" t="s">
        <v>113</v>
      </c>
      <c r="H30" s="39"/>
      <c r="I30" s="86"/>
      <c r="J30" s="84">
        <v>5</v>
      </c>
      <c r="K30" s="38" t="s">
        <v>368</v>
      </c>
      <c r="L30" s="219"/>
      <c r="M30" s="37"/>
      <c r="N30" s="37"/>
      <c r="O30" s="37"/>
      <c r="P30" s="37" t="s">
        <v>30</v>
      </c>
      <c r="Q30" s="42">
        <v>7.1954254999239903E-3</v>
      </c>
      <c r="R30" s="42" t="s">
        <v>31</v>
      </c>
      <c r="S30" s="42">
        <v>3.76579807109955</v>
      </c>
      <c r="T30" s="42">
        <v>1.77507049354935</v>
      </c>
      <c r="U30" s="268">
        <v>1.9907275775502</v>
      </c>
      <c r="V30" s="295" t="s">
        <v>64</v>
      </c>
      <c r="W30" s="304">
        <v>1</v>
      </c>
    </row>
    <row r="31" spans="1:23" x14ac:dyDescent="0.2">
      <c r="A31" s="293">
        <v>812</v>
      </c>
      <c r="B31" s="36" t="s">
        <v>911</v>
      </c>
      <c r="C31" s="37" t="s">
        <v>927</v>
      </c>
      <c r="D31" s="39" t="s">
        <v>58</v>
      </c>
      <c r="E31" s="39" t="s">
        <v>26</v>
      </c>
      <c r="F31" s="39" t="s">
        <v>60</v>
      </c>
      <c r="G31" s="39" t="s">
        <v>113</v>
      </c>
      <c r="H31" s="39"/>
      <c r="I31" s="86"/>
      <c r="J31" s="41">
        <v>4</v>
      </c>
      <c r="K31" s="38" t="s">
        <v>368</v>
      </c>
      <c r="L31" s="219"/>
      <c r="M31" s="37"/>
      <c r="N31" s="142"/>
      <c r="O31" s="37"/>
      <c r="P31" s="37" t="s">
        <v>30</v>
      </c>
      <c r="Q31" s="42">
        <v>2.7373939670612201E-2</v>
      </c>
      <c r="R31" s="42">
        <v>4.5028052189038999E-2</v>
      </c>
      <c r="S31" s="42">
        <v>3.1641123204057902</v>
      </c>
      <c r="T31" s="42">
        <v>2.43521861087337</v>
      </c>
      <c r="U31" s="268">
        <v>0.72889370953241694</v>
      </c>
      <c r="V31" s="295" t="s">
        <v>64</v>
      </c>
      <c r="W31" s="304">
        <v>1</v>
      </c>
    </row>
    <row r="32" spans="1:23" x14ac:dyDescent="0.2">
      <c r="A32" s="293">
        <v>819</v>
      </c>
      <c r="B32" s="271" t="s">
        <v>911</v>
      </c>
      <c r="C32" s="272" t="s">
        <v>934</v>
      </c>
      <c r="D32" s="273" t="s">
        <v>58</v>
      </c>
      <c r="E32" s="273" t="s">
        <v>26</v>
      </c>
      <c r="F32" s="273" t="s">
        <v>60</v>
      </c>
      <c r="G32" s="273" t="s">
        <v>113</v>
      </c>
      <c r="H32" s="273"/>
      <c r="I32" s="166"/>
      <c r="J32" s="276">
        <v>5</v>
      </c>
      <c r="K32" s="279" t="s">
        <v>368</v>
      </c>
      <c r="L32" s="280"/>
      <c r="M32" s="194"/>
      <c r="N32" s="272"/>
      <c r="O32" s="272"/>
      <c r="P32" s="272" t="s">
        <v>30</v>
      </c>
      <c r="Q32" s="277">
        <v>0.43237683562166501</v>
      </c>
      <c r="R32" s="277">
        <v>0.43019392900114301</v>
      </c>
      <c r="S32" s="277">
        <v>3.1196645259351299</v>
      </c>
      <c r="T32" s="277">
        <v>1.6255201586680601</v>
      </c>
      <c r="U32" s="278">
        <v>1.49414436726707</v>
      </c>
      <c r="V32" s="295" t="s">
        <v>64</v>
      </c>
      <c r="W32" s="304">
        <v>3</v>
      </c>
    </row>
    <row r="33" spans="1:23" ht="30" x14ac:dyDescent="0.2">
      <c r="A33" s="293">
        <v>833</v>
      </c>
      <c r="B33" s="76" t="s">
        <v>940</v>
      </c>
      <c r="C33" s="77" t="s">
        <v>951</v>
      </c>
      <c r="D33" s="78" t="s">
        <v>58</v>
      </c>
      <c r="E33" s="78" t="s">
        <v>410</v>
      </c>
      <c r="F33" s="78" t="s">
        <v>27</v>
      </c>
      <c r="G33" s="78" t="s">
        <v>61</v>
      </c>
      <c r="H33" s="78"/>
      <c r="I33" s="86"/>
      <c r="J33" s="84">
        <v>5</v>
      </c>
      <c r="K33" s="180" t="s">
        <v>412</v>
      </c>
      <c r="L33" s="220"/>
      <c r="M33" s="77"/>
      <c r="N33" s="77"/>
      <c r="O33" s="77"/>
      <c r="P33" s="77" t="s">
        <v>30</v>
      </c>
      <c r="Q33" s="153">
        <v>0.162145441012989</v>
      </c>
      <c r="R33" s="153">
        <v>0.26671693825876402</v>
      </c>
      <c r="S33" s="153">
        <v>2.28101054770308</v>
      </c>
      <c r="T33" s="153">
        <v>1.1896645471794101</v>
      </c>
      <c r="U33" s="263">
        <v>1.0913460005236699</v>
      </c>
      <c r="V33" s="297" t="s">
        <v>64</v>
      </c>
      <c r="W33" s="304">
        <v>3</v>
      </c>
    </row>
    <row r="34" spans="1:23" ht="30" x14ac:dyDescent="0.2">
      <c r="A34" s="293">
        <v>836</v>
      </c>
      <c r="B34" s="76" t="s">
        <v>940</v>
      </c>
      <c r="C34" s="77" t="s">
        <v>954</v>
      </c>
      <c r="D34" s="78" t="s">
        <v>58</v>
      </c>
      <c r="E34" s="78" t="s">
        <v>410</v>
      </c>
      <c r="F34" s="78" t="s">
        <v>27</v>
      </c>
      <c r="G34" s="78" t="s">
        <v>61</v>
      </c>
      <c r="H34" s="78"/>
      <c r="I34" s="86"/>
      <c r="J34" s="84">
        <v>8</v>
      </c>
      <c r="K34" s="220" t="s">
        <v>412</v>
      </c>
      <c r="L34" s="220"/>
      <c r="M34" s="142"/>
      <c r="N34" s="77"/>
      <c r="O34" s="77"/>
      <c r="P34" s="77" t="s">
        <v>30</v>
      </c>
      <c r="Q34" s="153">
        <v>0.21718622470260199</v>
      </c>
      <c r="R34" s="153">
        <v>0.35725484802185198</v>
      </c>
      <c r="S34" s="153">
        <v>3.4887818732157698</v>
      </c>
      <c r="T34" s="153">
        <v>1.92511885198052</v>
      </c>
      <c r="U34" s="263">
        <v>1.56366302123525</v>
      </c>
      <c r="V34" s="297" t="s">
        <v>64</v>
      </c>
      <c r="W34" s="304">
        <v>4</v>
      </c>
    </row>
    <row r="35" spans="1:23" ht="45" x14ac:dyDescent="0.2">
      <c r="A35" s="293">
        <v>1011</v>
      </c>
      <c r="B35" s="76" t="s">
        <v>1126</v>
      </c>
      <c r="C35" s="77" t="s">
        <v>1136</v>
      </c>
      <c r="D35" s="78" t="s">
        <v>58</v>
      </c>
      <c r="E35" s="78" t="s">
        <v>1128</v>
      </c>
      <c r="F35" s="78" t="s">
        <v>60</v>
      </c>
      <c r="G35" s="78" t="s">
        <v>61</v>
      </c>
      <c r="H35" s="78" t="s">
        <v>1137</v>
      </c>
      <c r="I35" s="86"/>
      <c r="J35" s="84">
        <v>6</v>
      </c>
      <c r="K35" s="265" t="s">
        <v>321</v>
      </c>
      <c r="L35" s="77"/>
      <c r="M35" s="142"/>
      <c r="N35" s="80"/>
      <c r="O35" s="80"/>
      <c r="P35" s="77" t="s">
        <v>30</v>
      </c>
      <c r="Q35" s="153">
        <v>1.8739360049096099E-2</v>
      </c>
      <c r="R35" s="82" t="s">
        <v>31</v>
      </c>
      <c r="S35" s="153">
        <v>4.3932886535094697</v>
      </c>
      <c r="T35" s="153">
        <v>2.8304866934529</v>
      </c>
      <c r="U35" s="263">
        <v>1.5628019600565699</v>
      </c>
      <c r="V35" s="297" t="s">
        <v>64</v>
      </c>
      <c r="W35" s="304">
        <v>3</v>
      </c>
    </row>
    <row r="36" spans="1:23" ht="45" x14ac:dyDescent="0.2">
      <c r="A36" s="293">
        <v>1023</v>
      </c>
      <c r="B36" s="36" t="s">
        <v>1146</v>
      </c>
      <c r="C36" s="37" t="s">
        <v>1146</v>
      </c>
      <c r="D36" s="39" t="s">
        <v>58</v>
      </c>
      <c r="E36" s="39" t="s">
        <v>26</v>
      </c>
      <c r="F36" s="39" t="s">
        <v>60</v>
      </c>
      <c r="G36" s="39" t="s">
        <v>113</v>
      </c>
      <c r="H36" s="39" t="s">
        <v>114</v>
      </c>
      <c r="I36" s="86"/>
      <c r="J36" s="41" t="s">
        <v>30</v>
      </c>
      <c r="K36" s="38" t="s">
        <v>30</v>
      </c>
      <c r="L36" s="37" t="s">
        <v>30</v>
      </c>
      <c r="M36" s="85"/>
      <c r="N36" s="41" t="s">
        <v>30</v>
      </c>
      <c r="O36" s="41" t="s">
        <v>30</v>
      </c>
      <c r="P36" s="37"/>
      <c r="Q36" s="42">
        <v>0.39775621643433401</v>
      </c>
      <c r="R36" s="42">
        <v>0.65427877315483796</v>
      </c>
      <c r="S36" s="42">
        <v>4.3599640437853697</v>
      </c>
      <c r="T36" s="42">
        <v>2.9038500605677702</v>
      </c>
      <c r="U36" s="268">
        <v>1.4561139832176</v>
      </c>
      <c r="V36" s="295" t="s">
        <v>64</v>
      </c>
      <c r="W36" s="304">
        <v>1</v>
      </c>
    </row>
    <row r="37" spans="1:23" ht="31" thickBot="1" x14ac:dyDescent="0.25">
      <c r="A37" s="298">
        <v>1106</v>
      </c>
      <c r="B37" s="87" t="s">
        <v>1235</v>
      </c>
      <c r="C37" s="88" t="s">
        <v>1242</v>
      </c>
      <c r="D37" s="89" t="s">
        <v>58</v>
      </c>
      <c r="E37" s="89" t="s">
        <v>26</v>
      </c>
      <c r="F37" s="89" t="s">
        <v>27</v>
      </c>
      <c r="G37" s="89" t="s">
        <v>33</v>
      </c>
      <c r="H37" s="89" t="s">
        <v>1243</v>
      </c>
      <c r="I37" s="174"/>
      <c r="J37" s="91">
        <v>7</v>
      </c>
      <c r="K37" s="299" t="s">
        <v>412</v>
      </c>
      <c r="L37" s="221"/>
      <c r="M37" s="181"/>
      <c r="N37" s="93"/>
      <c r="O37" s="93"/>
      <c r="P37" s="88" t="s">
        <v>30</v>
      </c>
      <c r="Q37" s="235">
        <v>0.25703128576727602</v>
      </c>
      <c r="R37" s="235">
        <v>0.422796947915482</v>
      </c>
      <c r="S37" s="235">
        <v>3.6353329942200201</v>
      </c>
      <c r="T37" s="235">
        <v>2.1792868386274602</v>
      </c>
      <c r="U37" s="300">
        <v>1.4560461555925599</v>
      </c>
      <c r="V37" s="301" t="s">
        <v>64</v>
      </c>
      <c r="W37" s="305">
        <v>4</v>
      </c>
    </row>
  </sheetData>
  <mergeCells count="2">
    <mergeCell ref="H1:U1"/>
    <mergeCell ref="V1:V2"/>
  </mergeCells>
  <conditionalFormatting sqref="A1 S1:U1 S2:T2 S3:U37">
    <cfRule type="cellIs" dxfId="14" priority="8" operator="between">
      <formula>0</formula>
      <formula>1</formula>
    </cfRule>
    <cfRule type="cellIs" dxfId="13" priority="9" operator="between">
      <formula>1</formula>
      <formula>2</formula>
    </cfRule>
    <cfRule type="cellIs" dxfId="12" priority="10" operator="between">
      <formula>2</formula>
      <formula>3</formula>
    </cfRule>
    <cfRule type="cellIs" dxfId="11" priority="11" operator="between">
      <formula>3</formula>
      <formula>5</formula>
    </cfRule>
  </conditionalFormatting>
  <conditionalFormatting sqref="J1:J37">
    <cfRule type="cellIs" dxfId="10" priority="1" operator="between">
      <formula>1</formula>
      <formula>2</formula>
    </cfRule>
    <cfRule type="cellIs" dxfId="9" priority="2" operator="between">
      <formula>3</formula>
      <formula>4</formula>
    </cfRule>
  </conditionalFormatting>
  <conditionalFormatting sqref="J3:J37">
    <cfRule type="cellIs" dxfId="8" priority="3" operator="between">
      <formula>5</formula>
      <formula>7</formula>
    </cfRule>
  </conditionalFormatting>
  <conditionalFormatting sqref="Q1:R37">
    <cfRule type="cellIs" dxfId="7" priority="12" operator="between">
      <formula>0</formula>
      <formula>0.25</formula>
    </cfRule>
    <cfRule type="cellIs" dxfId="6" priority="13" operator="between">
      <formula>0.25</formula>
      <formula>0.5</formula>
    </cfRule>
  </conditionalFormatting>
  <conditionalFormatting sqref="Q3:R37">
    <cfRule type="cellIs" dxfId="5" priority="14" operator="between">
      <formula>0.5</formula>
      <formula>0.75</formula>
    </cfRule>
    <cfRule type="cellIs" dxfId="4" priority="15" operator="between">
      <formula>0.75</formula>
      <formula>1</formula>
    </cfRule>
  </conditionalFormatting>
  <pageMargins left="0.70078740157480324" right="0.70078740157480324" top="0.75196850393700787" bottom="0.75196850393700787"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A6" sqref="A6"/>
    </sheetView>
  </sheetViews>
  <sheetFormatPr baseColWidth="10" defaultRowHeight="16" x14ac:dyDescent="0.2"/>
  <cols>
    <col min="1" max="1" width="29.5" bestFit="1" customWidth="1"/>
    <col min="2" max="2" width="166.83203125" bestFit="1" customWidth="1"/>
    <col min="3" max="3" width="45.33203125" bestFit="1" customWidth="1"/>
  </cols>
  <sheetData>
    <row r="1" spans="1:3" x14ac:dyDescent="0.2">
      <c r="A1" s="281" t="s">
        <v>1506</v>
      </c>
      <c r="B1" s="281" t="s">
        <v>1507</v>
      </c>
      <c r="C1" s="281" t="s">
        <v>1508</v>
      </c>
    </row>
    <row r="2" spans="1:3" x14ac:dyDescent="0.2">
      <c r="A2" t="s">
        <v>1509</v>
      </c>
      <c r="C2" t="s">
        <v>1510</v>
      </c>
    </row>
    <row r="3" spans="1:3" x14ac:dyDescent="0.2">
      <c r="A3" t="s">
        <v>1511</v>
      </c>
    </row>
    <row r="4" spans="1:3" x14ac:dyDescent="0.2">
      <c r="A4" t="s">
        <v>13</v>
      </c>
    </row>
    <row r="5" spans="1:3" x14ac:dyDescent="0.2">
      <c r="A5" t="s">
        <v>14</v>
      </c>
    </row>
    <row r="6" spans="1:3" ht="37" customHeight="1" x14ac:dyDescent="0.2">
      <c r="A6" t="s">
        <v>1512</v>
      </c>
      <c r="B6" s="3" t="s">
        <v>1513</v>
      </c>
      <c r="C6" t="s">
        <v>1514</v>
      </c>
    </row>
    <row r="7" spans="1:3" x14ac:dyDescent="0.2">
      <c r="A7" t="s">
        <v>1515</v>
      </c>
      <c r="B7" t="s">
        <v>1516</v>
      </c>
      <c r="C7" t="s">
        <v>1517</v>
      </c>
    </row>
    <row r="8" spans="1:3" x14ac:dyDescent="0.2">
      <c r="A8" t="s">
        <v>1518</v>
      </c>
      <c r="B8" t="s">
        <v>1519</v>
      </c>
      <c r="C8" t="s">
        <v>1520</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856CC11039C74A8A32079C83E596A6" ma:contentTypeVersion="18" ma:contentTypeDescription="Create a new document." ma:contentTypeScope="" ma:versionID="856f3ca5a26443a9ae39cbbf0ca154f7">
  <xsd:schema xmlns:xsd="http://www.w3.org/2001/XMLSchema" xmlns:xs="http://www.w3.org/2001/XMLSchema" xmlns:p="http://schemas.microsoft.com/office/2006/metadata/properties" xmlns:ns2="a5377307-0c7b-41be-82ca-5b8866178874" xmlns:ns3="a39aef28-b40f-47b6-b120-a93b3ee9bd1e" targetNamespace="http://schemas.microsoft.com/office/2006/metadata/properties" ma:root="true" ma:fieldsID="4da87a2a005de57ddc667c3255fe9590" ns2:_="" ns3:_="">
    <xsd:import namespace="a5377307-0c7b-41be-82ca-5b8866178874"/>
    <xsd:import namespace="a39aef28-b40f-47b6-b120-a93b3ee9bd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MediaServiceObjectDetectorVersions" minOccurs="0"/>
                <xsd:element ref="ns2:HotelContractChecklist"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77307-0c7b-41be-82ca-5b88661788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643171b-1f1d-4d33-b41b-274b1daa2dd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HotelContractChecklist" ma:index="24" nillable="true" ma:displayName="Hotel Contract Checklist" ma:description="Please download this template.  Do not make any edits to this template." ma:format="Dropdown" ma:internalName="HotelContractChecklist">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9aef28-b40f-47b6-b120-a93b3ee9bd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f04420b-0c28-4bc4-be14-d7b040c18a0a}" ma:internalName="TaxCatchAll" ma:showField="CatchAllData" ma:web="a39aef28-b40f-47b6-b120-a93b3ee9bd1e">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  s t a n d a l o n e = " n o " ? > < D a t a M a s h u p   x m l n s = " h t t p : / / s c h e m a s . m i c r o s o f t . c o m / D a t a M a s h u p " > A A A A A F U 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R F Q L 6 s A A A D 3 A A A A E g A A A E N v b m Z p Z y 9 Q Y W N r Y W d l L n h t b I S P s Q 6 C M B i E d x P f g X S n L W W S / J T B V R I T o n F t o I F G a A 0 t l n d z 8 J F 8 B S G K u j n e 3 Z f c 3 e N 2 h 2 z s 2 u A q e 6 u M T l G E K Q q s E 7 o S r d E y R d q g j K 9 X s B f l W d Q y m G h t k 9 F W K W q c u y S E e O + x j 7 H p a 8 I o j c g p 3 x V l I z u B P r D 6 D 4 d K z 7 W l R B y O r z W c 4 S h m m L E N p k A W E 3 K l v w C b B s / p j w n b o X V D L 7 n U 4 a E A s k g g 7 w / 8 C Q A A / / 8 D A F B L A w Q U A A I A C A A A A C E A u q U d N 2 Y B A A A e A w A A E w A A A E Z v c m 1 1 b G F z L 1 N l Y 3 R p b 2 4 x L m 2 0 U U 1 P g 0 A Q v f d X b P B C E w L p u f G g / T A x x k R b v Z K F j r C y u 0 N m Z 0 0 b 0 / / u A j a 1 t h 6 9 A D P v 7 f t Y H J S s 0 I r V 8 J 5 M R y N X S 4 K N e P J A O 3 E t N P B I i B V 6 K i G M 9 w 5 t O s f S G 7 A c L 5 W G d I a W w + D i K H t x Q C 4 r G m 8 b D d k c X M P Y Z n e v s 2 w t C w 1 i M s t u K i S Z 4 w e Q 1 D p 3 J R K 4 9 D 2 o R u N x E p y u o q A X U A 4 Z G A V 3 5 6 J g 3 A u k S 0 L z o B z H Q 6 B E r F q t m I H S / u N 2 9 4 h c K 1 v F 4 0 R Y r / X h u d g y y V e p f T B b E C F 9 e y 2 2 r b S b Y D V D 7 Y 2 d H J 0 G 5 B l C w M 0 A x h e j J S I 6 n E 3 E Z w T W g S l 0 X o G F X G 0 6 u K 5 s m b u d K V B 3 I 0 u q g H N S r h n q d 8 u O z q p 0 x 4 3 x m l W O 5 r j c / 7 f + 4 f 5 r a a t Q s e x r C d 6 1 P 3 7 A m q R 1 b 0 h m K L 0 O o I s v 3 G P I e i l s J y Y Y t t y X O U 1 + i l 2 q 0 T O s N w V Q z z l r 9 Z t w X v K U s x + P l P 2 z 9 P Q L A A D / / w M A U E s B A i 0 A F A A G A A g A A A A h A C r d q k D S A A A A N w E A A B M A A A A A A A A A A A A A A A A A A A A A A F t D b 2 5 0 Z W 5 0 X 1 R 5 c G V z X S 5 4 b W x Q S w E C L Q A U A A I A C A A A A C E A z R F Q L 6 s A A A D 3 A A A A E g A A A A A A A A A A A A A A A A A L A w A A Q 2 9 u Z m l n L 1 B h Y 2 t h Z 2 U u e G 1 s U E s B A i 0 A F A A C A A g A A A A h A L q l H T d m A Q A A H g M A A B M A A A A A A A A A A A A A A A A A 5 g M A A E Z v c m 1 1 b G F z L 1 N l Y 3 R p b 2 4 x L m 1 Q S w U G A A A A A A M A A w D C A A A A f Q 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L A A A A A A A A r Q 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R d W V 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g t M T V U M D U 6 N T c 6 N D k u O T Y z O T g 4 M F o i L z 4 8 R W 5 0 c n k g V H l w Z T 0 i R m l s b E N v b H V t b l R 5 c G V z I i B W Y W x 1 Z T 0 i c 0 J n W U Z C U V U 9 I i 8 + P E V u d H J 5 I F R 5 c G U 9 I k Z p b G x D b 2 x 1 b W 5 O Y W 1 l c y I g V m F s d W U 9 I n N b J n F 1 b 3 Q 7 Z W 5 z Z W 1 i b F 9 n Z W 5 l X 2 l k J n F 1 b 3 Q 7 L C Z x d W 9 0 O 2 h n b m N f c 3 l t Y m 9 s J n F 1 b 3 Q 7 L C Z x d W 9 0 O 3 R h c m d l d F 9 y a X N r X 3 N j b 3 J l J n F 1 b 3 Q 7 L C Z x d W 9 0 O 2 d l b m V 0 a W N z X 3 N j b 3 J l J n F 1 b 3 Q 7 L C Z x d W 9 0 O 2 1 1 b H R p X 2 9 t a W N z X 3 N j b 3 J 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N D B j N D k w O C 0 1 N T E z L T R j Z T E t O T E x M S 0 2 M z J j Y m N l Z G N m M T Q i L z 4 8 R W 5 0 c n k g V H l w Z T 0 i U m V s Y X R p b 2 5 z a G l w S W 5 m b 0 N v b n R h a W 5 l c i I g V m F s d W U 9 I n N 7 J n F 1 b 3 Q 7 Y 2 9 s d W 1 u Q 2 9 1 b n Q m c X V v d D s 6 N S w m c X V v d D t r Z X l D b 2 x 1 b W 5 O Y W 1 l c y Z x d W 9 0 O z p b X S w m c X V v d D t x d W V y e V J l b G F 0 a W 9 u c 2 h p c H M m c X V v d D s 6 W 1 0 s J n F 1 b 3 Q 7 Y 2 9 s d W 1 u S W R l b n R p d G l l c y Z x d W 9 0 O z p b J n F 1 b 3 Q 7 U 2 V j d G l v b j E v U X V l c n k v Q X V 0 b 1 J l b W 9 2 Z W R D b 2 x 1 b W 5 z M S 5 7 Z W 5 z Z W 1 i b F 9 n Z W 5 l X 2 l k L D B 9 J n F 1 b 3 Q 7 L C Z x d W 9 0 O 1 N l Y 3 R p b 2 4 x L 1 F 1 Z X J 5 L 0 F 1 d G 9 S Z W 1 v d m V k Q 2 9 s d W 1 u c z E u e 2 h n b m N f c 3 l t Y m 9 s L D F 9 J n F 1 b 3 Q 7 L C Z x d W 9 0 O 1 N l Y 3 R p b 2 4 x L 1 F 1 Z X J 5 L 0 F 1 d G 9 S Z W 1 v d m V k Q 2 9 s d W 1 u c z E u e 3 R h c m d l d F 9 y a X N r X 3 N j b 3 J l L D J 9 J n F 1 b 3 Q 7 L C Z x d W 9 0 O 1 N l Y 3 R p b 2 4 x L 1 F 1 Z X J 5 L 0 F 1 d G 9 S Z W 1 v d m V k Q 2 9 s d W 1 u c z E u e 2 d l b m V 0 a W N z X 3 N j b 3 J l L D N 9 J n F 1 b 3 Q 7 L C Z x d W 9 0 O 1 N l Y 3 R p b 2 4 x L 1 F 1 Z X J 5 L 0 F 1 d G 9 S Z W 1 v d m V k Q 2 9 s d W 1 u c z E u e 2 1 1 b H R p X 2 9 t a W N z X 3 N j b 3 J l L D R 9 J n F 1 b 3 Q 7 X S w m c X V v d D t D b 2 x 1 b W 5 D b 3 V u d C Z x d W 9 0 O z o 1 L C Z x d W 9 0 O 0 t l e U N v b H V t b k 5 h b W V z J n F 1 b 3 Q 7 O l t d L C Z x d W 9 0 O 0 N v b H V t b k l k Z W 5 0 a X R p Z X M m c X V v d D s 6 W y Z x d W 9 0 O 1 N l Y 3 R p b 2 4 x L 1 F 1 Z X J 5 L 0 F 1 d G 9 S Z W 1 v d m V k Q 2 9 s d W 1 u c z E u e 2 V u c 2 V t Y m x f Z 2 V u Z V 9 p Z C w w f S Z x d W 9 0 O y w m c X V v d D t T Z W N 0 a W 9 u M S 9 R d W V y e S 9 B d X R v U m V t b 3 Z l Z E N v b H V t b n M x L n t o Z 2 5 j X 3 N 5 b W J v b C w x f S Z x d W 9 0 O y w m c X V v d D t T Z W N 0 a W 9 u M S 9 R d W V y e S 9 B d X R v U m V t b 3 Z l Z E N v b H V t b n M x L n t 0 Y X J n Z X R f c m l z a 1 9 z Y 2 9 y Z S w y f S Z x d W 9 0 O y w m c X V v d D t T Z W N 0 a W 9 u M S 9 R d W V y e S 9 B d X R v U m V t b 3 Z l Z E N v b H V t b n M x L n t n Z W 5 l d G l j c 1 9 z Y 2 9 y Z S w z f S Z x d W 9 0 O y w m c X V v d D t T Z W N 0 a W 9 u M S 9 R d W V y e S 9 B d X R v U m V t b 3 Z l Z E N v b H V t b n M x L n t t d W x 0 a V 9 v b W l j c 1 9 z Y 2 9 y Z S w 0 f S Z x d W 9 0 O 1 0 s J n F 1 b 3 Q 7 U m V s Y X R p b 2 5 z a G l w S W 5 m b y Z x d W 9 0 O z p b X X 0 i L z 4 8 R W 5 0 c n k g V H l w Z T 0 i U m V z d W x 0 V H l w Z S I g V m F s d W U 9 I n N U Y W J s Z S I v P j x F b n R y e S B U e X B l P S J G a W x s T 2 J q Z W N 0 V H l w Z S I g V m F s d W U 9 I n N D b 2 5 u Z W N 0 a W 9 u T 2 5 s e S I v P j x F b n R y e S B U e X B l P S J O Y W 1 l V X B k Y X R l Z E F m d G V y R m l s b C I g V m F s d W U 9 I m w w I i 8 + P E V u d H J 5 I F R 5 c G U 9 I k x v Y W R U b 1 J l c G 9 y d E R p c 2 F i b G V k I i B W Y W x 1 Z T 0 i b D A i L z 4 8 L 1 N 0 Y W J s Z U V u d H J p Z X M + P C 9 J d G V t P j x J d G V t P j x J d G V t T G 9 j Y X R p b 2 4 + P E l 0 Z W 1 U e X B l P k Z v c m 1 1 b G E 8 L 0 l 0 Z W 1 U e X B l P j x J d G V t U G F 0 a D 5 T Z W N 0 a W 9 u M S 9 R d W V y e S 9 T b 3 V y Y 2 U 8 L 0 l 0 Z W 1 Q Y X R o P j w v S X R l b U x v Y 2 F 0 a W 9 u P j x T d G F i b G V F b n R y a W V z L z 4 8 L 0 l 0 Z W 0 + P E l 0 Z W 0 + P E l 0 Z W 1 M b 2 N h d G l v b j 4 8 S X R l b V R 5 c G U + R m 9 y b X V s Y T w v S X R l b V R 5 c G U + P E l 0 Z W 1 Q Y X R o P l N l Y 3 R p b 2 4 x L 1 F 1 Z X J 5 L 0 N v b n Z l c n R l Z C U y M H R v J T I w d G F i b G U 8 L 0 l 0 Z W 1 Q Y X R o P j w v S X R l b U x v Y 2 F 0 a W 9 u P j x T d G F i b G V F b n R y a W V z L z 4 8 L 0 l 0 Z W 0 + P E l 0 Z W 0 + P E l 0 Z W 1 M b 2 N h d G l v b j 4 8 S X R l b V R 5 c G U + R m 9 y b X V s Y T w v S X R l b V R 5 c G U + P E l 0 Z W 1 Q Y X R o P l N l Y 3 R p b 2 4 x L 1 F 1 Z X J 5 L 0 V 4 c G F u Z G V k J T I w Q 2 9 s d W 1 u M T w v S X R l b V B h d G g + P C 9 J d G V t T G 9 j Y X R p b 2 4 + P F N 0 Y W J s Z U V u d H J p Z X M v P j w v S X R l b T 4 8 S X R l b T 4 8 S X R l b U x v Y 2 F 0 a W 9 u P j x J d G V t V H l w Z T 5 G b 3 J t d W x h P C 9 J d G V t V H l w Z T 4 8 S X R l b V B h d G g + U 2 V j d G l v b j E v U X V l c n k v Q 2 h h b m d l Z C U y M G N v b H V t b i U y M H R 5 c G U 8 L 0 l 0 Z W 1 Q Y X R o P j w v S X R l b U x v Y 2 F 0 a W 9 u P j x T d G F i b G V F b n R y a W V z L z 4 8 L 0 l 0 Z W 0 + P E l 0 Z W 0 + P E l 0 Z W 1 M b 2 N h d G l v b j 4 8 S X R l b V R 5 c G U + Q W x s R m 9 y b X V s Y X M 8 L 0 l 0 Z W 1 U e X B l P j x J d G V t U G F 0 a D 4 8 L 0 l 0 Z W 1 Q Y X R o P j w v S X R l b U x v Y 2 F 0 a W 9 u P j x T d G F i b G V F b n R y a W V z P j x F b n R y e S B U e X B l P S J R d W V y e U d y b 3 V w c y I g V m F s d W U 9 I n N B Q U F B Q U E 9 P S I v P j w v U 3 R h Y m x l R W 5 0 c m l l c z 4 8 L 0 l 0 Z W 0 + P C 9 J d G V t c z 4 8 L 0 x v Y 2 F s U G F j a 2 F n Z U 1 l d G F k Y X R h R m l s Z T 4 W A A A A U E s F B g A A A A A A A A A A A A A A A A A A A A A A A G Q A A A A 2 0 k S C 9 A A m 4 F 5 F P e j 6 9 M 8 k t V W J 5 7 1 N N z G k n 2 6 7 b Q w B + P D n + Y u M F 7 x / H r U 9 D + r D J W t K M 3 a G f C f W 3 x W x t C M 4 d K N 2 J k l 6 g h C e U k j I X Y 8 E 9 e s / 2 L P 9 N 5 i y 2 v M i y u P C H K E Z g v n X Z D S B < / D a t a M a s h u p > 
</file>

<file path=customXml/itemProps1.xml><?xml version="1.0" encoding="utf-8"?>
<ds:datastoreItem xmlns:ds="http://schemas.openxmlformats.org/officeDocument/2006/customXml" ds:itemID="{A723072C-06CC-4EF2-ACCF-A0F1CC9DF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77307-0c7b-41be-82ca-5b8866178874"/>
    <ds:schemaRef ds:uri="a39aef28-b40f-47b6-b120-a93b3ee9bd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C744C7-6125-4E24-A433-0F37620858F4}">
  <ds:schemaRefs>
    <ds:schemaRef ds:uri="http://schemas.microsoft.com/sharepoint/v3/contenttype/forms"/>
  </ds:schemaRefs>
</ds:datastoreItem>
</file>

<file path=customXml/itemProps3.xml><?xml version="1.0" encoding="utf-8"?>
<ds:datastoreItem xmlns:ds="http://schemas.openxmlformats.org/officeDocument/2006/customXml" ds:itemID="{19E82060-E2C7-214B-A8FD-E1380628E8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1C</vt:lpstr>
      <vt:lpstr>PG Gene List</vt:lpstr>
      <vt:lpstr>Study 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Kunkle, Brian W</dc:creator>
  <cp:lastModifiedBy>Kunkle, Brian W</cp:lastModifiedBy>
  <cp:revision>15</cp:revision>
  <dcterms:created xsi:type="dcterms:W3CDTF">2024-06-27T13:30:31Z</dcterms:created>
  <dcterms:modified xsi:type="dcterms:W3CDTF">2024-10-02T16:43:09Z</dcterms:modified>
</cp:coreProperties>
</file>