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publishItems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118002F-C7AE-4757-95F9-0342AC38EFAA}" xr6:coauthVersionLast="47" xr6:coauthVersionMax="47" xr10:uidLastSave="{00000000-0000-0000-0000-000000000000}"/>
  <bookViews>
    <workbookView xWindow="13890" yWindow="300" windowWidth="23370" windowHeight="15435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F3" i="3" l="1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6" i="3" l="1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<sst xmlns="http://schemas.openxmlformats.org/spreadsheetml/2006/main" count="3949" uniqueCount="81">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</sst>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1H1pc9w2s+5fcfnzpQIQC4G3Tk5VuM2q3UusL6yJJHMnSIL7rz89UuRI9NjWvdGpW1NJyZJG0DTx
oLuf3qD/uh3+c5vd7+p3Q54V+j+3w+/vo6Yp//Pbb/o2us93+iSPb2ul1dfm5Fblv6mvX+Pb+9/u
6l0fF+FvJsL0t9toVzf3w/v//i/4beG92qrbXROr4rK9r8ere91mjf7Jawdfere7y+PCjXVTx7cN
/v39H3U8qWL3/t190cTN+GEs739//+KH3r/7bf6rvnvbdxlI1rR3sJbQE1MS0xSYSoop4ub7d5kq
wr9fNjDGJ5xTJjljFscWlk/vfbbLYf0rBHoQZ3d3V99rDQ/08O+zhS+kh+/fvH93q9qi2W9aCPv3
+/uPRdzc3727bnbNvX7/LtbKefwBR+0f4eP1wzP/9nLb//u/Zt+AXZh95xky8y371UvfAbO620Xq
aWv+PSyUnhAhkWVSLExsConnsNATziSxEDVNwokpnt77EZZfinMYlL+XzSBZuUcJyR/Z7q9d/pa6
Yp5YoAsmRwI+MkvMQBH8RFBEiIkINtlLQF4hzGFIvi2cgfLH9ihB+bzTEZjMRhVP+/MGymKdUIyJ
xSV73PgXBsxEJ4xxYhGwYVhiCqA9Gs9HTXmdQIexeb52Bs/nP44Snj/qdFfoHVjZN3QwQkoBKsEx
NzGS9KUlk+YJJRIzcC+CYzBkM3xeI9FhdP5ZOcPmj6ujxObsvn93ej/Et2/oZ8D9UxMTboGLNzn8
O3f/iJ9gJIhEAgmMGLWeTsaj9rxOpsP4PF87Q+js9CgRcnZZ/FXVRbx72qV/b9yIdWIyyrnEQtJD
9g3LE+BlpiURMy1CyYwJvE6mwwg9XztDyDlO++Znqo7v3hAeU5wwyRg2QUX2erTnx8/djwDzJgAW
UxBKLZMz/nQ0HhXoFQIdxubbwhkw/nHyAkcBMru7tzRt4gT8DmOIYoYAne8iG8ROwJ4JU3CLgnea
E4PXSHQYmn9WzrBxzo/SrJ1H8RviQhGwNcYIlRbBdG/SvtMYC0nCIO5hj1z6pcb8SprDmDyumuFx
vjxKPBxVFPe3TXzbNk9b8+/9DMUnzGKYWRgi/b0jmfE0C4IfAsryXWTzSmkOw/Ji8Qwd58NRouPe
Z7t+V9+/HTREniAkLCYYpdLE8NlLjbHYCeUQkhIsBLXAxQCJex7ivEaiw/D8s3KGjesdJTaLe1WH
b8rOzBNOQSsEuHaBIDkwN2bkhFJKLIrEQff/CoEOI/Nt4QyYxXHyslWWxYWK3zDuBDeDIXtGgQBA
omafjnlBy+QJpoKDl/k7kzNTmdfIcxiYf1bOkFkdJzE7u+92b0mYwZgRxsGQYRPIMqgNEOLnyGDM
IbPJCJDqJ+Ce27Jfi3MYlqd1M1DOPh2lHVsVd/HuTcsA8kRiKSGIlIwyIcXM+0NqE1w/WDiIQQXa
A/PSxbxCoMO4fFs4A2Z1dpzAqH73tDNvwMnME2RRzixKEYZQZp99ea4rkpwwhBDHiABz4/Oc8+oX
wvwAkYdVcziO062cqqJ5Uz2h1gkk+BkYLroP69EcEchvAiGAdACHkN96ZNHPzdcrBDqMyreFM2BO
j5Mkb946yywgzQL5FQkFGkGZhchMUwTU00CHQFGEgIB/Xsb8tTyHYXlaN0NlAyXJIyxintf34ZsW
ZsiJJAJCE6hTCio5miXH8ENt5iGvzB+imueq8mthDkPytG4GyflxJv03sCXtbTq+nVOBhPI+vjcB
ELyvx+wTxs+dimDg6i0oLFNu7S3YPKH8GokOI/PPyhk2my9HqS5b1cb6jXkYOpGgD0gwU3JOoND8
EhyJT6AXQDzr13g6GI/p5FeJdBidZ0tn8GyP0/l/uIc0mdb3b5mJYVDhNyVUwyxmUogugQa/0B1+
AgoD9RokIIMJZRsweM9t2qtEOgzPs6UzeD4cJ1W+Vm0TvXN2tYLQ/w1JMwGnA/l+yFVK8sAE5hgh
UCEACDqbmGV+X5F5vVyHgZqvn6F17RylrTvdxcUbKhJloCj7vjLQEtOk3zEDLk9MaBigEP5YCNgc
nuVnfinOYWz+XjaD5PQ4k5mnu3rMdsXdk4n59/EmgZLZnhswuc83Q//ZzPtY/MRCGPTqWyX6uXF7
jTw/guXpSebIuEeqLFrvbqNW3zfNW6Y0zRMo9IPGcPaQDdh7l+fex4JWTQQJAQhQuYQP+1ablwC9
UqwfofRi+Ryq4yAJP4/KHnfrUZFe/OT/bVethMQMAAUszhIPqZmXSEmo6GBBkCmxRQX6jifMOl5/
LNZhpGbLXzzJcbTTnsa3URzu3rJJkJ4IcCaABwQ9+zoaeJTnygNhD+RzIAMKeVB6SHleIdFhNP55
lrnKrI7TusV7Xq2aN+RsdM+boTeTQPDzZLmegyPpCZagL9Covids80Tn6Wsk+hE43x5mjs5x0urT
WOv9/2UZP1n/NyAGUPw3oQ0QQlKgzhABzRLRArKeDLproSWdmg9dAk/v/RiWvlKoH0H07InmIB1n
om2/H6qt3xIhSHByaBGAbicChRpw/i/N277NFrI5zyqe3yP0K4l+DM/jyjk2x9ntdHb/V73T6Vta
N2itgWInsSzoQ39o0JhhI08g5wPJa2iThkaOfXvHc9r2GoEOQ/PPyhk0Z8cZ8ew7hpe7vIQRgrfs
r6HkhIu9+SKMmns6NrNuwKuZZXET0j4HszqvFutHKL14qjlUx9mjtt+T9X2t78enw/zvvdC+pQMa
OWHKA4Efgr4biG+eswQLZqKAbpsI/tv3ss+LPK+T6ccgPT3PHKH1UdK4/W58UXX6hviYUO6RJrSh
WSaDbrX5qAf0qXETIQoQmXLfyQY+6qWh+7VEP0bn8Vnm2Hw5TmxU/b+TG4WWZ0iNWqBBDFvfT7BZ
0BYFXYYPRvCAI3q1VD9AabZ+jtVxZkY/x/pWFTp+21gVDBzYuceBqAPNa1C/gwYpGNzdj+SK2cjH
qyQ6DNGzpTN0Pq+OUpMuoAikx6zbvelQDngiAfW5fbbgG2V74YmsE0GEkFBGPdjF9lqpDoP0cvUM
p4vjyMO9kBoG288ebIO7S982rwCToXRfRsUQEEEbwn5M+jlOUGmF1un9/LuJntreXnikV0p1GKeX
z/TiieGBjzO1fZ5mMOj+plPV4JNgOArypfjvAYOXGEnoV4DUw0PT4Tzx8xppDmPzz8oZLuebo7Rz
H5td9MSm/j3T3jfpmsSCTk9Qm4chnZeYPNwKAZnUg9m4X4lyGJDHVTMwPn44SjCuIriY4t1Kv211
DiZ0uAlV7X0iDgYKTDIPfyBMBeotxaEpndeKdBicl6tnIF0dJzO4fug/eHOPAwPVQNug8UCYj6Xr
meaAxzGhb1Ri/i1P99zjvFaqwzi9XD3D6fo4Pc7ne928+xTD3M6bUjiodT+NfkC+7TkpEAgGquG+
iL8Her/Lx71aoMMYzZbPQPp8nAMJH+6HN700AgMtIxZQbGhrByf0XRsc+CeYDYXaKaS7oVluXun+
pTiHofl72QySD38epRP6dF/n0P7+dqQA7iRC0PYG/+2Dz+9nRGBClHOTSw6hD3CHh+6R56btFQId
huXbwhkwn46THXweFVzqFb4hMJB3kxK2HsMVNxy0BvJqzw0a1BbgCpw9jQMSTUy4MerpvR+rc68Q
6DAw3xbOgPl8nFm3/wUnAxsP/VJPdYMHV/IcGQucEIwsACSIQ9rtAbkXKvMKt3cYmn+eZYbNp/9P
+YEf37327Xo6d9fsvId77Z5dv/bzVx8eHi7bmy1997iJBwOhx5dWd3D33X5W5Flnz/6X/L3yb8WY
p/aerbrf6eb398b+zi+4WgJ6fEz21DLXA2OBl6DkKgTceSShn+RxLvv9u2KfUPj9/X6MSIAmQl4C
+on3Xfbv30FB+OElKNTu73WTMCQJTH8/iff0kBcqG2E+49uO/P31u6LNL1RcNPr395i8f1c+/the
VgpXL8FUPzQaASmFi36gKgKv3+6uwP7sf/r/QC9MlLYs4hsZqnppBc1wTpsrhot6yaph9IXqojNW
JHaJJ7IqwnJwCjR6MfTKLFrawz09364bPCQOOiAOzHzCLVBwKQfc9wTP/VycFDalNMucbQgzhTuW
Uekn5m03WuU5KnayDEqHibyxja4872WfQenlZ+8PhvC73YCBOthdCQ3CwtyL92w3ZMInLYFWbOoh
+KJE116zIVjyRhebHgWZ1/Mmd7uy2WrWxYufvzfeb/UMiv2IOJRGgNPs5ytevnkd9VHYpphu0rxn
OxWM6YKPxM7HVrhJHZsfjCTcTLmdKmtaG0lyx/Nsnaok3ySaNgui49oOIxQ5ea+n5S+EA877nXBw
8wOcNxiTknAJxEvh+irtRmTUdJMFuvYSXX1hWVX6VRVgP9exYbc6Cu2Qhq7BCuEacb7I2jBz0868
zpQxrgptV/0g/J/LRSFBN5cLtAFLE+qzMEm019fniA0q07k1xHQTdQFdhFUwuLopkVsE8itK0/Aj
RcmCmJnhJhPtXZ11bJ1VOVuDIsaLdKkTai6J7nyeVeNmHBvLN1DQOr0VJucIr6XsXDq09TVRlWmP
EHfbPIzxpufDHY9qftmqL7zS1lKmdBlPY+VC35q64Y38aCQmvTLS8gKULD2VuHBRk+BLjhI/C81y
3crxsg2Dr7qg9WWgDGXHWpBVlFhfDG5+RmYhYWT8Z8cb4+92C9iy4HBBIbbgVpt9uvP5biU4Ctos
DOgmVgr5YaCpC72kjZvCNto6C2J7GqrEiRUPbVHUtyqIKuf/VRAMFSYCzXQw6E1nihYmBGXRONIN
E02/blF0mqOAXE3tsCjN5nqc0gUrR72hAV01Tb5qhDF8+PlmfH9yOFzLCsOAMA0IfTEMSM/zvYib
sja4aummC6KvhrmkVjE5QzuuqJQXNE58wOhX5u17awvvCbfcARtDMF5gzk4r6hJqNWZGN1B/Ww61
Yq6hzWsVigsV5IafSDRtcpacmQ3O7HSyThHN7LrC5FNds1+ojvm9veHQMGc9zKICEPsq0fMNEAHB
3WRgslFps1VpT7ZENqcimxyUZPIKifGWWUbs5oUVO1ncd/7UFad4UNNKT0XskqjEp+CzhK1Hxta9
GDNP8uyKoIKt1Ji0dlWnwUo0apvXevRTBcYbd7kD6tbaPwfT/N5yc0TBj6G98QQGO3uYAC5JDQKe
0k1PR7UppjI4r+uQ2GyI8sWQILsKpNiWhjacimV0lWnWesHIb4gqqys9TXZfot4u27TwxWQRh/R1
6qoy6lZtTzYdM42zTIdegCLp8hznHmrT0TPG0PIzi4R2w9PRZqWOF4nU9fLnjwcNJjMrBw8F3Y9w
By8cVwvN1CXNJB/ytIRzk7JqORhl7sDcd2/3Ras2VfdnGw4KWnp+aiv25/+lO+LgjQi0J8M0P8ws
zfRjKEWtaqsim5jJ4SoPw/GijOsLXFapLVktfZmLaBFlRGwePgjTofwurYr8F04Zv/Q94OhhvB3u
upUUGArknOeSlFGjsqoqjXUTpIYfY3RNM5ktLB6mTjTEw8LsE+SXMNdr56FBTk2twRPqmiyFqduF
zEI3DOvwusBd/QunzV5a1L1sFgSzCKgiqDSFxvqXSlSmE9wHiy25rmTucCOzPMyaxEm7nIGjkKPb
tUnugGyn0OClN7hp3TIPxPner4R9ZnpmZSE77Iix6Vkc2HyIl6wLiY9ltUkDJhe1gmNcFMxaDr3w
JLAyOw619AYTFiYjo7Y5BpsBt2w7VFl4KpMKn4mYV8uxEdIdaHCJQmGXoZBeodm6qcvQ14lAiyFC
yBZ73pdGebzI08GvapV7QI9Sd5xi000S5WGjk0saluiiX8ZYKaiP/OycAYQvTxrcWgAxKfQcwFAC
jCZAmDo73YUYEjrkhK7DEGeOZvwjmqLJVzE3fF7k52QIenDaLXITo9H2BLI7ivPEAYYW5XZQp/06
ScCPVGgovFiwyEaqGtc5GdNVYnA7a0ZzHTd94gPtuslpvpqStIezQ5UdlQNZjwknawjELocexYss
TWObGqpz8dA4aWpa60LoZNHz/qwKk9DJw84EsC29jmg4OrUMEmeaaJrZeKjLdZIX4+RQGZfrh6+H
JCOullZho5qAkyktIfxgqh0yldHKyLrO60uiNnFEYlvEtVz3wzJo+/Gs6Cc/yNp8Y/Zh4TQmb3yg
B3CE+nTTVANxplEswW7El7whxqIiibTj4nNWpt1qioorJdgV2LVouadFddbdjPHgjVmkryOzKu0u
QqYnK2NwSs6D8xRu+LZRTi8asKHnvdEot6umyOOo7FfA/xdVEultrkVulyy0vJRko22NWm6bsC5t
JfsY0DOHNS3awKmmjDrWUALtyY1iTTR2ksr800LZ/gC3mUM6yBmCE77OspukSP4kbJlNOPZw22Su
1cXDVtNeOVOPPqsuDFctZru2aTOv1IlpT8aobIUDtdBWVriDhQy7yTuy9lVREZuWMV2x7ixuCT/V
MllMg+o2Ra2drJHWdR9O0lY88CvRNAs5BXw9TuPHpIj77ZCQpclQtEI5vy8G0fk6kpWXWVrZRMWx
T3GbuFbUhBddh7WN2nhJMh3dpMV4TkWxzIO4u4JBHVf3BIh8017xtEu3QVZwO2RB4VVJZgGNjz7Q
tLIuIxzUjgiBeOR5vegH3qxiUWVuXGRfNdfhldEFXwNkBl7P0tzrokwuhqYBMsuy6bQIP6WlrNcK
bE3cFtFZE+SjbU5C/NmXdWgnxWmV9NYmiGi5AKLaOmlg9R7OOuKG41h/aLvWk3W5aI3AIUKPVyKP
FkxFw5nBuEPymHlTiUqXw7FeYZnWTmMZ2BPlmVlNhYcyNi3hrBFX1S3wGQzYQBt/akdmIUCVst6t
wrZ8POF1gbwmD+CkSvgMV8FXGdd6oyZ1J0PwwVJO6qIX6gwsmemW0SQXIUlSh2k0rmXLsav1Xwao
xseAfEmK/kqmsbmdemAWBCLpRRnRZNMX3anRZn5fjdW1JuEipH1w0fDGTUZtgPnIsSv5fVyIxmN5
XfvaiLAj006t8nDa6MzqbZokkc+nJLwck2pHyaCXtZblUofZLtCJDQZDnnWUVhfwgMpuk9paBWaw
ozIYN02uvhq060/DFiM3UEQ4CFC1ad3GH0IGJ6yI1xrH4ycaXNdmDKeiba27ZsumLrpSpkZ2KYB4
U4vU57pI3Ynn+TpDBXF49VX22DjNGFzSnDXVObU6O2+nv0JU9OuiHbXHUqIWaVz/GSO4i6qyPmtV
38Q4cLVi0TlXeWaHQUjdUcj0NAh7p+8tsmYa3nBQVu40FZjAqYIEQNpmZy2txwUyAC2Uy8qWKEJO
YRnJVlXGpxrC4QXrrcqpM+2AIVC3OVAKO9WpnWNcXpRpqFedSLe5ioNTM+IpnMziGg1R4EPbxaoz
ppuIjcRLqtGysWFlq6qjblB1N3VkJ22uF7LQlgOxUR02dtI7sKV8Gwu8HHVwmshBXxLpF4Ewfd50
rUNZnYDaKe3VuoEwVJn4Q2Etw8YKP7SYdDbL8o81TYatgdPgU0XpfYiG0RbTmEIYDZJ0RUsus7IU
ds57+amVqTojAVikxMo6t4gQs8FZF8vYovZQZ5ONg+rzAAzNxjSsl3XbDtu8kx+isYpB37oFGTA9
NyLuDTQXbjXowSYFGz+E2wF1wK4p0rYVorNYyfSmCyunx0noYwoxdT6wldaVseoafFEFFSyn7TbQ
Wpwa02ndid5/CM4KiIx9s2lgy+o6Km0sYrWo28JyenPKgC9eT9pU9jDQaiXBOl2mgQ03sA8ezgXb
jOl0AX9uAbbMLDo/z+PaQ4n+AMkxaxPmQnlVKm+CnKurfJKFkzRJ7/G+7+3CHMjnjuLOL5PBGwww
TmRKwUOY+n4adegWPelWRRBENvwdCWb3rGq9Qi16iBncKKKjp3g6wCExL0NDjw5nEEtIM4hAdVPm
WbyhXllkHyxjyLZEb8euNpZSVa1r6zIcN+1UQrRYDhdaBHZNy9CJdMC2pWl8lDWmdmB0g92EIVsM
bQlhfFqDz68tw8tasCm8Fs5gGPl6gKT4udmnrZ1a2jerXv5Z6fHPLovr5ZDTdmHK6otRAc0ORzo5
Ac65h8I0d4sKBct0CiA5tg8uBO313ZiYIRjIGG1SNVV2O0DWqKLF11yTyBUGI9sqsi4bXuXnQmPD
lk05+Hkrtl3X1JfAwyd4Oxl6MmB+VtbRJtO0ckNcq7XB/NIairURQfxCRo+hifhcRUZmFyTSPvTI
eH2U8lU/DhBdksal0ugW8YSRP6SlYww0sc1mGLZdnSRekyQ14Ngy4EEKon8K+RtciXpbCWPNhqHc
xJ2ZOfXU9Wuww6iAkFhaowXxeNe7XDVuBgM/57WqKqdTSWwnNGpWI1xGtTG77Ey29V1lkvEmDvcE
zFzU0WicDpp6NE3aMx3w2A1wKr26k2dJRSDRN5VqMRSksUUDKS9Im3Nw/mbiN0NRu+kIZjHsUrEM
VD54Xa56T2izdg0YObITkgd+TuLkdMwg4WBXlcG8h3dMqqhdlDyO7ZR9yULcb5NAIgcyedSdzIRt
o6mLbfC85pZma5I31GmKka2iqBBe0PL0dAAPviBcS9B3gew6M3zwjNjrJ3lvNeJrpLp+pQW96Qp+
V5YJhLsUeUWQNC6W6K/UCGIISfLI7Y3uossb5st6gPNvSr+sSe0F9bRFpDsreAuBCm2+mIZcNcPG
GOF857i8h/ukbqCvGrQLht/sYEgWeIjBd9BbVfaRR7v8z1al0bJLYzDTKrQ15ldDPgx+AGMNblVE
N5xv9smwISLRwlLDCFHK16GYlN2Z+V/Caj8zna4sxH0eD9ItVR4CiWP+1MehXU/6egCV9bRVxE5f
3mhRpot8wJM35p0dVkOzymQY+DUt3HpscyeI8Cmt6sDpEn1qmGJYosIvWtz44kPX48iuB/JJwL8j
Btj6ZrxhQ8r9OBpWglWhnbFmBKzVDuXjrsXJsh3xLfM6XBV2hLLrbuxDtxQJdWhJl3n9yWhj08lT
KZ2YaeLU7M7MWOHotM68BFeT3WapPQAYimqg2NKsbFWahV0O7GzsIuX0VVMCMU6ZQ0pd2kViACzV
5PSjok4UFpcdqpzYGlsPk8YLiIFdUTopGmPYnsSO6jj1IqvaVoMY3DThia37sHaLrAL2y12lW+Vm
iGq3j9WZSmjjNZ1vwV2usBXNdVtOqZ1VZrdypYwDd98e4misQ5v22UXYdJnfTcMS8xF4b1dC7BEy
L2IlBDuNXo5mCk42KCApzlKvNCI4zmEf2FOpqY2TpnaqIXBxjA0Pgj7VxD1w2SxyEhk3Np/Oq/TM
IOmXNkU3eZQLn/KBO01rOIQV54ZVL9oANU4nwaBDpOYCRxS+1HHrQvHdbqv4HiLeJS2ixqtpULhd
TT+BY7gALnpHJ67AJoHnDq3SBd7Zu9SwLoURxwtTU5/UrPKLqbrKClx4pCgqLxWRDwzdHpp0lSuS
gwkFK2ehZWlU9yODEIOodAFm83Md9NSWkEpiJAdaGRrYVqF5jSKwFnneSnuy1IYmuXZykl5DVLGe
eq08qywaBwRdFCEZwY7xpWzL2E00KWxwWtLOWitfBOmdiNh9PzDwGQRZvh6TxThYH+KgGr20isAR
JIGX5xFxeRhu4fL3yieNiexOdJUDMf5lXqZnseivSiDBYD8aCjGlvO0MMJVdDWl6KPuEvhxsLozb
oeIu6dg16elkoz742NfkjpS52pAWEue5lbl1FXduZfqDTL0A7sZwJqWAOSpwP7rhuY3bv0hxMWXR
YPfSYG5qeaHBnX4qIL/LiHLzjvW2Un9lxpjZDRSAlql5l3a99qTqmJ1NmWMZlYfHQm+VCO2+wV86
k9UOb7JtCETQSbNuWVhS2ZSVFljaIfo8LZpKn4mAdU7Qy9DJqL40TfidRlBGe0FWLICn0IgXdtcF
tgG/bur8lJb1Wc4ziNaty6KLtAuTibmNcLZm/AurMbIZVcP52C2DxMQ2SVjuJF1k2D0MotpwdAXs
f3pmdmHu1RjCcQrJKo/mdC0gmgBT8Vd8owapbToM8FcZInD1EpiyMMG7tETazIF6GfB8licOqmlr
i8qCiCu8oryt7TIlrR2MkenpkG+TGrxrjtkizazPBNfOUC26sMZLs8hti3e7mv2Zmc2dIVOgJ816
78LMYWzdUNONJnHmQJRDFmrC27huJydCTeMabbqmfbS08vBTgcqvOATz3A4lkFwJ4TATTiOysxC8
XGDmkZNKfmE0Y+mTLHUmSE8vLT6FjonkVR+XbqaLbgsp0P46lAp7EFtMnikhS0SmqvaYKBR4nzTx
MMqWBOO0csgonUDSG8h4onUdkM6HckHgRl2bLXEoLEhhDchvjcJwszFInaqyRt/qY3MxqOp+3xZ6
yrnadmCG1zgGou1Ky0ddzW0TKe4JOiRn8HuSs4fPsqFIzqIwvyBjNK3++b5uaG8b04jB6qgYIiok
bPhbCuHjlw/fg6CkRLDN4HFLohOnpUlmD7prFl1WRWclISkCNtuN6yroV83+e/XD98YmuouKPFqq
oQ7PetNYhkijtVVF4dnDB/btM04C5AzhWNtDKD6Snv9JM9ItWz5A0inTvVxFobGFmg98afXVNi0Z
HKHUKSWGOkEVm14ZZ+VN5quyLW1tZPmyiLsewsRR2IXVCac10sAxc3QDUfHgWnjqfVkWTsoBQhx6
cV7e6SLJbZEmjaOD7lL0S1lA/GMpmvqlYUB6BQOHiRDejBr8N+LWGh6pK7TfsnR0ILV9WrPej7om
cTMoHoLhzKlrceOOsXo70UjbaQj5MQZuJmXtdZKE520WoQVVkQ+/9hySMqETTxDNwRUImW1DlTb1
48SUdt2NH3RFdmOsuQvhydd2MjOb0woUaJ9jjAiw/ypycwZZagdSopBIr616pekUXQncbbVJoos2
sVMcR6c9LRZDDBlRonm33VvKfhwJeO4QaG2RkI0R9gwSIhqtWArRoJp07kDSQ2yGsm22QlfIntri
XE/xdFaGmVqAkxoWMQHlCZLYuGItXlKzN10Ios2VRgPbZPl0NxIVXUP14tQym2grRGUs69IAXjAG
8py3dsF0fYlSSy5roBb2lGPrGjNwJkGIO9eI0nyjWX6uGQNnHWb9MsnHfJmmowSL3QwLq5DAaEpQ
0agK1yjGyWpQiWMYgoKFniK7g7nVRW12/0PZdza5jXNZ/yK+xQCQYNXW+4FBVOzgDg5fWB4HEmAA
SAJg+PV71DP7jN12uXerpjSSrBaDgIt7T7iQdy6gsmSJZBp18XQuxZZH/vy+q50qA71Bz1PfP4TD
cEu5aM7w6CXTEIWXWfF6x3yccl/5rMC6ORfhcNe7U5TXJfPuaf2uadmQzyWv3tupu2HKq/+SaqfZ
AtAt5FGmBhpkjq9tjtnyUTptu+9avSXtMjhptLbjXkZPItII7/OyXXCstvHkblywDlSGjw+tOLQ+
kSdayy/jME63pJV8v1mmAAVidfXp8im20fPm+wsIIK874dLrQnW+zZelOso5OCJRbYqRkRAVCglP
S9/vIhS3DYmry7ze+VsQYTbOVQ5KMk5iFZqUT16ZghGck4mO6zuF9F5XZjjJSr73ZeemfGnpPooa
58yG/iFem13syGHHQqz/WrfdWXbATyqLwmeJq/ejKj87zOfHULJ360zGMwQXT15LvZO3+FsSAqM7
qs15ctdavvOC4IBym2Vy8Ej6Unz6cqgO2oYXIEXVnZmqOun6EoE6qIaiA354Ua51Ly0R3mVyW5mA
j4130+Rua/Ly5stn5p7aC3voN2RvJJzua+LWD/PcTDsODhiAFVKAdK6RmfSdvrcx0QcshW0il1YO
mZGEnmW5BHkXBmsSd6S3iV3ABARmBjrSV0XEHj3ljEciAGNscsWGC3LNB5Q/+3kOH+MyiPfD2K1Z
JMckBCxaqHmIE+aDA8epg9fyZ/egBMrntvTTmjbRdRy/qzfvg7t8EHNpsqDlU0qC5jy5rsVvUEtM
g8VJnaqss6BH6omA5aIOzccxCThmI84WQc7vskqUyOwY388ibNJO1l95ILGorplP+gvofJIMnPa7
jsSZGW9jFGTJvKxtlwxN/SUIay/fHGc9Ch6mpg7jPZsc/0h8Ex7c6llZsx5fHjCP3m1EfCEOQyRl
y4CwC6hlY8DozQzM/uWZXK4YvhL+BBlSBexUV/LkoujP4qBcMGHDFXk5xV1pGSDNepPz0bZOimzs
uHkTP1l7JeVQ9886oUY6mWVeQmfrgQta3ETaXqDAAH7CgnPYY264CM1u5Sy7uPYOXVBHiY7b9jCN
KEL8NXxY5/DLVEU0FeFLfPUe52GhhfXU/TyuNl0QrvOFLrdcVMCkbFKXE25zYEWC5pQ9yknErymY
Uf0bcayDCTleoKe8Nt+6gSyHiEwnZ5vBVSFVz8KOHpoGaPRQye90bJwTov8eKJxKAkPWfcMKrlDy
rWEwF70Z2yNT8ZPaIn7PozJhtPpmyBAe5YozXqgjcqsRHVGSJW47Vhcv7E2iulilwhHIsnohk06W
wR5VbNVGPBkQORPFy/VYDwtBWdVeADQ1uas7JIeAIhK3iZ8D6/inuXUeltG9IiBJ5FRhHkcA91ml
K/Bk8a3bAKCK2/GTRS15EBzAutciRFkMbrGWNjEkNwsdkm1ym51pO9xv4abr3AwQtQAGW/31iLIz
IavY7gLv4MzLVADlL6qQvFOgtFK6mSF3DIQlRiZU8zg3wiWAQcK66BzwGFSRTCAncVenTb1oA7Dp
BB85ut4WTjteNBm7Q7t4GcjbsqhVW4BSYGndqTD3ly+A5hxUa4D0QqShwBejCvUO24avLkCiro0A
4Q5XyGfpdF6rz1Hj1zf1cr/VK9lvjXvnVUoXUM5MoInZDe9IcJB+XWbGMYkjZ5NKOYLG9kSu/LHK
AYbYpOddVm+uPNnQ4NpYjayux3qjwm8D6cwuipv7AHU2Ch+Rto58H2Jh2FUzqh6P7Etafuxid84H
L55TgANV0jUbTSTiUrqphedLlC0r6mp8GciUxh8yquS9bcpy56m/JoDh+zCe97KOS+Cv7ypi20z7
5dcxdL7RKmhzW7I2QeL3iUPPkzgxkmvSgkobItRBvI6O7qDIDgHiqfa6B9dnVV6F5ce5C7dMWNbv
lhEowTxB19Ag7BdjD55Gd9G+dYM87oPnsqo+xmMwpypYVdqHrMrWlXuZjDmiAqpVbIaENbEEmRqU
mXYGC6XM0uYb6vZpCvybaBXPug7AeDTjOzGaL9uiMRS/zxzZwgDayeezOpW9ihApdkwAFOEm39wP
28gB4fNhwNdXCENs3W2x5bkjwyyquuaEAj5c5i+xukIcYKSzmTSpGIeucGSFNJ2noXALMMJY8doF
4ixvPXuAKHaQkT3RpW+zeWqfaTiqjCOzSjqKpDlWA094Fw5Z04b3m0M+ra4NEQ+Yf4SoMF9DInOY
+scUuPOcrSVBsAiuw9v5TsXqZuM4tHm4EloAnAbk4Z0GUgYFyFfE+HX4CokYpgebvrrl5GeLXuZE
i1plvvF2jQcQaEY9HkdIwDcLIMNlu2HenpxO3scbK2LH1ftJz+5xUHbIFVmXO+uexDWRBPg1Ynng
4EiBaoOIW0ZIwDzxsKCEP80yC6Cdy1ak3scgFshJw7hJoawRGcIqTZ1wIEfKR4ygYfsYVVo/CV7T
27C2t8bG1b0/lfuYzs1jmzIQq2M5hue5RUwoHSUK3wGfPLtI4juy2tOM3M6PKrkz3QFCS3WehqKP
6VPP2OewlWrP1mg/NDq6VdIkMXD63cZHsXNbFBadj/LJm9pbvtlTZ4LloQNlmLS9ftwqpzzVpGdn
YmrkVySbg7gsNkPiQkVIlFQ3CUBOAepgH9VRp3yMxSGXUwg6f+15At4A4894T205L/lEmqxv1NGx
pHqgG/9mnABQjtz6SyeXG2rYXKx+MOSu6r70m0WJIaZpHzjsMyRbflKpwH32q61MNQ8Sv2+mveI8
NQ0bQLgvdz0SrmPdA3kh8Xt5JTtKv/oULPJ9N49eAnKt2iMr/eJLXI20xqas60AZbdtUaBH1udQ6
ADXr3bmVcos+6pYMGaDec+XsPJu3dcN3fUx6KBdI2vUqTmNATWnJpQsqGCyRxYEeadV/lZH5Qga3
KXTpXagM2Tngdt9ATXIYmVKpDNq0rWVQ+F475wHFCg0OiWVTrSJkE6ra9/jzpG9Ym/amCtLZZRMw
K+MV0MX8BT5ap6AH7xlicRGwVqRrOKjUnUboD3stEhGuN13rxGnDS/w8QC85VWC4FnJfeV0RBqhE
u6GBeGHMKEd0MwTJz1p2yLbI4OdVPGgkvV5hePzOjNQ9llVQJ9XCwhzC1HQauktP56pY1+YIrU6V
WyfqEtkb0JLgw72685O4wqJb1mu0C7j/sbT45WqII1p/UdAZNAcXkTNlHKQoAN2G6vawWYz2MqnJ
MgKFRA4NRDCbxLQvB6c+BrlssZyDzxTLUD8rMyTaRSoiwdykLnSpud0a4AWRXbHUhMGB9pW3893R
pHaDPCreQnWKa3FqIn3o7fhhjLq+sFdukLgzS2kpvq98HRI1B38ttHH3hm1H0q6o0IeqyvS0FkM1
tOexIVApLiRKIl5XB8dpnIdyKFhDs5FHYAwJtCPoYT6m/bfI6dNqUeQs9RJmkKiQpHeg/wypv1dy
1+NXunV6pKrBiMUb6pmU1OPeMREHezYDbJ3jfAWzpqdpSOtQYYTWGmnhxEXiOhr6Cg9aswHl9RSW
+0AycxANCioHZVHlgxJ3oFNKgY2jQIhqvuMdis8qIrk/NvGRATC+g4jq0YUqLZHcv2ln4uyYRgYn
/KEsvMHLww/+0nk58JnuTMCvO4v4iCqbYXWN3V050u8D671cMEgGPb7veFeBAeHXZWOCkjqej1hA
b2yrC4Ky9JZOFvyoN539cRzTNqwgoTXqbMPxYodS7wK5noiV7c2weag/Ny8CcuCAN4SWPBnXxWah
XQYkJVONxWv1stIOT9GKqcKc9km5Ru3qcgZe7k6nbar9TEKXkVFLtxuDOwc9jT6SCIdWkx2TLWZb
Vq4VSDVuDtDF7Ctf74N48FHhOl4KQGIE9YDaVYyNTiLCOwxsyK6uqvmkFmBQ1rFKhdfJfBXRejfD
T55gxWE5M8MZqgWd92S7c8J+ygNUYanvKwgbIt2n8US6m1F5a2HXUCWjHy2ZFholaMDKY2OfRRpO
rn8bSUdkS+lOu2iBgqS2UWLMEOx8Ath9XcDkKAvOhHX2XQWp4EMX+6dmxH0bPFEeSzdO1WLyybHv
OW5f6lZ0S9Q2ZqKKT/MSP9FN/OWZeo+80GDpFT8+vLxnf/6Hl/ec1h2wIgRLwtzGyYkCGT1peeSV
L48ionULsQ2evrz58jBETKTTFM6pGfuxkJBolsM0HoUvxqOzebrFioHX/74ZOe54HLB2tci08fTl
k1OJcVZrkOxdFKH+nhEtkrIZV7D3+Ouu306lxDLZuBLn8HLk+uV0Xp66Xd8d4D3AAtKr478Pg13b
9oc3oxV5KA/FF0fUw3HA5R036r4b53XYESpp4fhT8fJv/37AHcoQZati6QRK5u+z9aptapOXE395
qK8XGxl7tgMXSOtDfez8BQ/X2z5j+rdds+6jrZRH0KoPQxN0O3p9FTfQ7oUhoNDrq5e3ZhbI3VSR
B9KJDhG0apKqaeSBA2HVAOG3rpDByve2BM06dNXncKNfX/68uf4yirCx8PrHiQRATxYkx04MycOL
yu4f08zdj8YPkH7ryKta/+0D+c/L//8oO/z3X9e/+ffN//rpFVqRjnKS3/UfP4W95a7+l+n1h376
Zhz9n7O72mZ+eoHimWto278BqPk2mVb/j4Hl+sn/7T/+7yw8HrY+gtzwP4LE6xF+svD8Z5vcby8n
dTXF/PM3/2PgcbGjD6wF/26h9I99h0X/Dw1D0NHyn20yrm35/rHvBB42ZAzglQjh28Km2FfD3T/2
HZ+g118QXm0U2FQbbkj6f7HvvAjG/xXpUuyZgp50wct+qXiK3ts/y0+reXE3hoRyT5tWZ0M38ltH
SHGa1HCrF+tlYQvwDatNc+al66XGH2QqhyYT6o6orT75xtw4upkSpqCOiOjYn6n2UwhJa+SM/XTQ
nr1MdGD70e2HIq6xavxwv/8ZmT9akH5WbmMXN9icsHdY4F83TQh/UW4PA6R4YDd1AZAM+Ybhu8ZB
2gKVF3QNvo/CcfATE0dfEX/bN47tXaWlP9y/vw+OXYBhfCTo7Be+ko2PgbCe11FdjAOgVSuLoQ02
LG913vrenJiyulWhchLImtMy4ObvaYk5Bc/Zb679t8fHzxZfu9Fdd+h8JR/ePAgzVgL3Tsemu4DM
TebN3pxOUAp2UeWkY3MY+Jy5vJtyRpHM//nev/ipXl9/gKsnGN7oHP7aA7BYbZqW4uZTqsEIj1i6
xr5OgpV6iUsgxwkCXWURQ9ywWNoB1JOkIwWDvqELpiSAfPONW3K1QPx6Rtc2mNfmVQBdfx7RGtKw
MlAQZTqShKCvlzrvPTK85YR5pSnHD48+gHCewDEUoiNt9OowU8XgQhhKUyybJ6GFkyIfl1A8q3IG
KaOB31d9ebNNMmW+9fZmduY7ZCtL2kaDf1YBqYt2gapCcMLe0JRfx9zPd4CC+Gdo4OH5GJKvfWB0
sGBLIBQvpuFrhIQ/CZ36C0S+ybqWj5y4bhqWQr0xEn697Wi6h94hFJ5DAvLolQa7rBtxXcdMIeCw
SOGealPlxm+ZCn5312FmRVcsaMivmzv8/OOifPKF1zS4NNQw2cZwGaMMp6QNvOGNcfS7u/jjoV79
wCEBvlvR1hRs5TH0H5DbG/FViQZYJlDPZIUei9frGw6f4GenxjWawRMQsZBiX6sYA/hVQF6hv2Lz
jAkNdb5Jakf3+7hzT5pH3W5TSJ1tfFuL1VyUmh91RES+DnaP0BAnyomazLY0yGfhFM4c+nsQziXO
29/ZEHGXmSuluDTn4VqqWhPbvHT4d9hctsIp/Ut5TSv7sfoO/c+2X5u7kQHwrxoqEm/1+ZmBttL3
nnE+kYHyNywqL6Hq1bC97ncHfxOMrv4vw5aBKfdRu+sCVHizg0LpPtB9kNQVrsqp7b12AdbM1skj
qCOnFtmjIMjTewtIcKE2D/uHdtIDyqkYspLIAwAm5yxYxZRVQBp6i8HiA2BPpnEb0pbKGxZte7XU
EHu5qF394AzDlYDE7Avveiet2Ozuyw9rCLmuL8zZ8cX7N6LntSHl66n60jzsGqzQu/dlef7BLyri
NgS+iZJKDlGXG7Od5kF8WySk6dP8tAkJrt4wJ50pXfb9itvh0O9rPN24mu/UJpxzJb/2Df7vuh8h
BJYZ6pCPdQmqBDwIT2Pq7UJDZRrocAf4M3qMDTAp9y/hsPqpW7SFHgLrpDMYPwVlU2jbrRC3wNcB
yPwEclEngHuhjhDd/WLZfSzVkzZnrxEJ6VFjw9ty8bXrHXqakuUktipOwUL4CZ+H42zsfaXmJ2ZP
zRKPqewMzyR5QEOOJ0bbh1FQuo9DR6XA9SFoYiXYpWPbAI0ZIfPZbZGCKtwHEG8If+bpyDwFbd+y
21j1FAh+ZyJ7O6Lkajn4CrbOX1bIOVNH9eC3q6HDvQNe1Bx9dhdla4iS2SrzSFzALjAn3FYzPzWo
3XaLehp4tCUrSHtwLO2RuAPQiU03yUpHP2mt886TEQT/8Zd6pF9kNN5R8hjKiSbdQD8BrnskG/kQ
dZBAOvFy6LwwTMooQBnB8CWjNU9hxWwm6MgL2aH6R7ziST/qW7gY3xhVvwYu7OSJrBWhGOld9OKW
+WFMLVNFDZ0xjwzRO9UtBbNAEjy+PJbLyDI4fFM4Cfo34v9vj0qx6lKXYtej+FXcgiLRsnhrsOy6
z+CLYGttv5sxvFlAgY6keQ/9yYc3Zs+vuRej6EYF8+7VD0lem60htbK90xrkXsRqoGxAvhbxMMLi
k4+faWS3PHZProa8VdHt7s8H/3XiMsr8a3qOzboCeN9/XogqQ62YrcTlRvKDGv2dWH3nQDb4y5T2
j8CcI+erMwNM+/NxveCXiIEDo4k38lx0qMGt/vnAcLk6nZ5xn4mJbmLMsDzoOpu21bocGjQ46lAz
pNRqnbT1dgPqr4FavP0cAoWArOGts/l11cfZYKcr5tMIoNdrZ13DUe+HKp6KZUEWBEthAtC1yeMK
KsmOrZiZ8+TdTJELmSeRt6BpsrZlIu/q+VGGfl/Q1s3+fIdeOTmvKyj69aBFFmUeXKnY4unnOzQM
kmzcRlPho11j2rZOrrCt+s5y+wzR93c7zSHkELJMYLStsO6177tAvltBIJyn1vvYLKBn9zDEH2vm
rEljIASPQgWNtvYz7VaPMKhcNHejG6QitgAbUcIxc4HP6XtNygX2CXz1ny/pJa35eWnEJUHOh4ow
iD0Y3X6+pIo4jlPWAcQ8BErqPoNy4caLAAn3gJuT1msklLIcMuqAdIlol2a/QfUNGex14gMgziCf
++xvSF1C6H3SBjJSpXQWXgVeWxdAktS2O5f2btZUZXAwhD26vgT0ENYbDIDQAo3xOV4ivacSFwyd
DVw1U7ZA/FHhHkled29kX9eN7l6tjLjk2IMwAs0rEM6u//5DFCu9Me5WNk8FOJ1U1/W+joAe1c66
3wbvbPWQVrQmh3oGNWr6fgGe+h3anYzWSPitIc4e6fmKKhBwLQpAEIwBlJGbXf10FvJDtwwGcA6K
WV2HO93+5bD5aaxbdoSSdMrNfM1/wiDroLBOfGqbhPoK9hnbHNlVWKLKaUtqvn6GtgjSxwbiRjQ2
CDLfnR5mGX798wB4yfp+GQA/3I1Xs37WwHMruU4F7CtNurbrmPqbNybw28yZahhoWHBK6Vw2SehZ
kYK09aEPpU9WaOyi8B944+7vg/5YbtPfRfprW1qXIgp50evQx1ZL5pUaOGu6yBYzYcB5/ea9AaMZ
XhlDTi1IJW5gqagqBITWu+0W2dxGsTrEpN1vOPFzKV3cUhVDq9avpygGgzNuzpZ01xxH9LASkeYv
6uNL+CA/a8/YQ1wR6LOGkGW4GY/42seRwUe3RWWb1lb2cK00fQ7s/TtorzUtI/9Wt7Tc0S780Ck6
QrYNVXiwlUvRAFFcA/dQ+whR6DbVZRSdUqCMNV3C3fcBKT97kXwKjcDaruI80sN7o6c0GGp+5kOQ
krH6yjwofN64t78OevRX8LDxI3Y7geL31c98rQyaEvbvgpHmc1XCP+lswDjlhpz+z0f6zfoVotRA
JxgS4Vvd64/8w/Sa2ibsR+lNhar670INaRepPULnHZvhiK0hve07UqekJ49/PvBvUl5gYT4k8rBj
Q3b9unAeSpj5opIiPPc0N+AGEwMO5tDo6Qs6hi7JBhFp5AOUD/smTGjl8rxbUcmXyOshIJYZ3K9f
CTXwmCnozNd6FLnkuzIEE/znU/3NQIcl2w+jAHttA4V7dY90xQe/FO5U9DVU3TO0YpP4bN32bnFo
2nH+fYrkW2DWS9LyaqYD8fMhf8UWA9iI7dUQiK0zLZxjdnnW3LiBC727k0URz7YwOles1KkfTmrn
xMEeKMM7v2QHH9rdbI7hyQokuQOPoGEOgT1gLJFobnx95N580s5bKdB10fn1TLF0womKBhyv0y9u
tKW1RUyC31JnLiQtiINRDdlnw1Nai+9//jV+O2JRIl23p0XP69drYBiLpuoMNDRBf5m1fyEER/X7
8AbBOUhajN803pY2c94asL9W5OgjBJT02uiZ/r0pxI9TRUxeJT2ipqLb9Pt5JfdehOqwrKNr84Dx
FuVK6lWoP5uldmCs0GUi6AQdtIM6vKw60NMTbLCu3bmsOW4gL99YKl+3N7gmPCFaG/vA4NBMAM3z
fp7L82roVk8NZpRDPiOqQF9FtNg1arqgbvxWc2THlrBdCNcKi9YHhSY7JdlUHo0QKiKKfYfPPXhj
8pDf/V7IkPFLBRHaYL0eyLqypR/07lispoJKoVvhVEdfj3baQIKtSF4nDSGN4BX6yFi3ypA4HtC6
pU6NYN3d2hW9T/lDsCzfjKjnB+NV99CmTTdVf4qdYDsNrL7ZEGnOQwxDX1jSvuBING96rAsxNJOa
eaDL4zq+bArLRG+RwnF3DXOo/Oz7abj0ChUCVJ+mOExaf24X+mEzrTw4gYie/aH6ug08b6xXF3Nf
L5fWw7IWjJs6S5VNA3KA//P4vrZ8hynSjZBLv26QVDuMr7QPr84AmIg2LkDmbzD296ZOpaGPvDb3
oTN+F/ObIPZvci30IsXedW7kuehy8SrQceEB7gf9X4RLG+2Fa9CJyCnLwi+DJmWQUhzmcTxa6CKO
bQl8MwgGeqzX4P9eU6GWwt7GIaVojvp6ZVC92rRiZID5eL0dCXSCQ+O6OZ976Jxr7/MCevpmlf0Z
LZemN4brb4B0hoMDzUUREwHLJz9PIn8rK4FmPkOho5UmpqoLn8m/hII1p6sgpeAOrKuwmB+ErXaq
Huo3ZvFvogza+IWQK0PsSdBn8efjI1PqdVzTAV2vNvT7iA9BmQo2TQkXnZ+N7ptXjFLoN7Ukckr0
KrvuWhggjv98TNYQaarNwzFtF/8l/UiAItfh3QLQZsc1tNo95HPeMsSPDr32zDDl1yCq61O0QCdR
LWV8J5zPvXDr3HQrDD8cPhn0AarujI8WZ95AYC+CD0xDsZChyY3zxMoJepSRwuMxNWenWaLnCRDT
5Jbqwa/b99Nq1zSaRvEZIutdsE7t/dR2M1gEtDrCbEfZ2y/8qddqzqEkrfYgXYP3DSF/2bCm+ewv
PWa6YZfKu34R8crPTeQUwqYQTbrvgOY4j6REGhnN9JnHjTgA/iovJW8rOJuIc0ddO95vftkmZg7u
QWwMT/r7VY6R8MWG71nwbDZPfLPA9cfZT66G/AgVxL2cqXOZx9JCTtWj5mZ1Gb8TUQwbIozGteF3
G0wqz1MP3RlSz/gDmgD0RRDBgaV9Qm77uH1GJmMOo6i2m8V3T1QZ76h1/AlFUHNR3iLObGvdBCtk
/7ys4tEdK5N1MJHuYk+vH2vkbd2ql89E0qsQyG8yvTlwfLgtpJSrkQ+CR1/8Wm1f3Ma771n7UXfc
2fU+4Zc1MvxiFv31qpBPazPDl846afJO8Q31XmuPXPaowDS0khkHS59AKrGEObdLGrXBdNykQlZv
2vfaEabwrq9e3orqjaVbSboMJjh+g5Wd32gJk9MKmOTlLY8pNJVhftFem2e8dNCQLrF/P3t5r2wg
H7JjWXD0fxNNQM+AHmGruj7792FGV5VczcDkGFXdbuURlj1f8ks5r/xSkQVYZ7UOeVU28lQvLnoC
xGhRchqi8dMSSlQvW6mhe5jN8eXZ1nVt3rZwizW22m4dOW63Bv0HZDncvrwD5m+95a0ge7Y1ewlx
n+5Levfvw9DDd4Bc5SbqpjqDQ3YpesDv+2ntYeHxFXlamgB6DdgFZ222RM8lKZMGJdUxtsPzil9g
V0dRlbceLR8Ikzt467z3To0mOlONWsZBmuwq5bzTynPewVd1b9tIX6TonTtvBHYMh2ZRLk6QUfQN
eazqZjjW01SlLy8hoSCXdWszMy1wJzidA4V6M98hTYA+okU7FMHN3dRkkStO/lSX90MbU7iTlvZg
1VCm3hDKnXBDcU+kFfcAmGDRWPmWbXBxQy1pa/Qp4/ZUbkqkGu2Yn9tVtIWSKsp175fPoUA7rZ6g
CUQHqSYEh9vzSjxAGJVFYxKn3J79pjs6xIvvO3ccn7tP7fVNMtXtYTE9JoOK0FRGDU9VGa8Poe6T
MfKGp2Edh2xqqh4YeSDyUMI9u6Ikvg0nHty+PEPqOqPWSCI28Z03a+RIYg3GczRsEcwkzaegZfQY
MR0eu7oNMb5hv9SlvLFLV6Wg18aCenAs4Vqerhhl4jcsSmpa2Z3oA+8BAhVIrOydkQr+yA2XHdsy
frJ1H2buwqIiaHBgy02bLd6sLs7qb/AnTbvJP3nj3FRgz8t7ba35VC3kgzXzydv6/jac/eBGThgn
Er7ozBk7fUG/ioSECm618Nq6hVQUGIQ77GRF0e5lmnBDe909bJ25X9kSfuwEg87MquXgLM70gS7P
aBrWPQec5IFyABz3whZlN7CPpj4OsBF8Av+7QPm8QUrrVM0HSIDT6fo+hLxB3iq9pXZBWA2YnJ5C
4qypP/rr3sBJrGBvfu5X/gmBpP0EyTM+3jwIX453zGvC51rsgop3z4uZzX3A+KVenxUZvEc2xvKW
dctTZcbyifKtuRHa+fLyqiWcX/qp7ZOuhHFw7h38GsBe77HIQFEWlg/x9WHVpAEutKHpJCjQDL6M
cR/0RmcbwKW98r31KS7/m6vzWm6baaLtE6EKOdwSJBhAUsGyZfsG5SAjDwYDYBCe/izqqzr/qXPD
kmhZphkG3bv3Xu27+7KUDvO2bv3aPKxYTWD+XnDFx31XDV+mhTB65JavatDDl/FxYy0PR1IHsCzP
6zEm/IrsLDDIzcJmRvX4tprG6kspoN7M5s+oVfrYh0twmv3o++KImn7N57No17xH3IC8ZF3+Hj54
oeeTNuaJi0/oPmd+QD+OGRHW3J2xXLsTCwmKsB8ZU8yqP3Dg+VcPi+CB9ECxX8p8fcrDfn36/EoX
FDJd3ZAzMKoEfxnzvGWon5dWgnFpvkWYIRMyvRHSWG6npnasVNooNkEfbHuf+NDFt7j2Rn20naK1
DVIHfa2WBQ51gtG5VcvUlSSnh6GKjvOKd7gmacOIdnixS7PeO1gr094OZdr6Lu/SYCuePi92ncuf
FkR/9oiu2/3zxmNuAM3BPOJ+za8uvKQwt+yzm2W/tnJM/WJsgbx8dIb+42cW1xx0Nv4DaaSHMylE
ldBRR/suWA6lO+apZeL09IRV7UTXXux1A6xSFTvPxQ6vo6PjyL9lXb8SVnGY7a5JjpHZWNVRyWXn
GbML6czlUVD36WU4dEF42mzyAjqrrkMxvI99tcts9bfSV5frOA1MvIzuD136rybp6D3y1wvl/F4s
WFIewYrdqr18D7UoNlr3Gk7ju72Oz9v8mCrLp4ZoBlddJkswSFUf7LygfidCdXI3749tF0eoA8fF
vmQ64lgz/gld3lc7/LuNxPKE0z2SUhStQTgD0rHixRxlzCi03Nl5pw/BRL7BWPsLzRBZ2277Nq3+
c+/rbU+k5VyrDRpI86LFzp1omRpgXQDVBPZcKwE3doTOeli1faxzf+/hNs+D9YOO8wXkGH7+QOGi
li4KZAv9RgyUrASW9lJQK5t1qoF9XH35ta57TbzAe61cc4unAQ6qpTOqAgCLh6w190MZ/gmtpt+V
ZVvstmZ8EVH26q9bvzcWLMz4h+fYMNuHyAiXBjWu78KnpprCw7bNYywiKJ+DwEPua2aTxlNJcLvc
/MQjN7031cp/yLF+CmnekUpwjROANO19sNF7RsP2t5gB5nTaJpPH+4trko57Y4OeqVSYrEZ/s2uz
2uMI6eJeOs+mMhyihHi2tUWSxf5uT+GdYC3is8dbtW4bebDrajgQSbrP2IcTc7FUwqhKP7gy9T7v
7LtH6JWBuyyTQdtRivv7wtKPD2PUct+Fzj9DOGYcet3D3h7da729mENEh2x59i7z/YNrG11cEzU7
1dlYksGszTh/RKB0aUyHNWBo4RNXJZN9WYqijDdgVv3cXW2r/DpuGxkz4V1QAv8JpOScMPowtR9h
Vf1zhq4mXSIA0FBZkHpSSQ327uDq4ZuvnZ+9JTEYkMbzXt2n0mAYncMjBOqz7BczUrvSNniCiV0X
hmfEshrTKEy6epB7c56am87yZLP9X7g4CAj2Xp0o38t3/aS57Fr4q6s53PXreHUqF3ASOUHPMowj
+IcnJeGOlUw+Yc3M6dRxXZI6OLc2Ca1MNDsnN8GL9tMfwQWwkmv5Mq7qSVdNsZuI98DckUtaQ7hJ
P78aSgIoeTSd9cCl55H/mLdcpnJ54PQC2lx0Rs+SMm1C18AKUqSR6LtdbwbqEJWR2HcmmnFYga1o
c5WGU65wGQw5dnYPCf7zzqly+lSO+dVZ5vDI7KbHUq1QFCXWWzLSfWrT38hdO0v7OJnTLXj8g727
ypSYGKenBcapVhi1F/VgbLlh/PnYi3YRiRMQSsy7Mq3ypUx9encyWMO010rbHFc58XOzHlKvr1zs
fQ/bh1q2gy7De1fXJztXxmHI2t86BwYS5HW/azVI0OnxJNQVw4VIkNcxMmNKCy9YT93qHQuG7e1i
z+c2zNFyuGbuDJrAS6hgNDj+YOzDaDqtEtvIPBPLcR7gys8b5oJJMBAJVMRvl6Etz2r0XCxqbSNI
UjD/71UoAIYa78rI5mR4fPd5Fy34tRRBddhUC3y4F4CsC5GGy/Yz9CiWnAljGUKUPEy+3++6bBu7
XfV4lns2Ze8tuYmUhyfOW8ZnfmydMz53/Dtmk8IebFJy8U1qzcVx84rxVIvpe4jdNuG7DMMwNx1W
78QV1jfRYDI3lRfsPu+HdMtR+fnl7FUHZDpSOmLNoWLVRfr5VVRsJwNL8AZvJBlcCwym1MdA9dAj
terfCzksyX/fGkXUpLylpth1vA0nBV1eiCXCKKv082Y1vDIlC9N0OUS3x93h6III8EmAzJtsRDK6
zkCvgYW5nSbjovr6t0VjemCYEV6cSTec4/pOBm+5FMFwAzIWCkhWVNMzE0+ua1bA26cZHeNk8YoT
tyzrk0UHd7BnN4g3SNhlaIa3BsXqRkqsBqZhkhUzpM2HvMawMQQk+oqPLbSyFJFPHZoam74SZzKo
ZuJlxI8nJ7ysRgQfpw7DncvswejpVZva/DNPxhxjIicMY0Z/V3tMlrBYDjVs6XnGba8iC3bKYPTi
Erao3vQjfLmVbjekfIjFxf+8N8oNMg563cTl897p8VMeTvqDQ0xgZ6wEf03Alp/3O4Ugu/L5c6Y/
hQ6Gk8ePf958/vrPr8zZcYHe1OF/f/rfv/Pf7edf7QyLLNf0IJR8PoTPvwThgYf7v19H4sLfw5sl
hPh/H9vy+eA/f+a/R+Ktzbtnb8F/D+l/P1hkDwzc4r53ti6puR//3drwToO3cJnOJeiQhwn98yvy
Of/vt59/8Hnf//dzWDmaZJrE18/7P28gD4Fn+N+vIqPhJf1SPH3etZXNdmA1zO9hFLTKIem8NiJW
9vnt/262ikYahBmv9ueXnOnTxY0Wbx82zqWzqMWLfvDiaO6zPRCwqzYN94aH0t/LzRuSeqwAL7dw
B+VCSMV8zAKXanUJCoz/lsoaSfhbXkzy8A8XIrkzOZyPtSrODtEB8o6T8zyu1pA0mVhufkgnLhly
ty3iDCRG6+hK4ggzBiu7nj8aczGPW9EyPg039HvoKkx7S/N3SOvyRBJ0oc/+0gY/qNiKveIgx4i/
BfHQOuR3XM4ev24+hmW8K89+wbCC7XMpm31WZO8div3O8DcjMbfgZxQ8e/DUuqX/nS15c8lWmHaA
nOj+s/FrU9HSTWreVdoHqNuV50Jt/pFlDl/EiLkIZMOJ1up5W52kjPS6G/Is282IJ441XhvVjHE4
mWsc4fZzfFLKtUuAbmYIDB1wr7RQsQ5aFbdN/7v8Muv+pXQzewcDhfopf3a65dmusPe7HgFdgyj1
Wn5obZEuHmk8QpBwenAv1dbTVVRMERYcFjR2iEVoLChiwBOhwRvK0AdIv+G1deSPZXqaTPGa1dAm
VA4DATEyeg5095s0ewGvqf8r8+nNGOEiTSZJ81IsaV4Vv9oqMVoV8Mo+bImTu7dVoQ5tP8E0EVGa
K7wJJbWRJWbjNNkfvsisU6G/wkDoX3OLcoYk+NXAn5Ja63nVHW4kx7xGEaiuOqrKuJy6cm/2rdhP
ZWlxeb5X8m/n5oQcaYETyyPCX3tdE2+l5e+0qYNjlKuBTLK5e2zSiK2h52KvamQtCwiWofLTkG0f
eBzre+DK7uKqMG31UuIj0/OLg/EMUMu70cghDdxpYdYxUe24fXdrSnnywNec1xoaRtuCJBNV6iF9
AAfUjAGzcDlsbuMmXVBlp8GWv+hu9Z4ZTnfMA1s/gQE1J0o+YTCWB3SSx2IJ1F4z3sSQ3jNRbAMa
wo7eHQmMOCHqAH9QvtHQrMeSMdGuYi6bwo7BxxRRmVAbYDVIfeV/1XYI/mXdkUTH4gJIeWqN84ah
Hm6GcM+tL+RVlEAvRSupg2sk2wx/94aSiCuq+BFUPlf4zYH6DmLyOqIPDeS8diAtSXB5Oe70Ofy+
WBIkwO+6A9VAaq3KFFxkz75POQrDsBjliTTQ3bRwf2jvkSoriiWuVt0mvjdE8Hw8WDK1+3NuTB0P
5OjjoqTeJ96Z01bEwIHfHbhgSSkgzVYdjVPRUaSqXBDk7JvEMJoB9QMeUtCBGttWsR4h8jx7dqMO
Bb8kQuc6TxC1gG7OvGua8LAK8K1NSOTOZixcm8Rjc590MAsZ4BGbvx4eMAAaFCM8O/R1KPrN9k8w
Sja68ofRyX/TvLiXydqMHZW8f4Rq9ctvN5nkXtTyMeLvR8toHwxCr0WZJYvwwAaMZcemiCi4sfWj
wP9c9rteYOf0FDNpdL8rPqdwLzFsc+l0s8RVy3pSXbcdq7Gs95k9/y3Lbn3hBMQIo6dpp/plupR1
1SfrrGu4ja1/NujmLBzfaUvvnvt9l4JAb1H17G+u8SAmmhFQANDhlEBGdFp1lvZTNe/zqCq+jIvz
N/NunbwPFXMc6HLwpjO3et46K7qRm43bzaM2U2CGPj9Fs9PP536xnoJc0cRFumVGGRx9Z8WWSaF8
6x83c1wVLtKcGIPLCPT9aPTqClu3BtP8uLE5G0cn+pf1BQUWQ4gDtBxGf6RZ+WWAm66dwKYCGgde
jX8IGAEiDpKtJak9pQPG+ZSGctnbIfOLNs8UoAGwBnzqQ57jYbCPnsrPkUJZscsWP4IhQiih80EE
wclfhZGosj+P2QQMSvxyrcoCBSBLxuSFvf82AHlMGkxYSFsZIWFodXmncmyunNbGWiEMwS9wzenX
KrbiHJCKPI9tbGTRcOC6Yh+49xDKUh7kBCk0HKIyNoOxSUun7nbABSAw5sOfudV/bHOJy5piR5gl
fewiLOrE9aOzHSibznGtVx8tNIRKacgrLuejpoJ9tmy4JfQy4J94R9oTGWeuQd9LO3eTCjb4Nla3
ImOokc8tRDvlGbzdCHq0U3fKUb0SnFdqfRsyTtmmGD0i9/kPxEby8kWEdwdqorFsNtOcSKUCEp+y
j2K0OaMmPpkRv9PheHzqefrW4okydU7kZOY70lAViEYLkl71Fcmb8FGUTMJ5IuUf4ayFcBfY0BwC
Od/nnKScicniMLePHits4BTAWQmMaXkuhhSoSNzZY/hUUwHmjaFelCP/lDWEt8jVEDvr4XvdVyVB
drtIukkngKnkgTo537P5JDioVYIZqK1b4dKFdDlYyw6kesAw/dBwaLMvwN2SWemLLhb7sKLUxx7u
56ch4uLi6Fdry/HPwRblEkv1oGVpHdYfRDraV80AaV/VAvi5EALIhqGTzn0QMsbkuuARP+u8/jtD
54gdy3d3fCYY8DTO76aJ7KM7K85YtK6TpbbsMAZzvmOgBgZ4WM/epOp0UEGsR5mdjXbbcEUtvw38
lGk/VtF1AR2bNHgqcWPZj6AvrD7CquMdKcC81k0fW1NWPQNq6NNstZ+sqFvCnTF11fOLWS7brma8
eso9SHuctua28/zFPpHcUs9O9qqV036RbFNoqtx+xqMgvpDrqpNQwLOzph9qyuSbV1XTbSnKH3zc
+rcxnCjrPQBGUfbP1lX7vZx0n5oS5jzbUNrvOOPa/ejbIBp0t5yLBo2hD/JkXmbrn1E2aSjhSkbL
Xvde8L1dYWJiAkQlgabvrBACQdsp4g0jPQFSEuHx6mTD8AWxNm9PDk/zzqsA/jeCEnLlF0GUaJK1
L356iz43VahfpE8Mn5npfVxk+1Y20wkJysKO1vwbvVHHzqTg0bXmv3p8qjDxX/v5N4LEcKsrYlpj
g7WyEBHU/8mNvcmxD1W5nE2LzROrMolvGJNOIWrtZhwwxxZTD7Mtys61NxvOyJkhCc2LyDMo8tLn
aKdM8XjjXkz7TxlOB2/VD3xObh3cMqPBzcafttPdfbvt7p6FXJi143L2hu08V+BNSsJK9bolhiz8
Z115R3d1/DND25Me51fP9cb7WgEoYGMK3OYOomjecnXNvOCMd684OqYZXZueGnYW35UNTdJGvMRV
GZ1AS/wORtM5R5VzWx6MIQf0FAhhdTTXSV8a5k07Zyho4kP32i75B9E6BNEA3nxdbf6hEfOxgQ54
HotSJHkzTlj8gXsFucsFN1vhMoyLeyJOG7CUZ8ccpXrSnLqwS72XsvQ8Et1tsGtl5Sa2QBExGIFh
NFkPfuk6sTkP02lTTXbGysP+g8beN2GDrYqTYlY+eM7e23udKc+q9tadn63fit5i1xiJhV1rY2Uu
ljZKRAgSZBlK+cVq2sPgIyl3uFuACLcV6PSo3OX4HZ+iB3nAhhS9Dxi8EXM/cyItWD98FgYoQO6h
yx4KbNWDF31YbqbP2kEZHhxvN67wufO5AoJClx1Lt6RaCLmMmq1rHGx3ulm1sYKFhj7x6D/TjXYW
uys4rcUrf9pIrGc3jH5CedVA/w5WURXP+UJYpJlC6iTfhOLzAJQ7ku6Ojlad4IQfnaUX13m9YJym
8auAtAeFp44OMFZMmDjO/eVMgpv05wDrcRZsAZnr56rqg7vq/RjzyfLVHOBuKuPdWpjKBOqlWvss
MZzlz0qteBUdjSfi2jWsMmAS2HGOvDDZSbnvWedlB6PMjJ/+/DcLhP9uVX/k2maHyFtWiAY6PCux
MYfLMy7qdXEDIlLGliu+tmIZbtlYW696foMWTgACW8KtqML63o6cJEj5xxrDyUtbTMhDTenfIFB7
Ib1cHuKaDtt8oLIdxpeMCuYflLvgbpQrCraHedUHMluGBu9fibygvUztgnYjTfS4Gdx8TFSwPbL+
Q3SPzBfGXtd2NU+56uqT2rY39tNUV0YU66sCD25sLBzRj6Uvved+74ctfPm8QbY7VbX9ITuH4Z3Z
BJhQ2atE7U4YKF/fwIgvALJc/epq81LYxc8ZmRjVWjOhKXClBcTCb9uUtfQFhtrjBuJpdcRL59RW
bATTjDQ8MWPfGifuIKwBKJ7DMxWDRJXLFFS9/QR6Gu/iwRXgwwMfKPNUtNXVKYbDWIdbCqlSHUrb
dHaLieZpQg+HSMG4ufeKo7Vm80uNb2RmSNlXS3glO7pcwIuAFpTzR9nPPTOjzT30UiwXj4aVZRnD
Xhc9sdo2t/ZTYQO2D5EVrbRucvlFeCXPUuwQWro+mG6rI4pEeTKDkeRRv2cFCXojywH+i+ea7Sin
ggEDCiiseEd+Z/jOKeKKMlmqqt37hM6fwFaMMfORKrGbDNo8mxniYmUYZHnsSCjB0RYyPC5WecFv
oNLPG0PNDzYDT4zsyvalBWPoY7x503ziL5UeAMNPpr6sZfhDZPmHQXjzuXEAsdA1nTFTgbvLHNCj
MJ0OW9224IVA6nQKjFzU+/m5HfMlVm0PjW+b+pMngT9mPsrdCqh9ZxSPGX/J7NlLxiqDggPQ9dCX
4fdt2G7N1GF7d2aVLkEpGYqI7wRjR94SUXkoDOv36prUv2szX0Z64mNlhf2+8tsXe5sg7LJF5SnL
OhbbWfZ+bR0vEZxCRzHX5l771Q73UPHOVgwIu2MDGcPAwJeFFaVQNQc7iSLx5OW/IvsfOBfnPepm
fH1+AzeSfOgC4vUHurqMM95is+ufaax9Tm8Cf3Ph9FgGHJUU7fzWWpW6dZQUHmuGJn/0Yfdk0ZkI
DOrAsR51ebJs600UYKEyWFNs35upPcYQJng9PlAqPdaVyOzvU2q2wUc42Zg3+8zb29765vqte55G
EL7mgFkBfAckRsEr+gkSCvEJTBjesNqM3g6qYs64dvvru7hwWem30j3Kjmvc2h87Y4yZT2B8JwwC
+k8mWQUQc4MM3Mx0RfVYY8rBhIeutdm8+lm/gwYk9nVp/eqzw2DZVPoGY79RRsdGAsDMou4k2aaD
0aCYYonP9NhkG9RWKfeLxPRey/0c5kw/5RHQlvsP2CL5kV2N0u9lpfPM4gQNisM4dWZzqBuEKxsq
T+tn0021xo+lXf7AlynRLfMpFtu6gBRxrTMbF582HUQ3adTqanVgOnBTQVchLomKaiXCsUsIZsXj
owuGdmlV4oBz7GzKlODSjy3nPYsHFBRSLvUBJPKokqCDKRXW+dDNYjmNDgl5P7OxXCLJUEvgr5Nz
PHZMc9uuCnd1VXzvJ3bFbGj8NKn4eeRKK7eE90ZtkBlBM9XZypYJL7EsUFGbMYh9IBC/bC8aT9Dd
7MeeCueYqaxlGtKMl84b/6KHm8fQ6YcdQen5MDNka+ruF2My/7jmDrKWQbTmsZ4ttwtnV/pm2nq1
2C3OlL32iEvrwrx2Ir2QGpqlGYsYX8FJQhmoc+wQk+F+GcUvGEHNBRusZq0QeJu+kB4oRPp6A2FN
j6VzWon3xkZJasFDCidzWyGj91SObfBeGBH8kVaKY28Wy75/EN7bbAkSTkMIX/lCrgEEGDYP50kL
60L8rtkxVZ2pZTGJK0JSgH024PPF4FxdXDnndm6fo4BteuIBClaDUvcgoOb0x+XKIbztlqyOnpoS
HaREWyur3ntwV96ooEB7CgezTDGcndCu9i5ZfoafsPFGFR03s8VOAUGm74K90fbqPgXbm8Wk7KFI
BRfLbtq9O3VAOcPHvhi50v77DxZQZr319QY2hcC8u/o1oZv51zTbrHqqOiMeHOQ9FhRkUXGwe8q3
vLN+F83YMOUQfwea9iP7oTLWu3zAESuuWOzCJPCqvzNLazHI5M2pInLvhbDcbFKEiRtmv21bPGXV
p26LkL3azMnACznXiXc1tDj/bIkC+mTE/KVlrWWcj9IA3FtRyBItjLdcuJyz7QdzXpqslvIl2yqu
2xqxKGSxjVfK5eaMP9Ew4opC5D2Yz+uogkttjYCIPPjMKgSWK4u2PxDgv0Sb80sFbKAr2aV7WWCV
YeS3Dnapp3MvWIPIokeZUEe+iOyfFajuxXS9FTdEqA5CVtXRBwbG9XwBa8S5EdFtyIjYSA7UB5Nk
dGbF0I+xUWWaQ1WRbHXJVS+vDckCsKAdE8KNfjgcsGHNnsNzTD1QNohBa+3+ySwkGrceeZVnD7bv
rHe+t7BcUkfOxQuN3w1BYpNMa4LkyPVAr2CWHf57LpAx8iP9uG8zV+1zRo5P0VqcnABLFwptvnf7
zDkGDFvqwr/kLIrZzavVnUPDb44Vsl+i3R+gL8OUBRERAda5BDd67xBZHIMTxzCAoHkwJeyId4A9
8EFu1LsTZPOFYF93lBv7PzrGT4sL7N51eomLRHLuu2MEEI+bZvb+SrQ1tL+yTxAvyjMzmecslO61
UM5vakrzT6PcF4+tjXcW8oSJVZS3QM8V11dtHZCENMuD6H9InPECDyxrUZF/Qm8p36uou2/ztOwa
RLBKPsZjY/4GSXimYGoqoEXtua+H5pKbuTqLxXtxRMAuQmjgu63uGe/FXDKKHIwfPo8/I+XapML3
rFEU57NTH5cafGMbGQt1gANzmcVh0/DL7ob6TSIJHRmX4fDQTn9vJ/VGUbWeF5P1v5tovglqpLUY
2aAUqZFpLjspgpo2TRYDJ9LsxiCWy3gNCdj32QqnyS4uyuQqykIaesPeI2A+1LQCGykMK68uYKHD
K5a55GFkPwgw6C8Di01iY5Fmsq7RzwDjWmz6OcHxhewB0a0pbrrx1Nudky5r7u3AD0PwQ36rwSIg
NMxWohx6mq0zb9FmcR0M2GeSM4tZa6PaIY0FN4iMx6GLaHXIl/MaZ6/3Jmt8NqFO9sHt+ZQP7OlI
u0JkbIhlj8jiRpeGWvqs2WBBdpylMIHd3AswvKclT3gc9OVG9bp2gcBvsxb3iMhgUZGfsNkueGyZ
Uz5YVcN5ky6tsnGrOnCanumy2cLa5HkU45yERLz2oZntiINoJE3/e8Nn5bm1IMTbQ3EWOKieWmnc
21WxINSvh3uU56APZAGxls9lwdani9d2mE2WDBACXriivhejO8VD45XXOpO8PPqxFkc0nFbCrOLP
gz/UdJOBIUE8j7Z95tpxh4VXHsGaPnesJHZsRN/N1fvGqHTKixnwFho5yKUEpFxPN1R51nH1yv+S
+QwnCsV+WUGNks2Yj3TNZEiX1m9RSfFcBsNBd737g30cTUwUiIdEvgPKaet8M/Vp1B+jHN233jHH
Z0Clb2LAP0U/bD8o15BEm+KDPYz6o2PnjO9B+t0UfljPoBVmFfJVP+h/g73Ut9B2j1u0yB9cBgUe
RLs61GwuukyOQh2f1uBe1HhKsrxr40WzOMHqm7PBKD0r7bcB+GHRbryJTLrztXNYIwtXGMti69xH
xfWDVTvek5abjgtABB1S3lP/uFnNtiEtq5Znd5lt9AHT/brhGt8V8zdyctGjxwWrwY6VVTrLaVjk
P5Z29NA+g96n6cdQ9OCNzpGV35VpQqHvXkVG54t0E6QeOuceUjyAAaeoYtsUxcHIp4BNeYN37gdV
EgIg27ZJ6n42OTkVRS0+uA6GwkhTZ88GOd68/ml51hPpZONIbLNIbIXJjeP+J0sCPCryjnWAHftu
xlLVQHprnwRVMZxcsk5f6nb7J3l/l6EWb240OaeePnpX81neTG0+zQvHTxXUeFbZfRI7Zd3d2MWL
scUNJ0arW5a2SjJl2corgUb2aVjXXDHc7kanxUASvYxNzipIv1OA8HjXkRga0tDPzJt2xXC3h+Zs
9t0XB9bzA+EYnUOlKGhGL7YDKi4ryp2vyxq9IvaPFw1O2CUisFu7PPuCR/ibO4czSOe+Tns/awCu
8oHvWGe5D1jlxNAtq1hn2iH+2QR0l8Jur8xo6bGkPrWRtSZTNdovrDN6hIK9fT81/nXx8+E+mebN
4szYs3fHPjSPq4jRIN2yuhvnHd6mmQEW2xM7dMFpfM2NznyJisvgHwlbNX9q5KnYX8zhedDP3dg0
14ZwAY1nbX3HmEiA21Jsk2HM8E6/qOdbBsTth1ONHdMfLooW8g/VYcB0Kc/Zi5dPv8RSYV30pXtp
reEnHQFbshTXhKh0DiZx8IBNQ+mIn5xXhcOJTSvF87w4b11IredaBQrJ4yZkQAVyY3qpuH4/E4N4
sdgZ6sMIubgVAPIKMG6q1yiIx5680cDGF1rWmXctN/lIvw3tez4103TUurbOfeRVrxnGON/sDwHn
Irty9Jb6CBin1c9nJJn2MhvEAmXk5N/gagr0wiG78qoLEow9ArRbi59NRiECrKN8acVkw2F1p2/M
trHpvaDs+W79ZLcY7trxIsNAfgNxS/cMXUDpk0Fs6Obm5teMgea/zum5BAbesz+h9GmI8lx/Q+fO
VOilnimGwjFboS3Cse6m9t6xvIv6iRa9q6V5M9H6ge9NX0YMyjyvonwveuSdPiQvNq8qca3VoaO1
YjiniW61vMm6YV0QrkzmUBGHcOVlz6r1f4W53x0LX3+xjfxJFRhuWQ29HDN/oGnL+GeU27x4axim
zOk7JsFzhU7SZCfRAP7RIIFfZtIlM7mD775C+GSp7ItF2pBBie3v+EyS8sjY1TYl/mD7fydyCn52
qFljc/+8qVjMfHdz17xBY9rne4N50PfG7VXqN7zhrVqY30eloaq2RZg6M/a+CeDhsTF0e5MlW4ak
501fWVzSIfbW3zBTVUfkQ1qqLQ/OcsitXTRH8vfKiGgtLfNaVKAPZBh5F9vZJho5H3/nwKjeaZ0/
IVahrwMSDtWA18dBECo8FfPyuq5+lxpj9rEgB72WLLNIpMCoEH3qVQKPqZCFw+wG+cpXQ3sN138B
K/2WvePg7AQqY8UQ7qZjPz5SB2UFq3qbi7i0WebKJhTnaw8o8r9vfVjzmCO2NVGNnk5mhy28EUt7
XueVsECb/1wnp/zayNdIRt03bWf56+zMeC6q6iWaC+MJ8AFbQrM3VJ31OjhRgT0vCl5qVjd8gwLM
LIIdPBe2acURuc+3otmuY+QFyCn1+lZ3KG2EzFLVYMKgzXHSOSASlUeq/75ljLAIF8gL2Ux9VArN
IcLNBlhgipJ6ooX2MGGLh71881hYMrTQbsu5EXdvJQcpHCa5K1bzgwYsmDDdxVHpDd2d9Rb/kBrC
Y2+bOBjs2TlTkfORoNjYLS0D/uz/sHcey40jW7t9lT/OHCfgzeBOKBpRJEWJKpnSBFGu4b3H09+V
yWpRparovv/8ThBIA6i6SQKZe+9vfZPCY4aV7pXajvO68wSnWbOmg82C/6oshp71naJde5rZHvuZ
LS/GnPrTRO4Bp73uxD/sr6muveVMeciqS8IB8jHp/7pN/D1l3+2KrCYJVgDYx4SKYheMdt/5uz5g
wZs13V98nAQIgwYT0KgzwOkm4lWsGXfsdM07tpUdkh9rlynWuGrHIlmZz5OVJZ+qQKk/sX4LFqqS
hhurZH00YN6+HuZ2vrVGAmXt5Dx3hto9UmLLFtfJpntSO9ot+M1llzgx1OrSIgM5veJGqh3kQek1
kj1oIIlf0Eea7LquvH7jRvOOzyq9oVpPO/nWTdR1yX3Z+MbOz0aeaRrbGtsxPs3aQ+sp+rP2LW26
WxfDkKdQ0YMjRJHn0fbwW7KcAn1bOBy7uhmOmTvvUcD6oHwtR3jHEDdY5xgtk9/QAtLEubpuhFmK
IBrs1AQjg9ho2iurjPS7zky/xB61l2NcGs/USYUU2T20PTuS2NaCdWH09SFs8qNj9sqRDQNFQGFP
jGeO650WKDdNyScPNOXZnrXu2uwdEIpO/5mdhbZFOGbsCNnhijBqGXZjaGZwLc1XHnWgBE4S0x7Z
qobOSg/8Cq8dIM64Aj+FRMWvSHZ/SU09fJy7O7sNcQb3rWE1N92PvmxPU6m5y9EshgOkipu+MCzg
ccEj0Gp11+GjuLAmZV7ynnA3g272Z8Hl/yeafprKH//nP9+KDs9V+KgBwrz//ESWCjqpLqStb8CP
33imj3nU/vj+Pw/tl/ZH89t1P5mmtv1fz1ENdKNIIDSwm//5nzPUVHP0/2K548CdIg+gewJc+pNp
6mj/RdsL8wqBoqZzRQNZOYSW6v7XA34GwonaeR6VuvO/AZoaH4iUkJG4u+rZmqE7tkcw6oOYOSVU
nGtDYv2ojOJg5SrrxzcvaK239ccBMvoyQwK0kaOqixejdIrW69w4j6Zp8nP0T9deJv/pWs37EgVF
SMCjrHby4KZpBcX7re3hYIGElsOHPqSf5d8TlQaDl3a8po6g3l8OKVbd75qRmSk70khodIznoITs
DTo2uGIlYjzD7sfcY+CNrmNU8Kw77XekAsMxINKnhSGiFtwDknnAPBP+R95q3nMvwope3JItUoXd
iFzgT2TodvKMSjp/x0rQrllTsfSX7cTXDLTheHNNarAyHaIFLVhUvB6HWduNqeZUa1lCJNuh3aGk
9NWvZYIF3YTMZB/PYbFPxSEkvnmVqqUJFf+XAdmUBzuqC9zTEqVZyNPy2guGZC/H0nFUVkE4xis0
t/16NGb3NiaTug5K370Nxdk8IpipPUJapbZh3948kRRQ7toUS8gEXeViLHskfuLgKxg3+w4MIXwy
sZxoB5Q61KuxpimrAAlR2+JPx1smKIn3agXuHrrQNdRjbT2EKKgPQdk8VlmGHSemzz1ao7hBhnHl
UKt26tS0PfHfgR9iRKBF9smD+K0sPNx4trJpz3pw+qeL5I1Sq782KO7asuIvqoUVddNucJP3B9lX
ktt4NyD7erN8/PmZs0ye4v6aCvX0WBtR+OD7irWhjk6Dx2fjfdZM2gK/xxGo/NBuAHobO00jF1wS
Frx2Qdrxyo3tVe7OxUkfXcIiShI+A6HMMV3y+l1JFQmVTmN6FQ9N/CTPIIT9PGsGJTr3Xc6op9ev
EW/YK40AJiY4uQVD2IeJINvQH61NkHnBda9h1dHPYbVQmiF8cEbiBHPdV9fBqLqnUjDiUbjG38Nx
WLVVmL2yDdCWoalEB3jF/j4wEux12smn3AdBQ1Zi2raglsFi44IQoEz1gghgSPUhAdhbVE/FbYWI
HFPYGlC9GKjdKdT43TBCSg4VclV+c7rxUPnpq46UIrwqvUrBZBAZZN5TIFM4s0JFfvHKz1NAHv5u
1rlZ31OOoRlztput1qgWZmJquzjH12XZJkW7MgYqd2TneRxIyVe7xKrQyaxohaUzblYYhbobS/mm
tNl4SBzfuM1GwrzYkM9PfTrgwVBFgStsMCiExmsIqTo+gHfebI3nQ24uuSJ63wN1dVFU9bzxTaaO
6UgST5826Nei+wIp5kKf6uxbhEXHGHfjM4Z4tw7U50Q8LeSBp56PtJ3niGxm8mFyafMBHv0ZTLFT
a/G+7bXsENYmERHHml8CCG1yq0O44QFlXPScud6wUtnl7wt0IYcI0sF5ap/PUCKy4l/Qih+RCYC4
VU83gQpDViSFq6sfMBGOlkXYhIXuj8SO0q0gCECb9zABU0q7uGkTnbY8/dj+OPVd+7fTj9c205xc
KVS2rExjVh+7KjhV1jQeYRDFj8VAAU+DZ3Ixoa0VH7M8kE0yeYZlyT5P23N/hmUKpBwxBSYNgTIF
WYicd7ns7YpLP0IEGMLyin//G1VeH6p8yB8mV7gO9sVwH2EQsfftMF5adlt+CZL+JhiJBbAQjahC
8bN1gJvKlx7GbZB8abKiWVPc6l7badI8KUq2zWKhRWsfxoDgvGK31okyjUMAs+BlsqzwerZtc6U5
bfeS9xV1mnUTHjOrCYRBBgkXLAQXHkTu197HIz5TVfzLc3d6yJLqzhH9jYsEUc1mH1S2RYFjp17J
/s6LnfXUxjpa6CR81dojsjHnxafE87rvahPZIt1Bb27buIxYt7rtrqV0mlBpEL0apMneLcT+QF6D
qgiQ44Jc4tvnOODwdNMAA2hrfBV/BXbMMd7JtmpH34EgG1CWeHXFbAZeTXXGqBddO8FV3zh1s8ur
vJhe1dSz0Ya2zX5uJuPEVv554geL3r3Awyj1k31tqFSjlPXPM9mnwN9hlwZc49d+OXfs7BH4sbj2
Moyw5642qH7/0+1kn0p5aRl29w6uvCuKGIe92mbWHlUbMMhiDl5aOz4iDbO/ow9Cm2qqz3KqHpo/
p/YzQd+3qYWTOt8LxbiLy0x7ZgNbrDRcgZY1FmiUTSmmMhOgdrthy09yPcRmTCk/Z2pqohYLuvDn
2a+jH+dhurIek4Irfp1XuI12o9fkTt3cU/cYrb8/eKW2jQ273n7ov8wleq/uZdO2in07Zv41hboT
FQh/uJ3ss4r8qA/piNCTS+WNZf/Hy3BPOymJPizZJJOXTKdPvDyJSrkaUaQJjWjUusNXlEKHOQko
aI+Tlsp47M8XWYQ7jeXVJy0iNqFY+SPs9Pioh6r++NaaRTw2iqpHvc9iqj9piTHZ0nlTXWb+P103
i7/wdpfL34O8dv7rb2OXvyfGLq23f5mVp842QXcNmCQKD24ZmFejpVM44ZjBQfbJs8shkQNBSgJc
G3/O+9PkcPT963/+JTu/0n6AXMNuNaH9GLaGFTubnl9/yJS3KjoZRuV7FKsP7Vy7964Tx4dGCJPl
L5olwTeKm917lj7RoXrrpyb9W/PW38/RgBuDPoklxDcKfLx382W/ETjfUv9LVHsnD3YLxn1upu39
t6/Z+Uz0qXNTUXlKQbEXNkQg5XdMDsuD/LbJMzmRtyOaJ5CaWEOJm51vjuIvv4KEqi6VgkVxlVI7
l/ceGk6xKMaNXd2EKhoQ2VRB0Ny3WnxuoW3FvdwPSso78PuOrNe5xQrIJ+qTVm1zHHSUQSgXsm/U
kl3Fvj2+ZiyTV5cZtoXa4AZXInuL5CVZtJrNIuvSJjbyz5+iRM4VQtiTi420/BTFZlfHjJVachSs
v36KZUeSkGeQ+10JILQoC0sDFCV3kYUGx0lXPskGOtvBKpVPJXzuB5ChPVE88D8B/tc1q8K3Zumr
/IPBIpxHvYjySC+YlirvG2tGAGuYhGGaklifJc4M0SfPZN9ltCh9ZXOZJ8+GaDhpOWmawUFB7pj6
uCb43hwTCtHPBzlQdN7IpvDvPjll5iUL+4mB0oKShlCE66DU/ryNnC0nesLK+J//H9u//1Ic4Sjg
gosEuMye/tf/xxQ8RYo6hsZ3C3HMVSN0WlKsJQ828m1gGaKzbU1Wh2WwMtqoQbX9d1eV88HABzcw
tbNMqjYT85akO+GzsDmYU2eSGeAg+yPU5itvwqH3w4AcHfG0bmuqntoObhDRs8hJb1UEQctIz14q
Cqe3GAo1x2bsGsoIORP9mFCgmpZzk5g0htnBRDB7/XHWC1RwTrSrh9J4NJLJvRNjleq+G2tEyzSB
JfO9XBW6Um2boYx38iyGuXE+S9/OLqOXs2BwMEtDYbP5589GM35FQIofgItVgQmwXwWe5n1ELYdO
6KdYONbfkzaHOLxySm9dh5NywET6jhL9fitb5y5H83FGybtpGQA6xgdDtsVsOR5DfbsZnJoqclc5
GFlIqdvkFe9uIwfk3MjWzWVbDO3CL5GIxcWsfLb0/AR1igIzAiRTS8UZvgZ3o55Xr4NfBldpm6sP
ajiPq7xQ/ENVqjFZ5rzaunZokPJP9JU2xPUD8lGkx00YvIo7homD9qTem36QnFwjrDemUhqQmqrs
G04am2ocppeopwp5VpzhRktt/07OSGt7uE3jOF608jsrvp6j2al7R35nhwryrEUSfN29jVwmFjpY
ICPo86t8MJp7b8QxFP3tg1l54YM+UKMceTgJyr63Ge0I6FkbqVAT+0cAHfla9/1o2Yim7ItSTCQq
j7WfI3ecWOb+bEvrcjlR9ileDFhXi5t7OXC5VyY3rjk2FFqjtDdmFa6q1s0R6I3sh8WZI2QFJVyJ
HbHw1Yd+OUMOiivl1MtFlriyFle+3VbOkP1ymh6N59vKrg+X/3rbhrrJf/62u7992S3dNl3LwpsD
lyFEu78+iVo7UuOJPM+3ZMLnDzAylfFzxQ5dZZtua24GNYFmZfmkhut4JhbOnnAhhz9MjN3QwSFS
TpeTcGH6eaPLdHlL2ZS3dEvrmKIPWkdxO91SFV+SiPPT7rbcyZ55MKbbRHY7ZezjqatSesRLHS8G
cYUcJ2rbLRwnTTZoIafb8/DPu+BdTlKyzqxVAd8atjLllmiR91pcVNlSnspDo6Rk/YVVJIPqgPP5
u8mXaZMYCcEq75QUVh/VYQvZdT71u4gXkGNQPNekxQG/+mldsmZfOMTeDrJPHiwiC1TBijnu4OxL
daq3sIBQlVzmyLMQuPP5DrLplZb3L3BmzfyVl8jjzvJUk+0X+3+eUIb7gSwfgPGyvLJVviZNsmqJ
XWDHQSnfUis6ZNvizXJ5l7i9N966r7IDDhRT5TuFEmqMcuf553zZJ6+co3m87b/xJBF3vdzr1/uf
/2gUO385fKRU3Tb3mTj0zilUzeruvGYQCwe24JcetCHJXRnjAKtfjXwu91jxWQ+e0gfLhqLhDYkn
BOazHe/sCvqbHB2hjjyIC0yf54DsIuLKBRShpE2Tb+TaRvGSbslvpiBFSvQ8QJ291FOtuFZFM/T/
HpWR98uojLzLUTjev12rJWr+WFCuSo3V+Bc6s+wuVMP8fFCC/vtcUnogu+Rg56b9NtbrvyiNyO9S
FaXCSBU4/yUZpUvr2AiWvVg5UooPPF2frGM1qd3OaSzIWY0fvDYOTlkA9l/mGb1VgN7AH7twycsl
fOgrI3zQkhFTg1Y5yi6sOEntq2W4RDDJO46C1ZXXdjm1b1F/ZWmFd6xMzz064gxxc7AgmpJuLwNj
4pkH6EJXctqlX96kazG7vgwQK5wXhqqw2Iig9u4ghhDdSFjNxWVxpyr2NzKc4wvy9nztkLPd2GU5
vfhdcYRkMZwS0Pn//CB0fiX7mg5RMdU0VZP6AdI2v3lfdIPvUgo4j1/Hmkg//rajki9sc7SQ7Rn3
hYVE7cppzb+MPvR2c6z2D4Rtm+sEVv2VbMpDX36ywRmcZEOP+N6YjuOvZTPUcusQxNa9bHV+3j/0
kf8X+sNup/dKeUts1TzHuaZJWaHVVhATEdc6x6pS1wvXVPQBr32bZ8goFky9FSUrSyW9kYuwzGOl
nJQot+S6q/i16U0e+XynXJP2sg5GWjzI4L48lEl2F/R1eStbFKGPqxT+DHV0IhsQ1/ZlfkHNCIrL
1qTEZjSW8iyzR/cTmMI9UtXpVfZjs2DeeK3vInosP/Ybg8pyCBv6qwG0mf9vK7kPUH/xmdoOfGvV
9lwTv4XfoP6V3rRTYwP1mJCN575fozrubuNxQvQ/Cv4xKuXxIM+KBFs/KjFu2c811o2cLJrZ4MfT
wjNOKdVtBw8pzHXpURXVKkN2cIR+z8mz8YE3C17YSNC+YM28SzoKScgoU1zeJ/p3Z5ogGKjWrU5M
EB1unhPhcifySqxIqhl68YLqlfxOMFY9Z950GfiKsNeT6IdOZnOZT1hRzOLVcznYYdTsXXG49CGg
QFs3oo2lLnzlsbxrT0Vvb3O/PjNljTiEGVma1hbkmfHcYv7s6155AhY3nOIWsk2TJ0+lc3ScOdnz
T0n28kwe3LmeGiFYABmfateyr4ZUt9Lh66FnF9tmEk+fKAD0N5eNttybX5pyYy333W9zZZecYSvl
yqeMcdtgarK7HGYkErssza6zrNWvDSMoK0pg/55ybjshX1Hbn7dWPJjH2YZkkGfVgfpC8yi7Wt46
OOeMB9niGfOzvy/UaD3F6oBP8999cgo5nFetEyx4Yrz119hQ89WAU/LWyG22X+UUfM6MXNT/RtOu
mLL8Wavjc3+BvGg7hdg+E5kLPxuFsI6xNe9oZrl9T8HJoy368QwjW+mN/ga+BdgtfQpnrFegBUy7
fhzsBzB40WNbrGXgyWwE4QxeqohQYUMYvjVSMY3iisu0IFpXMQKDf35KGiop7ffBWn5SPBsd7ANc
nZUDYO9f14ujMeAtns/GV0BVDZXrqruXB8UVOo8JveSlzwxbyhqhcf2ck6epuueXZ71dJed+aMr5
lgrZLgUFCbW0fQgVdDGxqO2Th8lSr2ClATZ567IjSp6nSs9F5bV5nhYadrK21ca9kn3GkGhLC676
WvVQpJaQuraSAl3ZirpCOUdGd6y8TyiFauzQqcqUzRj97w7yb7uQzc6lLLVXzYNsJeFcfBI6HXGh
PGR2f43a2rkLvOhbDC8VTCRB584cEVCJPcskNiAf+lTRl/w679KnWGSuz7m2D9cBnJp21qAnaISC
z12SJZAYemWl6SGvlCnwDzYFr5TlJOpndQ6QX3f291+nJg5vH1NMtaq+X4IXHDZuHTpkXvrw1hWH
SiWcC1WKgtg0vLWtKlMXclS2B3e8ZbNnbhXwSqDxxBwPbfttrUARNcIpX727rlJ0avFc6gCqMEyP
xty+zmg2n2KbZZqZERyTzboczI2ThPlKNhs9jVaGO/ib8+TUD6/0tK93shko1Qseyt3RDmrtKcRZ
xzWsH51AVQizxQcK86JDaWsv8i0mu8jN7djfRrhXexhQJOaJ2lPynHJDplFVvSg1YkmXndplWyZH
9Yq40Yf9muKrxRYJJZjj2efp03YTAoIINx+hT4hBUpCNBBknDkEGK0c25wJP5KaklPGtS57JaXKG
bMqD2jqAbHz8Tci6R/CEOxeavYP1PJLSF7sopgUF5vMhGQL/yZuOodNHL6pPbdXsw1yQTR09whKR
a7aVzaLNdwit/FNcx5/9xv6SaJMD6sVHwhoW2WMbppT19dOr7I9EP44Nf+x3iKnfRJgYLGQ6dETE
AF+epsyJymyoHLikTS99HQxelC2QWVTjgCylWPPyU0l607wcvLemr0L5sSoz2sjRgNgHrkhiuK70
+DBHW7+sjEPsxZCxRzNfGbPhHka24YtgGKrPBA7mqyi0KdYjMvlYdj4/9qj6bCaKuYn1tF03s1p+
rnTzEPFmf0C07p0vn8W0D5dnHbQQ0c9SyVyBYMFNB3vDS/kDHMQY/Ihj3Mg+VgLasaHKU7am3KHk
DcOfNZxFDIW6x2j0YYOxK2dzQLIRHpRSr3ppICH6LFuLjzqA5g6C67tpufWSDOx8MLpRvHtzOs0E
98A5eTmAW92I1pbRhQ+qV/lisBK1D35v/4uREmrrD28I7D2xfPAojBdOL79Z1TqZkld93pevpU95
G2wKGwpvBIvTiDSO53OcLaxd75Q4zoc2gAg5dJ4gh86H2io38SAwL02IhUSWp+dAdCmaLt/Nldxy
+YVdIlNt0pXckNmoN86jcZ8V9x4/VVm/IOsZ5FnXdI81cPjtpf9SCgEu4Two58uaiMs0Tx0e47k5
FQBf5jyJHpN4XDl9Nr/oYBG2IZ7ShLjq6cUb5pHV0BjeJt5wnqbMTn/IRkW/kgseVhfq2re06Jwf
k32XldCHjMZl8ofl1Ifm5c68p9BTiyzG5ab62O9bI0ayBtNN5iWziFp5JRmezRr+khmn7d5TEm+v
BDBfFQUUSWPUt1FDgL+TAeI8wJ8HXXey0Mq2OlIjOz4MunrDW3t6MRoru26mmnyBaMppOqVM+1Lr
c/CVWGsSIckAcJCMld/vYMoe+3JUb85fZgMZzbWRsceVU+ShFZNDu3jshkK9ufRf5sp7nn80ilWc
7xcXU3TVzCHYwjlNTkSiteUIc2JVitp+edCz6HXOzGknW/6guXd+8iIb8prQ8fWt0XoNxTJc86f7
jHmi/ssSyxJVg78ssXSKCT2iMhQZYZf7264lgdOT+SC8XlukHTfE5cJDanoBFq5TdpWw+QCEaeXN
Unb+aVgOtKX1uWnMcic3mq137OygP8lGUtfNEo+lcCObythpB9UfT+dNbpKoP6hNDvZ97VrXk4Y6
wh9HwAOoz4IlgsNiOdSTfV3F3XPE1gctT0gBzzx7R8scNJAQs/Hs5mZ8I/tsES6IJ4VcHPYasjVP
Jham/kxt09CXDao00O8oMjzz3g1n6v/ZGWc6kQc1scOV3C2DtgjvSWRf2UUwPMgZKA1I4OR428hm
5djuzSACPbKpGam5qJIItIo55/vSHJctq6VbGzLR7Vy1xBm1UB1WQYdaOXQ7APZyqFEgm+PXcj15
wQwJPQiviwknqoBC4RNo0X45E9w5BcnUAwXmLBZ9he/qB0Uu251E83hHRqTS0/DOCnXSJuIgC51l
P5u+O9maIxWYVOwhHUqcu1npP8tHR1ME87ovlQzFzBDsEKDaW1Q7iI4AfsiStVbPk23o1T7JSh7p
8gC47D5JnOYgW5cZsuRNXvV2DzkjCka8FvjFLy7PRfmw07UmPLT+9w/dsun0enggVCUbl0emfD7K
Mb/7fnlYyrPKPPSNi2eqeFmVQBT2WCaEWEE0FMPE1nAABkOxjJuOxPtwVBlVK37qQrNHFoNJXpW1
d15q+n/ZLWTFyaYKQitXBRWE35sW8DUV+J+DxAYLSMLjptTZUOsK9r2THjsH+ELOIUItsM215B4j
PWNehqJPDuTugx2yBuxVRWzAxyC+ynvMMy+huTFP14XXH/gW3LtBaH57O0mD+NwT/30ihlrNOWLq
nEAsTt2DEjbYXww1ocXOUmq2InR6GhWcy6r1y3U+IAyKcAtG8i9IF12roj83IaorauKt5eKAp4+g
yRxTBaEDRWz7y/PP4f/GmvVeBqxQrBf65tRi7rkC1xVshyhJPzH/RfPN7msX2YAC4PGf8M5rbhy1
NFZVTQ4JC4+FnFF0WrRs6zo5wNd1bm0ffkVSOfpWcQteuqhfdiU7110tDrJ5OdSVuhmMNNxeutB+
DhtjqqP5SatBPhHwXhF8C291spF3I5nsO0TlGNmPs7PpHRPVPJKuHgyADXNeDJtiYjSGMTuPgERm
FaNTSL2F0RveJgaUcKOBs9inSautO63my2OaJup933muHOvbOFv5jxL/L8ejjG8xBxMs3nr8mijU
Uuhd4y8nguILty/qB+QyC0/X7fu0cauHIu6ildolALzEoBG1ztFXvLUclF1AOHERISC5lU0FK5od
1iNs8IcERP08pBBPjfQwI05elqCNmnXVgHiPMtIhoFqynWra5FDkqeyUB1SLQKDFIcHjsFiUOcmX
yxzZ5HFrY6M4KjeJH+rOYjTr6CaM4pexGL2jX2XeEV4YgVo9Uq7UpJxWcmBIivHarwMFCANSIajD
PFbccXrRdTJno/NcognaBWPZXOWEeKrMjOenOUdl1ll6fJKHQHns/Mq/Uwg6n1oLmimy39fLuFGb
gOlQwcLT4RqskL64xRizUEDEN27SCVzoEMD3xLly6WGKvo8G7GZxm8F6S9RX/mFGGajaeijNF4Pt
2Skg/mmwyXiUrdgK3rXEGCsNUs5iZqHBi3pribHJtpMfGUHcXVp08V1Hzdz591alBP1HIqHn5bos
PM4FMMWkYM8vs9up1ZQny22u6nruP/lK059ULd+maaE8mbk17isj1RaDmBWXg7OBfgciUIymcYhj
XlNSXQwbYiFvrRdpegeM8d3moMdxeVP78c9/QRwYGTh15LhN4hp7oIKnLnPmlE8mSle9TapXG9zm
JA/kS28Bplir1m+OlozA1Q0ZsjACremJxd+5M52sYtPrpFIxBOMVZivszfQkvyuNPqcUVhmOcbiV
PZfuy9RQs7I7OZBm2iimqgjXNn2JNuI6KlR9RYy8WVBdCi6Y4jKt8H84mRuRIWjbRyv1KNnXunk/
lpq2E1wwAZ3TleW5mCeNbjx77h/VwMGPLXDf9ZujER+KufiKQN448fK5UlPjZ6SlAKzuRUN5knGX
2HdesF7wz3EZnSDoVd9VxY0c7IPWW5KISzeyGRl2u8E3Sl/Ku9lTPd04ugKGDCevda8VMSFNj1yx
X1t71SSzUuNstxj8NvzKb+++15LgESWYe13qmbFWIbcfJpHhYje9aWol+o55FPSsJO0e/DlQNl04
TddUIfWndMZ0S06JwdxSo6a+poPCJ9KHFK/pWf8vMXDzD4tJab3n4qJo4xz9odIELHgeaF6ZvkYR
GOi+6u40Q2lOSQtbsGwg41O11J5kX+k0Gg99rANlUw7MwNk+XDUimZsKr1UeLHCm+QwT2gMxjUbt
7YTaiuzeUAN9RTSKkgDHaEEDi4OfWTj4WOqXWVGaXY5SDmMBB5K+Kg5yimyaSNd+jlwufneNvM84
1Z//Ob4J8/Hj4huXPBX1D3XQVKb+9v+rqdUmHDJj+Kz3ebaGzwXOT6wnNHGQZ+gLea1HantC9xtv
ZR+uXM5hqCwGyAPgaK0g2ZadXRK5hwyv0X3SO2yBioDNqK0dP5z1eqqf+8a3s//9vEGv160VzBuZ
p7QoCF6EJoE1uS2WzcCEYiWTmrIJSBsTLJHUvIxeJl+ubQuhn/918qUZNDV/CBOrK9xAoNwVRXF0
p+Q6E9Ud8kC8Hi6uZxgbArDhQzp7eD45OA7ravW1TiZlQY1ye49OQ78uEzaRIfpp9gVAnuOxt7/j
AtvwaX+3k05ZZOkY36Cya64AXYCxG9P8JZh45CvhqG1kE0b0JwXWxX2uk4yjOu/W8Awom2nRXIf4
i63OzRjGtz3402GI++nJyH/E2Zy/oD3Nd4bpim82t0ZpEC0LV21gWTI6mcoVZMv6MYrUke0E/wJ5
MzWLgrX8F5ybpvepgD9w3wEMOjW9dZsFePlZVhxtOwrrlvXoIP1MS/8uikWNbFJFX/lxfI7cwngw
1NjY2pEWrkH01K+u81XBbvDrhwv9Tnv+5+8/TqYfvv+EqGzdoRbE0lXddGVx1DsL5dngqal4dvZk
j6xFnkzNxd0hjG3MhLBUE/JW8BX+Luyr+xAc7Ea2ZD+ZNacGCc+obKOmIfJOGdj1gAobOC8K0Bx4
cXbl6J0G6GQGu9Rb46mqbCgeAC+xrJhOsisvxn7dK3m7lE05YOreg113FAyKixzEOZgWzY+yJQ+j
ryFBxdt4DWnBWwGGDNbO3DgbHB7nlZSRssiEj6K2KTyjxHweI6oS3Gx6pJIu2FYxVpFhDwFJlEPN
Vzq+tEv5Iz7/5OVPOYJmYJr1LuhUfWHxWtrE3twcTUH3lYcyAX1hpha0n7eBUJzJKxxxhZyXl/ZX
zfBt9DMl+rheGKgAva1w7vj7rJYjsk2i13Uxn3G+jaVHwbeYqIzqbavadx/iALJ56QPoOFPFBhiJ
EAIOIsHhEjJo9aAiy+abi9DNwxsUIMpTEPuvJs/+o2x17TE1C/cx0/3sXnXCI2kn5UnvwnGnqiZw
fKtTnhApgRsg1NoMVKeeEODkJ57V8X3DBxImqvWgxByqEEc3r4yrnezLoDoVQMQ2flz2O2nGohRT
v/NS3S3P5iyyLUcuc1wxWzbZ9t2GBJn1Xhuvz5u4kODFTeiXj7KMQhZOyDMz7Cq8zTwqzWEcu6BK
m3fzrAIFWKPEM8sDzTxqIFWv7JoVFLga8ygPwCitY26WYDVq62aqrchZtH3iH2rAeB+mxRWO7Gd1
nAoZfAdqBeSzOOQjVH3oQ7JBNJCwM5Hlp6LT520+D5m5kCNOJJJPpkbYVlzl8WXCECU+8MSJT2Pj
LNJiSO9kCzRuRv4iEk+j+CQPWUqKa0ZfxfLi7z6zDFnLly6o6T485PX0XSIEErt0ZUvyBWJlftci
53ZuNZmuY3TlvxvDREbHhwyeaoAV0w222OqNPGuHcT6fyT50mEB6h5QC/S6tbhzLLW+AgPmk25xO
2BrJc81Ep5jF+N7h6aRvsXoD6ZR16V7HGHxTKZN/2w3ZvFLIe55gckVLMw/bR4DxzsIfyFuMffQj
Zj/5DWs0vs4j1OMYUIrZR2w6AMKBlQigWU1pt88qxf1qh81fvt26L7lXeAuz1LJHTAVZG2PZ/i/R
vN+Uu65BRRWbRx6qPEwZ/lBeBb0izAfQsY/QStWFfNcOZVddwU5Mb2T4elRQqpaqmt7IV68czSIQ
WnJUxT3sPHq5Vo7q1rjt9KK8/9P18nbyglCnwtiqa33CGwp+Io4bGAz+Kh+wO0ru2QwDjTsHsdzY
G/amHglsVjc8lpBSwTnYw6PJpr2j2FVR9KMJoPd5hh5wMzqFyMjSJFKo4nFnTDwkadqBQyl91VaH
udWKZ8uC/DRV6aazWg/KXggX022qjdXr9mM3Wye5EZzaOVy4FDw/xIOFDUyggldtY+dR6Y0TqMoW
FHcID3msbtSmyD9bCqX5EcvcA+BXfRcKdwCvsPsnUBVPMsr9NjVr8p9TQSlr56muNz4XQ6ksUUw6
B9NFloyDHNopnJN3uBezpuumwD3opGAh4A3uVz37v6yd13LjSLaunwgR8OaWnhRFUa4k1Q2iLLw3
CeDp94ekuqhR7549E+fcIJAWFEUAmWv9ZnqwuSm/Iwf7ywnxnjTKDOxD5k8vsNagRCL/9Dw4kDAy
T+8eU/SxkeEhSKFigrZ2kfC/y3ME0AEGhye/LtXt0Jnt0caKaKcrg3fAezM7IHI07B0h1Bs0wwuE
ZyADelGBVuhQOqcytpS17Y7TWQcWPMs7dQ95XGAsFrntU1Pr7OX1XHzhwYUZYDZor5GDNUVTCuWr
M02v/CX1DxYAtw5Knr8skW3MDu2pgKTNrhL8OUgZpXdjMVb3eVl9H2JDe9MCE0s7ZKgQhYMIiTII
6gzUo7TmbGuwbZshcNS3MLCQpHXDJ9HdoYSQ7CdvjHclVGmYUshpkdRKfphVtwirpPs1Vm6w6Oyu
fI78NNjolmLctFUe3Loo36xTNPVeEmF/Ed7U/VKSGFcfy9zYRazvRvY0S4R+u4es8I2N0ak9Cq1j
wgMxKDddHZaPTRbzuAyN7LtVTRutrNubpJj19JPSRV1JwcpxPsgi/haIltRWuJJ1GoIa+F7OzWoW
cyo7XU69ebjRYr+VRB+mkZ3dqBVLRy3SvY64y2oQan3y1Ug/dHaubwJQi08AHnNeOGb+ywjfxBRO
P3JezMuhztV7vZrynYIy285U0JNXQqxEgsqpvjcB9qTzmNx1f3e6WjyXmZlsOn56N5YBMxujJgcI
L7qahV+rvBbjDBGM4TGSq4/5YMyrFFlfd9MjyM/3qms9WclHWRK+DikijZrLHP9YJyeRVxj69DUz
gAnYEfaeoOyDJ0Ttm1ObuWddicMnWWVbODmRTL5T5yrXQ/bPAoO8lY2x5aKiGJMMkEVPH4nH2VsT
q94Gp5R+Db3uZCAceGe3SvuIXvpNkCaEsbQ+3VWaZaz7OaoFdTpeYD2I34JhdI96F3zo1o0gLTPv
xUgwfisJ02WeAMWrozt5HCywa/Igi1ky8v+zrHxF+AhdKa0IznF0gJpLvFJWKcL6aqhe+1432dzo
wACqtWxllVHe/B8LdP0TTtGFMOKC8iS1ys2Jz/knAE5l5NmEFbL+TP6TZMyGZ215EJO7Re1Kv69m
oaDJQy/Tbd9Lc9u1NLfJnu38WscZ4VPbteefOZt5zj+lP+OiBH9aMYuT+71POsXvBOkV76g2PZhJ
1x5PskYeRsBSWyVOkSL414bGTtkFyECx6+KX6dX5IUwsmAxzyo0bHDX/2t/JkjyYTWRteVDUaI6G
IgGBiIMB0kDjFmUdNN4dFw5g5905Y+QfMBS4j/LYu5NV8kyJSNfgD4/f258Gols16jzBeIrxIzFR
MT4H86p1zCqsbhOlAnaSW4+hFqs3rB8S9Ij07zVx3qdIc39NqEg+11ovNiNWTQfNT6yTaRohiOGg
2SMz5K2JRsHeaq0Hp8zKxwT52ySzixc7FwirdsQGZXFwK52nloWy+pCXL+Oko0umHWy8ek5Kmmcr
YlI6+PvC5jYXVnEK6vWkNUBGGwUF71xt130GCXY7TtM3Sy/EYkz6dk1k2n3uSv3BINn6I8NSnpUw
lBCgQfYOjT5ern/vQfyyWCFkq28h8mibqWxJauhZdsseuMQ/Xc2+8C77CVHE/6Xrb13bNecUZrG5
8506YOtUWsR1Uuss0kI7xERK1pAurFe1VDbhYGU/NCV978GnVw8z6QztddJXTWk2SzzLWILPkF9C
6ihq1uyV9RKQC5jTSHHFzQUi54cdKujjcBzUAH/QhixKqzTwQZvYQrlD6L8DzTwRZk6+13B7Fz1Q
2Be3rHJED9PkaUTzceXzx5zTyGs3OdDxWyvMxt3QAmUZoz688Qer2BVu4d4Sbkw3cY0kAP8xRBkM
EspjkNnNhjX4dGtUI9wIvTD2AV65r8nAO6AcPGLmfn07wD9YyHrTb6aVEQ50mx9cQ4XR/J9uSP7h
gjA/wRRsclZFa713SxIo3on3m1d78mLyFSKiUL8FyB2sU9sNj22MOnGqJf4ygKD3XUN5JFDtH5Gq
FsupRf7YDjz90LR1xIfVq5ekyE6Zndg/sjT9lWN5+uRUVfl/LX2tT8wCHlWeZpg6IuWuij2M+elR
hW6f5qDUPj6D1vGwAfjiGh0PXuQyDlbvwRhIk+oti+JyYSttd9eLyrgfdA1pDeqTKVn3o1iF8DCW
Rjkke7kRkcWosT4WZatdtDdVVN5jnJMefXR1N2E9lA9pnaCRSLTjzcim+0jicj13X1pO9buxy294
BLsvChTPZSa0bE/y53fbNuqNoiK6XXbl+BVPlYcGxaDHeq4PAeOvAtMYv/bHKvZRgVQJvcsdfZFM
KhJdBUbq85tVbv9JcA23kV5aezt1zHaLz0a+QFU23jpItaHmbhbkKvGqfA+mO0JbgZbuj06cByyQ
1EHAQqWMCKg4BoPVkZUYkOr81wbZxS5thsiO+FMO68wdnlvTPkskocQewnJPj3MVKqnNfVg6KRIT
rlhBvlRvXadF7FCdN0OqWiIBEg0/2wjmqh5Yvx23eoh9V3lFUAA/sLjWzhNkdZ7/GrG4P8MjH8yY
HM43dxmOBa75u476h8kYg7vO9MUOc6r8roFWgD2vnb/WddRuXMfOtkrd5K+hY791vinOUTVFjx60
WVk9erm7QzwBiZ95UD6y+zP12j+aodq+RMUOR43s1StKG8dhYB+yOCjjI/ybu3gWBMpr/+TEVvUU
CJylhGb0K1kf5MEdoLrqyWjHVY4mL74y5cZsW5bgrOSPgMc/Hq51qtOKtVnUWCbPXa4NsghSVKzh
LOHOK7BDGfQsvfeq3Fuz3FB5UUb9Noqz6hhUY7FPWBYeMpALNwY36M6Iuw6NkEzbqEHvAl+esvWY
xcMDbkj+snTz5jlpkSUcNK17VUM8S7J4NL7p/pwDLotfddlsxsTHLWaytq4FFhVbIH9Wco8QlStI
wvhO+6MLokejn/L4dw+YYi8zZnipH0of/Td1zp8VbnTweb7dyzYyOpc2YybF/2mTObm/j/OwrVz1
mMdf2AOYzduASr0QjVZAmXBj8cssQ8hZM0e6DRxlY4q0BOrKL7J79NRgzzI++A1TcR/6mMoRC9F4
UAzJKfXw2lSRttlkse48ujVZ7Ahpll8xdrQuEgq1hkXMpOfKg4uU87ZlMXAYAuSSgor1ZqWn41tR
BTeRl7a3jZqg100kb0HgM/gN5DRD5e+3UrZvBcnlF6fDjKByO2yTnHLcTYaOu4XfmZsEbT7EYNNo
k4aNdmPUWnSrtlW6BvSVvBgi/YIOQPcLlMumS8zw25ig21HaY3iGGMGTpspD3FJ6494Jk5BtsW59
d8RXlszQDdLcELeRpCnYQylu5vykmPkKsgFE0PsZwp0D+gaYYaijZZ970b7VaH+/9u44bpzcJNY4
A7FaDcHpTvGeMMSojvCacFdrzegVhyvgavw8drLoTfVt1yCJWvttO3voPepzL68w0l3WYnAgexG8
I/KphD9yS3Qn8gl8FSVkpCtIaopGh0xzRCz/D9gKJ6SVguTUnaxycifa1WgbkiswbtJkgHARON7W
LBH0wwZGWTVa1z0l9oD9Y92Lr21Q3sf8OjDvVNZJkhThArHmm9Hog+8t+n4LJYjMZ3U6XRYGSvKD
B/UXH9vgl7LVJiwKkCGWRc9DHBQ7ivzm0sqfJfLAPv37dbr9t3efbRgEiHUQ/Jqn/o3hjc0WFGm7
Up6ENzvU+XiRjtXU36kiSw4N1sUb6JLFk1+wLDH1zPlZggtEyd74du07wmvEOfPEsoDuUZk/lRXi
lnjl2NfumYoilZw6heB6uPSdp7ZmNgmGdfryQtTOpw5IfYo1NBHfX3WLu0JXJF/bpjeXEa5lZxOT
o13BvmOHIUF8DmCNLm2lCL5mMLIDFuVyUC+chCgoOI0J3IQ+PwlKDEyeHDTQ9Tk7HyJ49ZSgUSlp
CrLtT2lMps9t8zhQLs7/ISsDZO5fMxkuxB/TQMNABU6nIq3ySdSI8I1vAid0ngxSu6ukG5PyBZ3J
BRCzZAtQDMVmVcDNlKd1RzqynQ+XltzEPEBWirQhEzmN7jLILJCkWM9LnIuEw8izT5iYT0UhrBH1
iNY2d5Cl0Abq8M4YyKc9Oho20LnbdzeaUjnHNrF7fLU08xmpkmAx74J+ZeURMQbrpxyUKRGDnLjb
qAZ7fjmoSbBoVEPXeHbSkqV+eqcjgPqzE2Lt6g13SYWhqz0ChoHd981p7enV0/B7gMtiPahjAi02
iezbNjaVHfxDdZ+oeExZwAU25iSUgxeaX0KfgFoKyOZIiM67AR86W9hO4imHE8e7Uoy/fODNrckP
BDweeI8+fhaJZ60jr34fRCA8ugxi21r9GYQzAkiBGqmuOtWjy6B4vtK8bbpcydcV8aT6NikSAEDb
3sQ+NAfYGX1BTvSbZrnaEduA+DCVscdilyhj47OWbYYh2MkYZGWoxcKqcOeQrchLLeb95nOZWiuh
gt9UFM1+LfvfzYxzb7t22NTEU3auFTtzNXL7xTkwk9fMyXzk0eDqNo3+goyhf5JV8iCLXoaHh1HF
x0/1ZqPryy4TOFuMD0lnjDg1IIBIBgQy8Xx2Pci6JOjLXZIfeUK5Pfs29TFPZsAxngtHbc7WOjZ4
Wt3N7aPe2/qzbB071TrW3mNQo5StZ4nxkkzehiSd/agOTnhfh+IRq2zjpTAbb6dlyJ8rk26slQ49
oKKs850g/r6Sd63mjvnOG93uUpStmV3ufW3cWmX725q3ZgNA/Q1hHJsqikqs3VbgPx/84qcxOgru
paNzKxe4obaJHLW6vax5ddduJ6Lzer8iOM1yJkHdTagx6mlNCLqapRq7zGCFXEF4LOMwe7Sm+GP9
xK4Pv9jsce5vdZn3ZurHdAThn7VwbJMOcxX5ibAl3rP0d1fC6NWdjb7wOs/CaZG1rXvbJmHxrGAS
IPeZY96V+4z48FIkeveIlDbWdq4Rb2SiEGdhZLoT0zsmfGUveXwuVW38Avrs6QKCAetlrCZDUTes
jZ1D5mOh4PYt28u4rV6tNjkHc6yzj0uc3HPrTSQDzgqsy3AEjvy9hyXtNgo88yHNU33hglX52eob
M2nQOFatt7x4IBhcQCL860RRPtd8bMpBL8SLj32wLHHeVMh9MqkA9mXOEeEoKXMEeUPKSI9Q1ZWt
PTTJqhi/u84CfeLsh8+/cwmVoD2lkZMcO6uI0F5rnLcuq9dN2mo/sgKhbk9LpvuURRJAQNvdpJHw
nrO2f5I96ixiwxqlz22ZVtvOzaO9lnbVQzcH32QPB+GJ0upHtMcD2DOz3kg9H4QKmUYNM6wn0Hpn
X4+RwJ3An26ZYgz9nA3RydDT6ixfPgUlBpRn+TOe266l1gg+lP6M831+iP/+7e+pzt/f/zPchsyP
RqLu71pISP83SqAOONh5h1rRRLePsH5ceh52AX0R2zeSGCHPgs5nA2TCcVrFja+AJev9TZcj+wM5
BR4+sYmbCuMZsufqU+Ik3trmUbUdsRrd2D6a4hJMLEHG8axx0xboE1UQ1iJEjW5snqxfHNP7kruJ
fidLaoB9eh4/JRFRGw3DrgPPbcxscsd6g3H90wEod196jXJCkhnbMBhmp9FTKmIQw33Y9g3kv+6n
hVLtW01kDexCP77ERof3eJ2e8eYVpyKGhR65bnGqPcffxZpo9jW704w95Hrsqv5x0NXpmEbdV23S
+8exyvVl3PbBxvbIKpS86356doORGGijRIuVXeW338caHbjMzEq+DxythObV3zTu9lwvnRf86v0t
dOB8a1dldx/a5W0KlPctzYyVzCupLbpEoyjCsxNX90IJ4/0wRPaNn8NFkQdenyAUiwq5tZknNPOq
+t9C531LhiaqvNew8BHaNNT6xnXG9o6UGK/SLhrXhjVUmxpP6ruap9NSIEy+cQWIggWsbVSb0OR+
cH31zgAG9w1J8HpRzD5nvlNiWYNwe6G6L6GV999dNyoWlaibdTx1mCDVKlamqiVePNuOUNcP+x8B
dPg6qES46IynPje931aPa5Cd71qy86vRgbEwJvqybTXsVZHBxwUSX6BiaIad7SoHfyrytTbCYk+b
fqGCrn6Z8m7Y9ODiNoXfsQPP2zu9BL/XADr83iXi7JJs/UXKiZiN4+G0Hrq4SrXtIQUWI9l+dPiL
FpiPUw9tIT0OQRjfy0NVqdqNkgDhm6sSPOWxjHdxUbYK7VY4I/wDUb4Obnmu7Lx8Anj7pNVeeoeI
kvpcKNqXItCckx6Xze1o1WeIAED6szhmC/crVrv8qEbBgwevex84WWRCxC7Mo0IA2ltPoZ29CZuo
cdmp9UYWFTyi3ZLtoa334tRhFbYIlDx/M5U4WtVqF97oHm6jqMCDf0ZFTDJoQo+zCs2mpAxxrB3F
e71sTAhiEq6Zu8gyamNfFafIV70/PpMZye+qNH5mddKcRgyS8QgX2kGIpv+iujypgYZnW4IkP3nv
ivvM7XGSHZydlZphtERQi4CeCQR9blRnw8l+wIAM15jv5BjpIVBI2HsRumSXcoQi7mKENbnwh7xf
l0SWv7CM6dZA73mtzUXbsL2l6mndPkefeRN55bgUbaMg/2Ib+c3l1DE7tkmsuNylmGuTgBeUq2Pk
I06lCL1D3oznaoytOzdrt+w+16Zn/CyExgovbr8L0+rPU5uVS71w600dvU01QN+Ync7Yxc1vYT4K
1xHPTRJ6x8qf4A5XKbSKpINEEvNIR8LP36kCm3Jse8tzpnTlOZ/PHFM7Y01boZ1PlWzsiwanL2EE
WJDRA3BTdlK0+ntCSrhoHOupTtR+Lxq7XsqiEwUTkbfkW6zk9hPawuIBs+9lOpfKAsZmFPTdelAH
BdMYDqDJ3s/SxOhnW5dv16prt2tfD0YxqQ2u/mekYzc3oHh/V37pHoaqifdu53tQQodsF5lacCui
qNmGtZGcSCWOG6M0qrvJrZ21lyHtIURw9ngz74qsyG7QI24PIbf/rosK92iglLrRR3W6G6q2WPuA
Px66KUF62hTqU5ne1zUGFak7Yc3SYwfdm3W9jwOvvcOcICLuldZvup/fqhV3OpaK+07Lm69x3RlL
kHrZ2SDtugNIpe76skuWFZ62a40o6l6zmU1YyvzKELgEOYb2zWZjoau1/csts0eNNcSyISp4Foay
Rlyk/G1CKgt5Fr4FPZ9QhElxtvKo29Vje3K5lbaJ7ortYIGVUR3syTGj1l9Uq/mu21n8O7dvQWnO
nteYOdvknt+cEPujqteaB+Reuk2V4gfoDvWNF5MT9AOlOcMwwgmyIRNQFQOORXX6Sw3ZZnk5axLb
NfMN9MLiZpoM61YHR7IKPaG9mmK8JQbikqj0NB7Zm0a1q29RaE1r4arVgTCl85A34hfcCh6UZO3Z
ETf2Pe4P8Y0RBSj5Zf14yrx5+2JZ32OtDKBltONOC9sOixaWSEgW3XegdH94wOQWWp6ND2NmChDm
tbqp8757ITxBgoQe0bxwxo8QH1PRFOAAmp3qBOnemTwM/qa4OPK/TLaj2tp3nll5q0jMclVD7O1G
PRqPeQkcf4g8/8kyzebs1MMhgZkqDLEwKtK9wdCmtxECfFsyyBiMW4C78KMuVraIqr2EfnUIm4MU
cVtErWhtOnfRoWn6pKp9/qD6BSHT1rqx6j7FvqQX+w6nB5wutfwNIsYvsi7DGUMZ81wY4c9ofuZa
ibcoe6XEyoQ47OhhVdhH/bgd+iR/CHThEa/smh+2VyPm2Wm/FFIWlRo5z5VqTmtNS97csS5X+GF6
52w+QLDHDjTmh+rbiq4sCARpq6l2ynXo195ZdvQ829xiUuUtrnUou8FvsXiwzLPIbqk12Gf3Mvdl
stTWtgGoBgzKX7AXCdduUea3SkAAEH4g6+feSI9e7H11EsO7jQz212HzOBlGtNQnHcFaD5Z77R8c
z9VuSwgqywl9baAniOJ7aaPv8z4d78r5EO3yMcs3bI6jXclOYWXanf6C3Ok3ox6G3+TnJpDKLFTY
bdcKPsENfmpYkhA2xqI2mA5KyoPaVKz7gefIDs/BeJVWtvZsx4Gz8xMlR6Qx537V0lcwM+lqchsW
XGo5Hicf9Ai2uM4mto0BPaCk2Ljq6ByLqsPjh5Tco1U42U7WXQ9a4/7VpXF14moO8C9WIygSNs2L
2wjsph0z+tIj6r7qM8s4J17IFhUsBHjubWxMUAQgJIDvQQhS4Fe/mKL2VtQGW0AiVI8ZeaYFpOxh
L+u0zMBUemohFSvuOTYi5xe5KFwQlq0fuA+BwSoZ3+ZvqqKMB5Cn08FUYJosfLSTo3EOTVSKYCGY
vCpNlL4JNQSwDhxoBi67BMDDA6j0HgE0w8aZEV9KGwy9FUYkJIMsOqrlkO+jCZd0t1SVVeVMOqk9
z38YHVyl7OAWbnSA10msEGBJuq2v1cU98TQoybNxuaK10MZtVk1Qautnuxjj24G4BqGQtn5OysI9
eYn5xO/HfppG2DxQv/9iiDuzWsyVClaxi1tVPQlgSaqVDXHV+Ke2/CELdhiqa1xvkpXj1NMZM3GY
VFo7wEwwpvOlDrWPrY5x8UIWZQO7BTRSFDRgGFSKOFmqVs4CeNZIGzynOnZd+n6WGmWyRjYS5+ZI
NC15WPpcTnkS8btK1X6DZD66iBaSk4oKtRuPIfwL5wM/A2/fwbQy0Ba5tWqbF0AW37eVknD781hk
BevcaxNGvz7fzN6qMR+Sda1bHPSkmXZY62LRbsLswu+MLPyAGpyao6lSjSeyTsZZxaFpafhhcB/y
qbejM6Y7ha1lpQcTbLRxDiHcgWBd9dge8poGuemVOlyc2HzrIfXdhv3P0ShItHZjiTUxgdsyShzM
mBrWYvOZliCfc6mUZXlonRNZ3nHTd1G7JmxKiqKErSeU9M1PwuQrZgKzIorSfuF5ry3xug4ewaJE
azOu/Ttb5UcRJd/YXJGA72rA+53Fq2UuyoPwdFC1lkd0AF4bTfrg2IdcrBSR6mejeYjMBmKjaiO9
4vMFI4mAcrLq1enet3V80CYN68dyIh5gJla6iibFuJeHKoQSyGqr22iB+l5Xt11Hwkav9kNam5d+
QtNOJPTsY1JY3qaMZ5y4o5mHNiLS4qFh/aSFdvMgGjztEMF9Mp1+7SWqcj8v1P2u0V4MEKtHAgT+
pWiVWbaMRxFvMr2Ma7R2ccAokf/fIsGUkostfrh+XOAcIMSBey1ix2wO9xZKGsvRS6et5fnuTVIr
X7DuSh4EDEmzq5unAAefpwI0Umm02qkMMFnyDGEtezSqecJSxIXF32o9oRm/9U9WAagK6pZ/ymP7
pzZN8UuQxfUeQ1syQl6QvNiwZdamaDDqnlthRKDdGZol6BVasZlA5TZRHlXXVB94fwBjoXpweniL
YWEvbDaaN44yARjsLWNnGU26QkXEhjGVNAg2gR6DB24/Z4QS8K9w1RVxfVpHVduWBa93JXEsQiwh
+p3ARNdyrO71wbbUym59GdsBOuNtT5xv7swKr9kU0+wqOU+V9MT+zHGqLkVgWrywxkHdyM65SMlv
DiZyhnNnNcDTue4IjF3GDoO/ckhob2VnA9vOVR26/qU1tZsOfYus2l3GRpiIVT0pIfknJFOIl27b
JlvMeHaW4/V3PdL3mwxbSNz8bkCfRE9Ks+w1VTwpmtM/ZfXwBRaVd1uYmGxXPeRNxRjEXdciQRf1
HtwhJbIvdS2+4xN6apeqHrGCk0my2VdLdG5jdsw3CkhHF5fFOzlHXkcpmid5tHVzrP6cXLDEi5wV
8On0JgggfsN6+5ETnPpWlpiIgfKw7jLfineYdh/adsrOnZU8d2oSvMBH1g/4WqB47Q3BS5207YZY
O6aMcyvggQYPwtQ7yNbCrB+zpujPQeQaX7pvTZUFOz3EvLgUVo1iiF2vGnir2yYmyYmnBTJIXok7
yDq2nL9OMd0aDyaWzfryQ4cPp2amlZtkJHwQWA8+JMwvNn/eo2cC4509vAx+bfd+WhxkSbGEeRcH
44MsxVOOBGoufshSzR8NfTuqSLdW4ZepRjvIHcjRyVnjdjI2PsiUVWwrxt3oq+8HU9k7igjurtUs
+MtD6gfPstO1PjU7bR2OZIo/NWDyqi4qH7bAtbPsQjyCvQ46ZuLP5fyeDaNVa9ozfPhNJNrxzZ1s
fzW1gJpHLVdvVZ1wF9hpfErZI4djjZHebHYiD/gqvZ+lhuVye+e8wx38T2Sr9ucsLTJvPfQQSj41
yM6yVXQ40F1bIftgv2KLhqgEsdfLrE3jLrCXBbjXQSomwIJZ8wG5sPdDzFLhkM4HeXZtuPa7Nnzq
9x90uU4/AYhPFnL+6zhZvPa5Xuk/6PJpquvYf/yU/3i16ye4dvk0fRPMwLxPzZ+udJ3m+mE+TXPt
8t99H/84zb+/khwmP6XWj9WmC6OH658g66/Ff7zEP3a5Nnz6Iv77qa5/xqeprl/Yf3W1T5/gvxr7
77+Xf5zq339S5B1qVodGsUQghKVdNN+G8vBvyh+aSEUxKk/d91GXcmcmxWWWS/ky4MOw//UKslJO
9XHUP3+i61WvfVTyznhWf/o8/3+uz2aGrbcwY1bn1yte5v78PXys/X/9uy9X/Nt30sKBsCqBteSf
v/b6qT7VXYufP+g/DpENHz76dQrZks4X/VQnG/6Duv+gy38/FZj6bjXi8LMw4xHT5wEXyxpE/FIW
w36WDJhdqmURjJa1VCvXXyluU+jbtMHUr6k9VpTzYNlxGAMwcYBXjpDU64Ne4Nm0ks1BvzbN1LsF
8wuDTlb1k5feVB6rwFIv9S0Gxc4K119uK6LepBmAXs52bRczN+nrJi3d4Owh6SlPrWFKlOXV6E13
3gdeq65WcL5vxKgcN+k3P2qUvYnk8zLPsmRLTop4lJoVD6Ayd2aVtyfElvIHhejL0fLas2yTvSru
3I1n18MKWnj+ILvpCVZiIcGWg+yi+ypLpJylKbPKDmlZgOEyY8CC80Vkw394dd3tz46l+wRR/5cr
eyPKS7r/PcgNInC5K24nkFjjwkb741aWMZsMl0PqvTdfG8w/XWxToUuBK3hdiPdhcqw8yH7en1ms
Kgk3hQl5VythtBh1TBZAnsoDUUJESq/lD50S170FfTluP4wBefpX9w+1iCum7nIwVIFMHxr+uLzZ
p16L8HKez1K8K/o+724/1bMgilasT/kNfRowtOGxTwLUGv6aQ/aQh5LtLSpQdr+91smzMHX6HTTI
X5/q5SRl497U5WQfZKOsclKxydRR7Cvw9mAmyRNi5GTxFTnL3K69S71slPXy7HoAXmffyCJ+3Ejf
yVOXZIpfx+9j5bDGjPxVZNQtnmfZsAEC0C+jeNK9Bfp6zZlxBEkwNVL41QKhJmxnD5vYK9qzCNT2
XGulc3B690lWXeuR33qystZlr0FXeciAI29sM+iX4zxS1l2uIWe6VsrruE4wXq4jG9Ryes2KutlK
Wq48Qwfq/p2v+4m6iwifVy4ubZdzydmV7F1kYUE7tCsPXc6QHO5BbQ0jRde8ypqDUik2576i1v9y
3mpGrS5ld7+t++Gm1TAMD5o+WzWx8c6dTpTOc4luwI6+HoyyQayTaL6s+tDlM/NatgexCx37Q1dD
8YUcLonYyBcsInT+MU4jZm0aEKWb1LVvwhkUgUOk+jUrUAeanTSuPUJb0xANFtlS338C/SQZ4PON
rMRSujjCf7UIgKyKP9ggNI2wKg7IHM0RQO6Uh4gsKsKVyOLJA4LsGb5ybX8RzSulnvTcryUbdukH
1EKsUT1pkI4rm/tZoWATtXW8CpF6D5cgBXPgIFm8Er5X35d4wt/LOm2u6yB1YzlEjHYjy7L50zyD
Gt81nR/se7sRx161+iMu6gpmC3M5RoX+xtVPRVcM+erSQPAJPMDgdN9DzG1I3Os9+stBubrO0OXx
+1yf6sJ5Pl8/faq21Qi/en247/64hH54r7y7iNb+tCSGoH14w1xeO6QAby59ZPnDyMtLRviRugwA
PS1h+KGPq5AxzdLoRcAL2+azqZw8pH/ORmkqdy3L5l4klxGf6mWRHXS/Bfn/2ojOnRYEPmFNeZCY
MzNSbq+H3G/ei2bQLjpgIkfZKOsvY3vYOMtgqqf1dRhRdX/Vl5W2vKjdmhAOoUEJxABNI4oAAWvV
WnGaN2PssuDQ5o445nHOxjRqqn08pdU+MVJXfRAWsQN1cPOl7FPPHRPJSBg9kNEdWTfikCdZ5YZ6
sWQxKpAHaTQ1W3q6jV7x4Ew7XnPaHWRW/U6eZfiA6lPU3V7rdazbjpluoV1EV08FVLvQBpzNHT42
FD8qrwfCevwloL5XkYKI9aU5Mj2kKv9cTfZu5ksOhUJKhqtdP0BY580Rr/fL1T7U52kFOgZfPDHp
+ymNqi1xavXR6zKEKhXf/qlj5xF2mfjutrlY1pD6z/6fvpHhTJ/6Cue15jJphZ5yoJEC6BrE0VKv
IZyUBzsDvSZxaa7siIgkSIf3ugJiVTFUOOzMIy6D5TwinIN6VegumrmlRsdMW8kZ7SHcyS6fh8xz
Q62NUH1nhGwtrGqV6o4zYGlvgoV3G4SG+dfZP+0QnoiWVN9CO0bXw2rSu6pO8P7FzHBjwXN5kn2l
XMu/9lX7ySJNA/RB0Wtl4Wi8kiRnoMH1ADJMQnGGEasGumqyVbINZKvjAnSQrXJs0ZGHVD3D9Oql
zzxLkzz5op79pIjXE4GvwE9di7K1mp2oZGv2P7Sd2XLbyNKtnwgRmIdbjqJESqJkW7ZvEO12N+Z5
xtOfD0m1KKu99/+fiHNuEKjMrAItkwAqc+VaBaoytQmgqdFg+fW6lemnNOpQTH2Qs6vjagsXLwgO
bW/HdCtInBwG2JgvDno3fs5U+OZhoIh6nSCX+LCSXGKC7QRGaBaW4Ou10+VDgb5qThWwJsMxy609
AceL7DH+Rh8UcjDqt4A/AMXCCKrhodO+VZYGyKqcnqdioD9PSVIq4YH2zclVh+Kn6p+CdFYRQOQL
u0yXVfM2rw8j+d7/3ar+qMONoSjo+/DyeLAG19prfk9nNvisFfxh/THSo+AlLOdDUJHtb914/lRU
xXpciNHonyvu9Q7ZqGCJommRd2cbjRnxeole8U9hSfHKknTlDUfxRqb6bsl8yikUs4bbFj8pKaRU
GLwCBL3TPakQjh86N7R3iF3ZX5Q5upfn8DUiBfh5KCPH2oWNBemyCTvVsKpnq9rLe/IcR8ad6eTr
D+/KNFXyBj6rqnFnxa/eV5t4oqZ+55lGHj+ry6s6BZ8bo2iek0W+0UhTWHTM5rZVB2W4fxtSFA1O
cphz50BzdHmyFfTsWKi4aTQ3epKDB8CjTMDiyQhuC/1Ume2d0ZsIwGRTNu6zbui5yTJh5vf/5GRp
u170t/YFVHSIxLTqbdl2zklCJt0f7m133l8n6Pac3HAHpateJtDKbK1b6NMvMZfrzslDWRThZRED
eseHcKLwKZ/CAYaPbLtvrSRWDqCm0w3YpmFnLsvPiluuR1QRnpV0o8boqBRdMzxPQa2vowHhW7GN
IG6PoKJ+egvfq5iqwoQqKFNPzmIaQKfvktrmLXIZlmz6ngzrq/gk3IzpI/UyWnZa1Tdvp8z/BnfI
cOcFwXA3+SModDmVA7d3RUHX4i3gY1T15pEYGfpFG1QrGUN1Fm11a+4va15jsiKe/PV1tqxr1dPr
57gsIeMycz6pQx3sP4TYjcoTNfA+h1aNkkrnmbdur0RgB2eVUzlcx+KXSHE7UGW9RsrYvkZeXBJK
QWJaawE8IxIka8jZ9ZJoEyjG+rdXk0j2qCGsgyATVb0ZHxwIBjfxqCVbGfZeiK03xofenZ3VAAfF
7oPDH9KfIfWWw0d7Md6GZabd1Xmd2sipsMjoPutTOdwHetACTsqcncfO8gypfb3y63k4yFAOSec+
qWYfH2VUxbF27qxxkyMg9FAsI88MgjONmdcpFSwcp66zbvypmaO117WwDHjZHxrt39EajpeZn4gO
2Z9MXy48muGwa6IMnFJVr4H3DOfaUcNnGgHAVfrPcjBiuwVBZPm36WJzG4Cq86wg7rIMqdZ3D3mg
31am9zpB74EwWAgJiolWtGzrzD20sUs82Nv82BfO39d4WgOBd9mo2y0BVV9N66APpxsZzm3ZAUaz
o7UMFTc1nvLyS5akr1eDFakifWk7ByNtE1A3hUHSxl10y+ASjfmXxcEGinUUyxZbVFiAiK9j82DQ
KAdXPwH+EiBRMpSDEdkxOJoi2HxwXIdot5i70LLBCH4xNBednMkIkEpxKTaN8NhbAB837dDMO6rw
UNe7UXhWI3cVT2X2L6/MNZHkkdjUcINnmU9z/8f5EhFCTnuJuF7h7frivK4BKBguX0DoHlT/OyuE
wyupkdBb2TTvnFyl3dKZEUAkYA1/1m0c3MYLxnol0Z0dOespNMZHObSwpp5Kv4HWvp0ec5smjyz2
s718JiimkWSw6uNl5FJGaxRrXCXy53jzyqfLfuNNSYm9m9stc4flT5eriXVDrTqgwyml9SYp61vg
gnBLAYB9GsN1Gi0F/8VSqLF3a4/53+K6BNV+t00rN9pe5wRDka6mPnhdRxyQGf9/XOd67fF//jxd
P6trw4KhrEot41g0+r6PdevQ+gbvW2nfG8epYhlevVLjmNpGfDvSAowspHEU0yDeS4yEVzTlbLXW
o5dkmSKRsrYMlRH1iE0VQPjUJtW0FaO4L1eU8JEmpC3NV/UqcqPk9S5dTuB8VqVpTDdoYmxRv4vM
NUkN8zaqMgvoNvf8NuCRh8QEY0/u7+InlzO527Jq25vX9xp/jA5k+ZR7fiDBg9ul7m4sWgOu439s
6uJA/47OnFq/2HOYdxBLXkKQJf/a61Z5kPlikgkaX58N3xRoUZb54hj6zD3a+qTs4mykn2Moj2Al
quOsWeXxd0NxSMgEq7Vdz7TW/s+xslIaBX84Noxotf1cKoayljMT0MrlLF9sZaog/vfm/e9x6MEq
oIJJZrrp9gM3lgx1YLxKHgGYXd7jxCSHOuyDdzLcKdCC1DegbcuCk+YE5Qu9xivTzMA4j6YBgDl+
Nhazn3XJ7cReei1Dq6L1Ho4kBQDzXLzoGkl4skAQji7BvNFf1ph5p3mMnfA5oFnphUPCz9bkPQaF
CztD721flM5T49uoSV6HVd0c+gBCk73SeBdvAFnZObZN6whF+Pg4Q5NiTUZ3Bwna9OibHJpIgQW7
ivSN05fcvMbYTo6z+zpBZsnBNdLLVBnJ/NFK4q0DlGZTulVKrrOb9oUWGeeSRqttV5InMy0LSb3F
5itmuy4Lu7mEiGNigRXMbPltqU9/dYGl3ZIaNs6Qmt6qcaietK51o3XxMtErdm4X19S1ykmzx5vW
cLwIIe1suk0U/e9LpEmzFuh0s1jLNa8fJg3g+o6BxZRg2O/EnrZeu66Q+Nhflrp+GHHLB4yd9PJB
rssVL5qXOIc81gMIE9jYGcvO0o2U/gaoP31bClv61dWoTTO4W9kvSjiYbyIhrb/EXJe4Oq626zKo
/cSrmd8pWvfjF1JoLzRUKp/aYrL2RWeWN21Wp59g8vuhA3z889eAMULwog5IywgV0KTSJ2NA5CVk
gGpoGxu7yt4PzWUoweKV4OtQvB/mFjbw9BaM9XroLOOUJeCBRt/9Cr5V828DDbp0mnhg+apLZSJN
E5sncrvGSaKbsd0ktTHcFe3faWGZtyEUT3d0kvJfVSnoVNIZWtSQiGFFx3y8IyUk3mkJkTM51A1N
UhfPx7Edtcat3f+JpJlNX/QSJ8vJmCRSRyt0dRtPAXTtQdJntEFzMGYtVG7GioT9zHNk3VtV7v6d
pmZ2Bxq4JPUZZdldAyJqnTi+tpZJjZt626jrIt6tckcxT1WJwFEwTHQALgrpyxDWqOnBC/0OEXLv
1WupfX2ekQY40YD3wq6z+Npl8bzSish/6TrgSFpfTC9+FVkrr23yF99BdrAoAg8VhUZZKRY9u51B
RxNlA+9WQ5320qdtxrF/GWpC9QANzbvh1St9df/buWkaRGtnYEveLt2fRgc8xqgjjXcFzznZC9sJ
5TNQ7BM1w7shqLZiG4FczpuLe5mS9YW2rZcVTBq6tp6m11u3Vsob6FPcbULb7jc9ib80tBic1b7S
H4asSldiz7Pe3GQqMHJvAfXS/syrmfbVn6v2lj9Ag1JJlnyju61ZNYHn34MFnJ9KpT2LPdCzapf6
pkVijItETbvrTOBELTybL9F3I4zHn8McIFfAbe3cl+18g/pJdaOaWfDEdhAMvZ3bP6Pvegv/iURC
bzad7RhamNc3a/gm6XxC03EDhUVKD9Sb/LwYaTVIt9PkpCfQeM5DXinKWgksnmZvZ0FOqlRs0dvZ
1Xs5i8fi1OWQY0WBfQ55ez3wXTTu5UATu3lvxT6qjSgHrj44ZDjF/rksM/cgsdcIeN7JhFlgTvs0
eILcL3/W6jTe+iqw/6KhcSxWynJt9U76ZzvG69mcxu8B6mLbuU7eRzRLieS/RghPVBpH6ywKURMN
FBo+cqg297DbZPyKFDV88JcNRxN6zsZS4QS7iCiHsjlxlm2I+P2A/gYlsu48OEO7jbc4xOulLj+a
tD5NSlnTFLLsad5NW9amBjzeNfWpXaR29Z6Er1F55dMEMPEwuIq+G+dS+UIG6xJh0PSzyiaIh+yY
lqic+rC28K2jAv4HpWftDmbd9gkexeke7vMbI+djr9ViKnbWpA8biZWDoaZ/QGGn3cmo6qKZnsr+
Bj735pHN5bqfa8qSPmJuIpTbNuThCoPsyNy002dHzzfSAg09Ktth5FQ20uXs6o62cm1bPdGguE5D
rVeeI3+atrDuFzadMtDiyiG0VfVWsZYDWPOMuwinYGtNnZaC7kfGvZFKweKR8KWn/T+d5gEikDXt
sPS9VtN4jpb7NWRfFjWc1GJbT+NC/tfst/nuKuk5g7tF3a9CK3BybsT+UfVTQvLYGO/SKTRXMywc
GwkUx3UpOQuSZh+/LfUhLHEfFE/LmmgP5Yoeb9rM2rStnT9aZcpG00zifa236abRI3aaakrjfKei
M2rWP4Yy83Z6r85IEaBPLdrVYmu9fl6PyticxfEfbeoylw4/WlOvMTIlrZth3U2jtpHC45Ug+lK2
fFfHDFEv2vnD8Fmqlhf3hTv63+eX8qZpIEl34Zzuis7e9UX32Y02kF+uLH1MT8PU9+E2UWj1dPJ/
DZOlyzgfyNClfbuX0Vtoy+vmQ70c3uyyoozELhFv8WI3F4Gkt3i5pIR63+0KAqZyYa2WQ1H69rbp
63l1tcnZwp950gsPGluJsVx4CenXf53XugNNQRI5JBVSWkPibIsqeR9zXbGFeG1PNeonygf2bVVZ
95e/hwxhvaItmj/A9V9Ele0SJiY3d6gCvE29DMXzwUbG9w8/qKuVpg/qtmm5swm7QNkYPwHU9w8B
0GIwrNpKOAiaoMqOpglPqETJJCfoYV9YqMz/PaltktNrqUSLNJS+zZx2tzKZ0JBCnnmVlPZ4knGA
PM6unyglik1ZYt4H0nW95W7lXGaLm5ywRmWR/BvYawPiofgvk8rbQckn41EOc9s7G2dogu3VVtNe
RwlRDVZZrppsi5FqHxbhMDmQrQYjUZPzzkcfBsdFOCy0EwMx6u8S8M7c9doOOttsLbbrGuTkwD01
jnNZQxx2rnknPeBVc7lU93Y9UEDpbp7N4aODd44/Kb32h+vilcfPoDQ7vnyefgODEpQwi2grpIb1
2dAL+qwd86HJEXhFHLI+LwFikgA5xM57k4QuEwErW5eJv651Xf7Xtaai/epFsXbr6uHKsa3mSQ6x
VqB4r/ndq65NW0CKpM+eeejUtH3q+8x77LNwyVGhJTME6Kv6KtGXMYkravG59hrt0I7zWLCV+Rh9
vZ7MUJf1xTaZo/c4sr6MulJ7ibLwZUwi5zwOvO5ViREeZCitO97s3NGF1pykhyeLveAca3cykKAQ
Znp6Gc1P0dL3I3ai/X3Sg5qqLZrB1h3SeRut4ZcjMySGDuTXS12XWi7lkMRFdpsPo7VFePZr+vyW
NVQ6r44Dl8m8pbKl+vkuUENAFuD0H8Osv6/ndLoTkxxKWJ32iGLrkDkSRuYRLvmYONUCPJAoTnVb
jWbsoCSM7PaNbCUSecTJqRzgcPQ3raZpK9mmiE22JXJ2tV1nfLDJAiZVv5XqFt02pAEUyBB8Ye9I
w2gWdQ61mqLEsNCJ0e76ShhWTPXWsnQoMnvEBXcK/ZO7eimQzkmZ7WgzSHbVUk29eqdA/3PUQNBQ
0ovW9Ck52w8weRmKt6TkePFeYfICp6dKG17mfnBcllq8ycw3GW1Dslt0EaFp9GUuYeryNRj93V6z
vvid/h1BpvxBnF2rryDJ0z9VWe09TXq4F3OYIcRnDPThjnpkfxkLtTnkaplsxGsFjbINvJg62nIB
H+3jywUuS47OhwtQTHx3gcht3B1UpqBeaXNpj1aYrBmSdpFhZgHomzR9nSb9LQSe7rHzp2jTWFH0
o6KRY9bhP0UIztwNemFDalEkn0elPksAAEoHsovAeLjORB4w/FFpbII93/yazpm1Q9yFr5UFa306
ZvDDLJiVfgG7XA9iyxFegd4231/tXlQPuwqgJHkuxME+TJWhImDKZS59uuhFvS08PcURXyarC+py
1S36FHKwi45ElZzWMRCsdjlc3WKb5iDczAOJIHF8XOKyTllTKCYLvTH0Gh7Ft8PQ9c1tXwJdejMF
oJGOxgjR3uafU1oO+7l5F1O00bhPWu9HH4zFPVzJ+qlWdjKAGhqZZ5vX8Yu9yvZiF4uctcucIWn0
E+82V3OAoCScdhRZf1n03XpX+y+LBghi9XkTuc5ap3Nq2VPIBsTyXXs/jsn3yxZFCifL4cP+g0bh
r4h+gaddnODL9F0Uj2SLf411ltWqMPp+2QGJ97Kf6athA6DJvYuNrCKlk9fPTUoDn6rMNKNklQOP
cOV8mmw60yGs+RsJO/ezxv2THJ7mH+e4ru90AyAk+kXGM3/zYRUqrfpTaR9E52uZY1X66xxfU/xj
E0RIcyfFtNWGaT1lBbtiMtrfW+7Pqx4Sl4e66aHzUAN2X2E2f28cuB/gi5zWaQOXozNMxYaKSvwA
9Hg82O6k7HWnKc6u5lXsfOjDMjzolhfysCkaHse+0b9+mKS1tQLbqlmc2xreA3fSnYM5eFOG6gQv
kPQH1c4usXLjS1KP9+nkpn8mRkInJW9vT/Br1vSYEhEqqvGlHvp7yZ/9LuJtjf8YQRObu87pAt64
XfIZXorsUYAO3ValuvXFmpqaBrDwkwAqilC1b0c4ti4wh6w0gHqihrEzRtirOvh296WR9+uiMFHb
XpAQcR5dFpX57UYWnUBLyqKCoaCx07ks2mlTt40RLQFazGuK6gyPgVrlR7QN2IEgTnYZiki98MZq
mMidwLCyvO6IfTHVsZofZYm3dcSEoOfaiRWNPzP0/TagRxqvIPkIjrOtJw/NIqTXhWH+ZxeCmGo9
7/s0q/4mZaN1ibBatV+FgHQ8kHY7u4lpoHrLp0IH0DwUZarhQEZukvzp1WjBg43MpcLWRWZTtKlW
OpwPywM5sDfFOJNem7LsISvhEhVd866KRwBV/3bUtsJeYnEEZNQuM5Le41u8OIK4NI+6AQ/xaSRV
lRWN2jy/5ncGw8l2IwVq0bvb+P2k/tEmLyiFZn+S6VPXkTfN9xr4piMN7FCEvQbkfbStUwU8nxK7
+6ntdpbaOnf25FvOhnRJssshUgRlhMa8uCNFd+4i/j3QD6FXmdJ6d0h1mtjlXwbMemuA/n/pRpg+
rna4cbZmmoQvv4m3F7seeQXIxgYusgJ6jzSp+ZUuOUkZq25QrygbWwjakbvwSm1cmXbWIhlbGS8N
lZe6JQlJcuA+rLtyJSyb8KxAaaXAdyhD0zb/+6RKMwHn5dOJJFUB/e1yUOCpBF6IfkY7/2NbHDEy
ZSjCDMCeVHs7wW5cam51jJtpOofLIR+tbVMWsLsvIzkA+DejhpfOxeJlnfrQUSuWEZSO8HGA7EMS
Obi7muKxzu6GXv0mJjnYnVccXFVvLzObqA4PeW39hURPdwf3JzJG3Zj0iIMW3RoidIsa01CSb1+M
4pFIObuEy9gMsr/yVFXByyTjkS2Ttq3mflgJ1lIb6L7hvRyPjCVGzuQASxq8Bcnxaoa+FwBn2XWv
E+oGie1qVh8S3UHKSGk9h3uyovOX62p/O1WBu4kTY/rU9CF5VMs76ypYrnAsYQ+1NeVOnPOgqjRU
IrQuXhf6pxtEq/21eF0eNSd7cv6gs3j6ZMEF/YwcQFHXdbcuauWhGuAWk8jCoju7mnL1IOvoNT+d
xhqmrXj1phtuNfpdYcPkE4HjiB9jvbyVZSUCJCSEfUr1JKMoh4iSLWd1lNXIWXWQ2FcTNFo2eqMm
eniW1rMNm0P9s08zKwWPCJoolEhvBr7IBwMa3RNd2dya66D8VEGOsVIHlNkK/mg+CZ8AuaBmowbx
eNMFOYCLJafKdlpbR1FYwYrHMNOL0FiBZkhOPJTgaylNmm0U09nEbaytUz/7JTB0EAHwq2yn5hUq
wEsJTllKcP5SmkvJAXn92N6LSZx2A4GN6pnDTiLEYXcQOcl8sV0X0awOjG7W3YtdbZQBSRo0s+jX
1451V+U3Zeif/Vkxof4SSqsg0yGy0uBInf34z4xnOeQqiydsPE7Rgkl2NtrBKzHC3Uy4nF5Coa7M
t11HWQp56o3nvYRFOz1cUwCTYtIW4EfKjSQOxBE15ogQdlNvuMEaj+JI9Yaad6G9QJCR3jpFkXPj
8/S9mXXefdmia5BZEYIK/jyv1dqJX9rBLVbOnPl/VG51Pwwk5Ffj/L1kw8dftWjpIOmrvxIz+2IN
Sf69U/ivpX95+sx+INuEedqcu74gIWBa2skNx/lmCpzutlK9AVVe/V9XLkbz/ZWt5cpKWN6XU0Ge
pUi/U7R/f+W+S77EZaau49zsH+Yo30FiBhv3bCp7s5iUP4yB77nXJTpk2LW7heLfO9Lz399SR9f2
xhCrjwmEZmunqcqvVtO9LKBt5v8NtRGVzjn5Q9EU9SXonWSj86N/DFJf2dO/Hd9GSdycxjaet5Y3
F5+c0IcwOjS1HwhpvH4MjY+h+EHwozNIAn74GNPs/etjRKZb/PIxal5sTgbvyetu5PdcDchXUITI
PkEFW5yNltvKMjI9lQNYvtyZ8nsx8bbVbLzG6PYylOnhDFZJhq0xXqbT1+0062UqjQH0mEOK7Mxm
tOmN0Hr2Cy07s9UCmNBaz+gJWM99sCRhEEG6E1sdBAvqd+G6guT4GYRRdrb91+lIglFPjCyyCWan
HrvWfD00y1kC/N1WetCly8iO+pncSmqQOF08kPOg2qOpBxWWyo3oOpga2QVKIPMRNlg4lNQ/xYy6
KFIxS5To1EhUPk/TsazUM+8t/joqS/gwp8Gsj/3CoCIHve173o8hg46gfzxcHUgjEK2+RU9jvS1a
/wa5zm5tkD87SPEuTeC+gmHChQwVnLV44bz2DlL4y/QZOV4Xelnb97cX4MA8hOHK9wd3X0RabWxE
711bjGgquHsRdhexeDkTrw6L26pdvFULdqYbWlTXIQl7mEPjky4stctostVPQmErvmV09S2R6lvk
r/MQGL5ElkZt0EgGLMwfrGmbtHAoySvg5W1QjGNUohOyvCxKqVwOl2izNejypTR/PXiTMm2nkrff
IbRvYlMxAClE03eAXZsy9ZKXKapLWv2wCzdtEnkwWVTpxe5OC8OY60/fF/s1XtPNv3h9G7iHkXsZ
F8Z2ObSJTrfI0EWk27BdvcESlzntDNhBdot5moX3gcaDq20HOi0mZ/zqeX6wGY1Mv5XqjlM8zvPU
vHyIGpx4qS3epuzgzwr/aZ1hU7hwI8fcuHlIgXMRZh2MZjxXE/+lUtbodfZsUl4bDcU5p6ZqPMOy
s1V43qCZYnVHJWW/Jko1eqrxOqeHNBEtOjbIvuRA08PmTrxtat1O0FY8BUFoyhpi7pEWPYYZa8iS
Bnkw8EhJtsrCIkHBqgufy6mqoN8BqFQZUfhcQNwPWYu7nkfYZ9eV0aNp6PvOrjLtV2/Ctlqmiul3
85cIcTo02G0tNGnoHaidtlz+Kc2FwNwpzOrIP6W5cJarVlgfxTsvlXHxUh0nOITf/OqVX5MMQ0d/
P/d3wfJb466WHIe7PHLGdW57yiclmP51No36q214O/sQp8RouY9NPe6bPDHuwtGFdGf50oKDeJrK
cXq2+ta4K7spRdWQL2cN3bfB7uWdXb7M/j/xQwwX6NwXg61uS9shQQSJyd3chPrdpLf2Bkl4YyW2
q+N3Q3IJerWSeVe3kc/2pg1RyP7g0Jb1U564m9Y1kPhStPBBDlmRfqJ/1QHx+I9JzuB189Zwyqfb
QvQyxVjGDbQptgsF2q/RUQjYPbV/XM3GFETXK2RO8XoFxwK7tbDGeWs9CNOtzLgG20r2HAzZQVFg
2aR7KV5V2RjvWlQ+0ZJz9UM7q9W9ulR6lTDz7tQOiMFS6eVJ2zw15JyQWajQbV0ixJE15kGjh+wy
ifbibtMgbjZps3+PHGm7UlKv/NaWlCMtPQvvMr8vX9Aju9jrCZUiBInMbZXU1beSd1VNK4onI/dh
K8omkMaLvV+m0wEVXKdXSK4+B3b3BZGLYoP2XvI8qKRb5Exsw2KbFpuc/b+JUwrSC7kKdfk4htra
M2bo9pc7mrWf+6n9aurhdDepYJbFmqSZth4H7ihlaKBfse1mSLA9RHgUCPJ2dRNrexG6mB3j3tIK
9SnJxuQxavSfYpYoN3LVfW6a09clSvWcvZGBhykU85l3zfxOs7gJUI+3nsVWhOFmpMnxbFjok8QI
NW8cUNd7iZAJ5kS6cxGAfRbbMqG3YW+95AFcPYgA8SVbWLvDF+DS9cHva30bLqkvB7vVWu/tBdui
70v87+zDnKI+W/mrcAy7+yQf3F2i98W2yMPsMzSGxg26lN469Nvs8xDWNC07gbNSPIbx7JOUKKHH
lGDNgM+nz4Z7cSZlPD8lkJAFvDoN6GxtsqDQP+ndEJ0Hpx1u+sR2VdJwdntb8rBMV4MW+AfT2GtW
0/Q/xaEU0F3dZfrY3l7Cke1DbwYRKtBTFSwscznem1HRvbQbezSHF1VpWgSnxnQlw6DsFoZJBRnY
xYsqaYm4Aq0sMsxGFMwCa3imMu2d3c4+iZm/LgxFASD3MqlZ0kUFLUMI5ka8jjZ9982p3SUp+7vr
45bsSDqtIjIkaAG8ewzL0/b68PXH7dLU+y5AfKEosOCckXm5PKtlok4OOoIM6WjC7s4eUht2/VJl
y7qxfYpmf9d2YfAgpk510TsO65/iE9N10tX266R2nKs7rRt+Svz/7aSoAy0G2wMfrWtc8qTO+ODF
AVCPshmM6sdUB3dKzNvmc+63xac88f/WlreuyqmjlcvL5Ak6QeMytH8divcaTMaqOV2HQ0LHmZYG
1cZTDr65dBaPhjs/Mgqkz7j/7chw8nw1pHb1BCREX1tZqJ9dXZt2yErXR4jg+tuhQSzHc9zmgfyy
sVEATHyeK4Q0pqKqf7hVeGg08LarAjg3/AQIhWbGD5R3wq+27ujrhHLbZcleWWgfnfx1yWEGsNQN
1uuStJQfA767UdsMX5VC76Fm5GyiB2+FzsHwNW+4ppwNi+23cYUxQxPrQVi6Htss3Ik2mE9a5WQ7
UFxUECdvZVh3NULhKHKKUphohpWZ7pze7CItZpPA4GGcxLwLntwc2eAVJ6bP82eFVMfl5L3rv8So
AH5u+zkydkFndJtwdvxD5HnTVwc5624oyi+NVsSnFIbo1Yiux1cJi6JEOcARjM6m6axKvfdu4kT3
9yHNihsak81tNJT8X5fp3G2MIkX3Q8ZTa3bQipjmdkRUCF1Qe94aqrMHy/TTt6bgILz1gK7aBzl7
s19NYp8t7RIvFPdishbAyIidp2pwELuYxPk/2j+sz3f83ef5dX35nJ4gOt7WHnRr59HVttMU2+QL
+c+hh8h20ruHLk/gfa8Gl9JFHv+oDcdPtmDbyf/UHSQjy4RLjDHHCL3EDqowMXfpfy91tbwtd5ke
Q+lrjxkK4YsagllYy7eoKdee5qY7sYl2Qgfz6f2Qqiuj1+HF5lFqmIF2oDSqXnBjg5uaK6txu5MD
y/znqDJeH8Bx+Rp2gZEtYV5bdCdYQ6AN/Cdsbsd/rfZrmEwv/ID/YptvvzGzMUaB6aEtLTTpjco5
R01knkF7DvQP80Uv1GPawmwhkY1ptDe2bbhwJepsSpb4eo6gOgxruG4lZlIse1U3oOl0aiyXmOUK
sC9b766gbi7h6eDPR2gjHiValh097lvGpTikNuPt6IBaMX0lu0nRwfyilpQkfMcPTjKE6m9fZ230
rKBI95xNxmZaelyT1NDpemqKlQznWTNuIGNWL950DAHCjHl+I15ZMkRw4yTDZckphZNPlsyh10m7
oD1ZgQ8tiuKRrAjXuuRNlkNTZ8DEkYM7Si6lC8oZTbwo2MlQS8LhTlfRLOqrMP8UUDd6NtNLKkUC
6grK5+v0pqnUted0W601UCkMYu88VrSq6YtaaDn00E44LUDjrof94d8Rg9ve1SOP+g8RIKdIiy8l
j9+s4bB/34yRgT487yyZvgWJQ0rFNkyO80K738fKToj0L7aLH1J9SParGhZYK1e0vVWZVCV0WE2p
g1VHR4aUTC5DQdgIpiYcrIvpiql5myRoHYl6M8lIQt8m6rQjHMOAVupYLx66NLlDftB5BhrsPDu6
/oU2rvoESayDZHnlbslvj1txto7inSZSVu3iFFOep/eFk+qw0jI7iax4S0t9vZPprtpo7ETrH5fZ
yySkNPbA+6NHMaluz0sVxM97+QRj73Z3IXrAK/HKGjo1uFzV+7OYhlKhg2hwkhv5CKhrV7eWbqsA
QP75RJD+oPqlPImlVTNUn+Yffhz1B0nANRDk7ueqKy8JvCEy2nsetGdxypeMaiyi73F4li9YmLS0
ffw6vcnKchPaOvTNeeIeIp4DYHfdQ+tV2SdLj/NPGe9JxpiMD0Fl8B23dHNt6WFzI04Q0vONAVHC
Wia8Ted+lUHiOjlb1y7ie8N4FtCEzkNoA6R3hn0HvvukoqhcD2P0AxrcP+wOfR+IRrxDFqLG6KSp
9p2J4peJU6m4GysGNJNvFDXWD9YCwdeUarqhLK4t0IvmTF3YWvllne5cWAsGZJC+dklkwHaaUsFI
FyWpRcplsYOs1d/Zf42nZnjSvTrsDrQuj0BYE5AKS+bvQw6wdKJybUQUNK6Od8nCWjKBzgCrZh5x
D+/7Ai6NwT+j4uWfbY0qC6/H3r5HxvYMRwA5f5vWr8H1jhKh+7H2OHZ/zJNlxevUC+2FPvwv3xns
eG0t7MD1sqTEyhqypFXVaPYtV6h6neRth3q339P0tuzsuC/ZyPgF7UGGta5uQlhhP0fsPHht+XeY
PCp6CwVtL2t/G1YtqwmQ+S1s2cdcVhO7XFTpzOZ6UVmt62FU7pMB4ATCZPt2TpI7dMHSu0xTzP0E
CuEhHApg7IXmPnc+qetKt4pvehR+i8Kh/KuK0btLnDFcGSMQ6Dos/uq86tukhPm3rMpjpHES53nS
+TGXSpg+IFDxepVKG99fxTajeEsd7P+wdl1NlupM8hcRgTevh+Nt+57pF2IsXhgBEvz6TRV9m76z
8+3GRuyLApVK4rQ5IFVlZbagP35rLP2dNQZK0+IEzBZxxHwyQxtyppX5m40mKQoOPzYgsRH4mwKx
t0eIxFRHBykbCPM49iPZYv6lE/bwIAy8DgIHssPtBC6sxR/SV4A0ch271NZo7+fmdegmiJZW9p0z
Svdoqc2qC+zG1sjHDGnsid+QbJdAu/7bOIvHk9FSntnGPkru+z+rXD/rYDlZLjzXmC3BPxf/8qmy
YHxJu+aN9si0W6aN8jhAbJ5H+oHsIvBvieUD+1BMX/sYsgNLeJfCwMpumxA7t914S5UHo3ipYyhV
QCrCWKfIM0JyLpuuVsT1kByc4CXvGjtMGIrVWx4XIZ/0eDuljn3VgLidGyMwk3PA7c1QRghv0QC5
CMgthQxfsi3ZBtT/rXUnjSFM1/PbIEAX0jm53FaM4/fXVBoCkHw8YtM4fgF7rgeJSkc79qprmtsm
kN5rDfKak+NDvS9R2tFGOXlhz0HhP3kaAxNW/aseLe1NXfh5/X5hgB835xAEcQxkF5lRGC+N33Xr
pOf2TRjQFsjbtDwiYQBGh2gKNrUJVYTMiFhY1CDfiZU8HVNXvQ+0N4A86OsGkn6Z1I3Nf/YhR2qy
DGwnifJeFqOrpPzGWBfguGWd6cg5VMl0Z2rTmWTI8swc79QYnTBprDXx36IOpx9j/9M88KGA5V7a
by1kGVYgPkoeEyvyt6MPjI0AjeHFzIJ00zfceKm0/ltZSaiZp+DBw67uB+ierZVUkzTzn0kA38oL
CnoyMGtq+ssk5TwJsqrzpLZCQAtwEy0a8lPaOFpYTCILEXPKT3EkQdJOI12Uje+XNDTlOgIoTjkd
LYkEGlNllZWGQvDUgPA6tMDScxCBQUMrefug2VkdVjVP3sZS3DwHtV6rQXwbuN/9QsnU78R3/Bev
sMDD7Ev7lnt6Dt0nnhzxm60v+WiZG2773qOZ8dc0ineTyh9RI6oxALYmQd049QsL6eLckUeDMlCf
fD6GEz8Zj9TrdCjOd2Mw7QgSVEnolA8tInozQkjBh0DJ8ncbd8FAQaLU5Ex+8mMuoY5oPfL7j+s5
Lfboft6dwb+B8hTd09ZLhGWw9SewpANzo4I0zAYosHJcUJUpdLRqaFIEbafNYpuy4Gpobw2O3cfU
D2qcknVN4ncYr+euFKV7G0WZoXI3DRAuAHFSqhoaAJNdtLIcluw+eWO3vG7HYrgszo6niL3z+vGT
G4Tc0410yhZc4K8giAkuvKoda9UhHnAIrOi1Ns3oOnKcW9aA329dCwxkswtqrqZVlkYani5juQae
CKIGy/NJmkUNMusNPZg6sttjb19Z0ZVroZxpJCqQgVvpHADBjM/Ofzz8aPXStAyQLaIsXbEduooe
MTYZ6jLpUifiw2WIjMLIbKD6gM1QU0gD75NfMhhVsiZHJzVQHmTVnnUwbTHb5hWssd63kGmzk1VZ
l5CbMAz7Ls2nZu+kXXFgljPeJghBQiMua75KyD16Wqz98kWzdyvTe+u8UoY0qXSzZi8KA8wjQT/e
LCw5Typ190JPBJt1e8SI3HlSBFzbXZCNGxMKfatSVSq4qlKBmlo2IYJWwcWyhQFcjTrag2sjAf0V
Sg9AyPjuh1MTmEt43QBvjpDP6mOyXqViB300yBsjnXMDZljeylw0F9OFQj03SxfiO6BA0dN2PFaB
fk89V5noCrwlxb53VXmCmkqL0ADT4nyr14DfeVHL3lcJiqJbmz0iqanhR+mG2ThoytwEIeFyK+SW
8GmAoNnTanLM9lGW8SsHqcLG90W6oW9Upb5WesoeoeRmnqnXRkF3YU0P3j+MURM0uti4QFxssip4
t6Fy9T6qNH/+LqKqll3qybqRP30VQR7PN3Eims2ykIj4nQXZ4gutg+Aw6DdGL0OQCZQqteK/MvL0
NxeZd+cMEO/mEVjryc5dxwuN1jBPbczks5klu270ja+FMKBkzdpxR245UuiFgYN9Ow3m8T8tO5la
vXIFaLho2TIS7GgRLLDVemuPqsFoUzpTtyUWMupmiK1/6iaqS5RlettEm2U0EghK6Ox3jNfC8wBN
oSPP8VNS104QLa9cH4UIajRzFEdkUgOXqLp6BuwhVzT91EXKIL3kdZfP3XgU+iWutV/zSsh4XLOY
faNezB3nOnT6izdN03PHeHfToCNGY4lhJXdtEVxpTAK5eNeOFjgDcEcwajT32GDtIxCsPKfapAFT
NG5prBxM48EFYSDN652+fRy7NKSxeorTJ7f8XeM/bycyYN37iA2PomQ5aLmK4eQqcifAhq19Zto1
tHTAFzW7oJqmsRznnnoZK0xgAFNjS93BAIab5cGVejSJYYO+QoBgOFGXlvT8/t7Ls6dR0Z4UQ5s/
aCpqy+rE3mGDMUDuJqkPErX7V3JBUia5QoPisEzoSq7vUAgABIVahJq+TPm8SFw2w8ECdHkFhokA
qezaXWVNADRzbdvaytScBCJbPFjb/RTd1UUV3aFastinkDda6eTTmCizY3V/pVFqyHk8siB272an
vMXDpcX/wLxuHoApSXfyeL9MWu7F1G2MDBS2Qc6cNQqugCEJYt08OfjlfOwFSpECrU39T29/mY7F
pvcQBK87fZf1xbB3US30GCfOzySbyh9MD5A58KrnEnRpf3PIW+85GKt6dsCLd9jXIw5daoUCh6UH
Dzwyq9SFpj0z4vriFZr1avLtFJXpa93I5irTGDhtZe6ZSHY5gONbJKOs12XSexe79QyRrGmqTvOb
UZoBviNpUqG8D/JIn5o+AuAtGUao/GKgVe9WuoLMu3fFgSe1ZLAmS2Ca2OfkVbWLCgY1PMcOIOta
8I3DzeyZl9gKpl3c/awQq9JM2/7NkcaqvTH76nQIahTAZ+Ok3eN4iO330ahbFNup6RHEbubpk6+3
z0h5DJuswG6/VVgIV+EjeGvjden1V+p5OtgUpi7noTEawHeo0d4X76NxjHL5xqmAmFJTP+YHvmRb
PQCDaQoKa8QCUAg/qBqVwgKtCr4gj8jb++CKwllg8Ez9rRdPNB6B221tWsF0oomFmthRccskn5oi
HY+eKqtoOp9dHXVF3diN8D2NhrMxQWsbLBzgZ2wqcSY38pi0uNp1PchiDwAf9aHvlA0ynqM21wZE
RVatUkMXd8bg11dgXzSgWZE6dUVd4f+zVuKk/8yw4jy4ByEgOMwL+4fHfX6il1PfpsEVMmi7LsGb
PmzNeNiCSa9dL1s9NcEVRXcikwBN31b3LYCkER7lmSvfoqI+gHhH+2U4xhnCpdNXDmaB0EO9/w28
Wdre6fVhj/JSoDbVJM9B3WKmN4dJJtVtimy2ykeWXApVlZqngEcLSALNvQ+7wx3G16Uoj8wCl+JC
MgNYKHR9tN4Du6rOjjRQ4N9rUxU2cvxmBCXXXh8vDRjSXvvftTD619iUMThywYoWNIH1ysH/tc0M
IbfkBNbW9zmm29ivxg87LvaiYel931jJo1laAMYXOuir2ix9LHjVnvHE+UqDU5LUF1BUX5h0i7M1
5sUayrgQWFTdoMcbcEWX1ERahkeYGhlljhEPwp1KqMfdkHFwvgMSV9zbo9dcC+BHV90Q6F+SVmrr
qjHZgbo5MhZQxxTPuaGOYMDZrhIww3yJskYCW6H7By/xsxOqTt0Q26FVn3P+MpVxctG1MQCBLmAA
EJLt1lrlx8dKdZUbV2563CQXxCuhiRa3SIYBhbUGlU1ypO6Hm6FWA1gM3GgEKpja76jsAMNWXX0L
XMTUVcQ801sBpFXvX2XAqjMq4tz1hwdSEigByIQIXeURdaCUJw9oElXf4uZ9DfLQoDgHLiJwJOOB
pD90SKZtpgY1ILJqjAeU0hsPBQ+2LaKUN/Io08wC4iCQK0SnwLPrZe60wtNmPJCzbaEmm48tMFeY
SjNatSbCke3GrsRUhrWrbeXgfDWhqXXIQce06hQzjDNF9Ym6EKmxnp2ev3djOabbFKXKa9lwd18z
CIbRWd3FT73nlUjXdJCnUerSaX1xtjsRnRDUyVaU1ersDlTBGRu2aetrACmX/ZHbln/Sgdqas2N5
BEouiQwrTSA7pc7aUaa7ERigeaVlwp9rIlIEVcJ1nmDbYxYAuiXlkN8FOd5ocvLum4jBBAzBSZr+
22IaMheSCHYpwrgr+iz0kpKvM63Lt3O/jifFWZ5ah7lvRHj5NhW70hJV6eZ3o+xxPlSTgbeb1y9Q
YguSOnks0lMZi/yM3c57M/kZwD5/9pOqHk5leyI7zeiiwAKNqk5UM9bVU2DzaYggGOyhltKKNHNF
NkcN4M9fhQygqM1CA0JXCKMjjQqkXZKWj5MzOk+SAyYzpreea84TWSxtOoA+or/jyjRYerPK6t47
kQdDRmLdciihtVrrYkeFUknegEOKpiaQkj2iGCtYURclscb1f7mTZzX9XQqIS4ssfNAXDiqlp6Y8
dapJpYV+PyYlMENTeaIrGq7sXoKc2JLgbfyYE5M7jZNnPdXg8/nzksa1dmg2kNJKd3YR52vSDT+U
qjqsxv/J2mx1cekBwL84RZGvC920TtKtfvEo78+G6N+bOLP7M9lcH/x6jl2caHBSHj3YGhBH+3Ch
EYkKOlA6g1et1O6XNNU0eMlJH5uv/KOy3EaagUyUpqJG60BRqbyoR640cUq6eeKc0fpnrWX5f69F
9o87LmuZ/9yRVjYZs06oxcbjEw+jJkflLSF4/Y8ujjvmc9bhsbKMYjvxuUujSIgnhdlebEcTF2ny
6IBX27EzMyB2yDZf+gCoHDLDOJKNGubWqGdWDcoMQFL6mnQ4QYC3i3vjswb4vZ9pr3XXVN+Z5b/6
+Ef4Diro+QJ40vniX0N6JL0XSGUc1TBTM/+XJf7ffSABhiov8HdvnN5xzo107RURPZRJkWxb6NTO
7BCWB2WXutada4cf+cX0n9LJtF7/NinyzXZmh/jvk2RWW6+xZadnwVB82ZeavKOmS70CWpnhYpkQ
iLtzU7UhzxMl+qorNktWGzsjxRnVFcb4aWrRh1rUVNG85GCAq0OXKiih7qBiendNlBi7PAIRLNls
ZChXbecxUIOyejOgpv4Qebx4GbVpxxoToFZl1608WOwirt7tHhjbDg3wdS9OhTPkh33x/7e9alC/
RtmrOfGlslegvIQm8zgnyxrQ1p77oH1a8mfFYDa7wfFluOTPBFKYiMKm/nZJivV2/LWIbXki02xP
wipCRRnl3CYtys+JVT8tt+7xwNk1TTKGyzJtNHxemgZGo5iXpoV0UDnf9a4ZTgYqBLk7ITBYAJJy
LWrXDbWWl6gDkNF1HsETajygruW5VDbya80ICopAkOxohXkuLfCxigC7Dwqa1KIfDban80qLaVmz
SfMd3jfeiQaBA3vInKI/DyjjX8vSw45bbWTmnQdefPVoIzWrTD54pvdVMYKqS3Vpu+KwGLk2EeUn
srk+CA4ACr/R4Oym1nWRCt8uNmb+XpbVRv/zsjQp0BDMygTPcY7CNoiWHcBoTYPUdB/LRhxHhbHG
rkp2mnOoO+zsaD/jx8BBUJf2M9R1/UGgEAmpiaVLo6hlw/clP/sxTj0DKoh3kZy+BR2ORLGnD2cQ
imOPR31PGemKmjRikIjN2x1NjcCyjteGmkL9ZYWoAsG/NbQPf9jnlT/dZCyCdOX5TGwR4hgO0osf
TXvQ3zwIsQaRk/4o+2wIW5n5Vwj+dmfQeKCccKyCb0ZzIQcHqsRh5YFTvpF1fWHQEVnTgLuzoDH1
HcrOzdptRApF37i8JhOwB0htpT9c82mojembhaL0NXRsmdo2RzukiBF74BDuxDt3fCt1m6/S3Irv
GHPtKw3gCIDaCjWgocRuHqg18C9HJuooZHP0jATUio6CQEkuHsgmOgcou3EYHxpEBrdWrIlbVCTm
zWj1e642tRlSSdQTnZZsNTDmQxEYIo+x55lHRFUOVNSyFLpQF+rOzhHk5/Mg+ZOdmhGppaOTuvs/
7WpZsENrx8ro9p/8lZ1ukE9ackJBzjz4x3RU7yJ/rIv54y31NuQGSCQ7TXWxW5Y1gam/ZL4IG43L
i+sioSOByb8NEV7XKDRLH3geAPZbQbFBtgELDduoXz3eooxPtMWb7wMFIAT7EeQgT2Ju/7u32TrP
Sw/6oQ9IBmU4pRQ8rAMr+o3UGWDcRf5dpj9Ro9c8230/bhI8Gs+NzqqTgezqdvJtbCpBPrCKS7/7
YZlxqE1F+Rsc3C+9M9qvgSYR3Efk/epqun6obJTueziT3WfMH0LR6cbbaA8H4RrFb92bjv0YNG8A
bUKgC+yHXs9XiRimR91k2S6ym/zYeDy/2X4Sr41gEG9A0u/GOi9+6WPypS+y8WUQcsTp02DnwOjt
M77Z1cYbvOrV6xEOVK5WNx1Sz09OTZs6YR1nPSiwHX5KfWN67LjxCJ4O5w0azVBziuzuDP2w+gE0
bd/Jjh8GUZmhERcG2rr7licAUqf+WgtQXAcCzPiqlSy9NEaCw75lDd9bZ+NmKfsBcA1kspSDyd1x
hxrKZJOZObtD8Qu7qyIUeCHgUCNe75R3BrTX/FVd4hNPxY1MqOHSkJkWgZWspFbtY63LtkKBPvCn
1u5Nv0hXCBuLo6Xee/NAhGqBKaruqJe4UXUpzeSyTCoqvPXHJAWJ58dCDAnjNb5M2VYjiAg21O8L
k4+XGHxV+u0PInubFB9nnffjqStXzFGUbzPx29ySDzWf+rWMpxMH1rU3/CMkbFaOCxaPqrCuM2Zh
gjQGggPZljAOMTP5BQUaLzRIJjcxLqY1vPtzINyRJoudk9b6Tkh0FHbVfqlS23gwETQ7/8U+NOyz
PTO7L07B3/0bAIBCYq/A/82XIMrMBxmjmmqOZLFo4O/8rkiCnD0X3KCESaBStRL8C13bgXsisu/w
i6meB0gy7TuUcG+70TK+THjwxr2XfMcrDPQpPNfOY+9MN6hU+yDKQEGymomcbvUs1UxeITAUu/U8
kxycCEVgNNMCouLWZxAd9/6ZSffUPUAUaaaT+PoXDvAROWCnh9qLeFPGrf0AhHi2xR8jOIs8Bd8w
xKv3Frdq5AUSC2rhvQ49agv0qpaZ/4B00XasvSlGTWKyAUeX8SOzUVkIxGz24ky6WAemMG+ViLXd
MA3d0W268Yw8O8THvap5aPCYR3newL5iG/EU5QD3rpKHqW/BGFZ7tVIVsb9yTWfh3z7b1Fv/7bPF
tf7ps6WaBpFdVftFpVuJ5GXIraQ7zsVZqgvUfHeksi9uag+oI+GHWuS5WCGyCgo5Ctf5rddsrBSM
AbPRRdp248tEWyGNzXBq7bythJhZmMgIv3Uy8irFOzp2zpNS8ZKqYb3ubXkMsXOvljtLeuyoARJy
EW4vL3RFTZ9VYCiLXHe9DDRN9D3lerQqW09urSy2Dr5XJw/+qEraRlD9AnlyRoln/Uoeo22ZyG9a
z6j+ESH02OOjxKPEWtL6n2L88yU5TXCiFICXpc5WyATHfrDRjQjuOp6PGpSo2DQKVswt3q2MDsjA
AbCgJ9cBRNrOpy/kFumgOXXqGhG4AWeNNO26a6fchhi1fGr639wkvvk7BigiZKy8/rktyx1KuZHX
wzdvazrJtCtVVxR1mEE35DVnjX7MTRey49qkf9Ud+WvMAv8OiWZ5A5s2KtaVv2UEbsh7D5krtWzZ
sx35j5n3vmyFuPF+KlHZDmptMOxufWDGQmQX0wMdbalb61l2mA++ahQVG+mnLmKZ6SFrdGSiG1SX
+gRcjVNnWBnG4GwCFuhnh9CueEkM7hblGXfvd4Q6zSnuEKcpJrM7o8gE9BIliKrPEOiMzG1co6i8
8qTY0jg1mpd+y9za3Elm9qhhQZOyeLhUvKlQyl84YJDxXbkiY1rxdx/L7fuw5hzZX+VNA70XS/Bf
Qmkhr5G8hdZ6f+lFBDAh9KXCroJEo8iB5kfqHpfYeXVbML51Kx+hSbkiY6tG6MoHUuZQNd5tsdeG
CeqPebS31kYNoKHEzsDBa/zE6YuGr1By6XIb3zm6TPzH2ioyKJwhbk4NclSFQEj3n34HfiEGXn+y
fJpJ/SlPDWiWh7TWMgdCQgjFq8YsPWtjy8ItrqAH67Y6uMCvtRFZF71/NhTcixoy09WUCCt0s5Ft
UuxUPJxBIv88xWVILjnZxoC10O9J7M2yQpvqzzidJKDp83u20qBKdgxUQ1dx7nQMTAoujDjPBRuy
dlNrA76rvBzPhtI5H/fkQybbqf6ZTUsuffKhblWVjh0uI67hVWvDhaBkK5AwEix9bzJEI1vUy6Nf
SL8B4VD8a7YVNELuTutV26HUflME8lOQMk9TqPwkIE/vgGY/4+z4OZr5R3CTJvtO/Kyl2gtQ0NbF
1MAPKKxkhFL8mF2asWDgXuq1exShmWHTJSZiPEW8AmMk+ynjfAOQIgP2I4VwjRMlv/qs+V7Fbvel
HZG319xEf8CGxwf3JNfxd6zyA15aA1hwWlTze/nGxcsV3weH4XeRifE8X2pWrx2NFnsqljeoJFIj
1LgCyKwRtHgSp8EuNVG0BzqMrwBe3kOss330pzo4o1iwDcmu9SBfrNqkueWRNd0FjsT+RU1IwBWA
jFHlnGzUFz/5FeR0hc6e42pqVxKMfGdqRqGVZ101i426veh56BTmtpoACBeMX7gbV88BULAP3I9C
3WwT4FrWrcuKZ0d21TMir4A31v0DOcZVcQVKyr9Rr83an5I147wI9OpAq1ok+B6qNSt1oMWDSByo
W0zOtAYWyN5Rt/NrpAcR4N5Sd0wjjtNY668tdVNwhaYHZDeskEaRideOTQV6Cxr13SG9dB12qDSq
S7O9IWRwT4PYuqar2hn1falp1gS25bxFQUZ77LA5QCipzKML/reiC11pov4CvmyxN43KmVZmEw0I
wI9ggjdKHAxLKDOrK2piqAIcoxTN0v2b3zKNZpALTVu6//elllv+sdQfn2C5xx9+NOBx0R8G4zFK
ILKsQSWkWtHl0oD4w1lXVi1XEEooTsuAl4KSvqnKf6ZQfxn21YpLl67+vEHRISNpeGA5/J+XSZqP
D0Z3oU8yG5e7ktFtG7taubZxP/Upzm7qQyxTqDu70CVNqevsFcqbzUGz0uqugzSkg1TQmSnGTmrq
0QEKRIvqcDStd5ugqyzfahA1uozqGwBsdM+3bZ+jVuJjLs2oMqDlpGdeFvuko3Z7KvAkorsuAyPo
dYQr8ivzE+zM+2RwN3mdBuF8x4+FEaVC4TY4vAXdu+gZTsmNka3npWhy0n8tPJHc5qWK3qg3Sao1
s0ugBVcLJEQ7MEz0R7fX++N85RXD+9VfbOQifdsr8MXGPGrYx9Vic9Uyy6o0sNgasISGmY1vPOjd
god68MBNlYBJnbqRkwcPvQkJbZGbt0R5NJBX2yedM4Q02Nh+8FAh3lI2Qr/Mk0QPpUAU8SDyBYgo
6zm7+ZZ1BU1K87OenKvm6vVPu/euiYcLBosfZfzspQW4mQI9OnitfCZAOsHQY4VFRyRgti8m8iB7
2Uw3VJmv9BEHgsLJ7kCgZ99naeZd8UDaUI8abQKbc2F1P4cxzpHp64DIq4OGh74bgcXAK+NTW9jq
PN+4X7uPqzwz3m10NRS2+zVJxmKlV6X3dR6Nd7oRPOZ9n987jpPfg/faPfNuOpEJ4hD5fQcg/i3C
swyqeTIOyW0Y7hOQMd2RFzVdy/e5VYkL9WSa5fctq14rj4FJQ61MJsnBWeFqZnxYbENltaGf6fmO
XGig6EsUXVQo4iEbrZk0kBONOztfL3eNvd7a5RIM1Mt6sVWYB8+QwGsZPj5wVk3+yXa7e5pGPxJw
EQ2USutPqxsNaHiz+SMsP0KOE6UA+9d1MbGovZOBl5yXT9Z7UboyQJOImlT8wsiXu2200jTX+/RT
NWYEGKkJuipyoSaYwAHCDW7MPxUt6g0BRPfKsg+X2+od8/daA9z68pMO7aAddV98WX5xCJCC978v
Dsunk8wJblX8ldaa/4aBrFXUdbzN3am2j2DYEKqYRhw8EyIJWlXKbxnvnsyizJ8ySDYePV0HQlfZ
oWdnaVV3nbAPB/jT59sOVEYHv6zt5x5Ed+Sku6YRdq7eXlLL0daaU5WrHgJ8j4M0XkQ3sotQPbcO
pi2wImBObgLjsXVle+eD9Krzc+ORTIMBaq+4jNMT2eQQ1/syrfRwnuCY8aM0tlHfG2DiBEQP++oh
O9Di4MTNj4iKGCvq0oQA/yyaa8h7Mg0TQomFHNodLY5qk/KcWewXDdLH1VLjhBRufJvv3lkCaLPU
3dBivpeLq27XV/KnJsiyb1XuGWfqSWwPd5FnDqATwQ80aTK+B1JlTYNkqiCRubLbSB6pm0+1tfdS
BOvIhT6CQGWcPj2SQfOg8RI0k76nDwBaD/0Y9xJHSZypRPqqp9ZwP9lef1dP4mckguALpN3HDRQB
x30s0U16bQ3SLWA0syA4120JBT5UUH8BT6ENStyyO9VDCuiaeT+bByjw9U0DvhDEaML3Ezco1PYz
Tm/B5udIfZwGVq8+AfWsjENM3LAeNHzsOo5eKX8d6+x7z/vqqUaSbd9zSPwgShs8KQdKbWMP+N3m
bxqCnN8zBwDIXNi/c6u4dcVofu2zboQeqMnuXSsddn5jymPUuDniFLkO1kBbPuUjlHEZBDp/qOnQ
KLV/p5julQgG41802kZWgX+NQkdJgqojT30NzBZGjuKzIpEv0KgAlzPsi5tQ1edF4CGNiIDa7Oai
9p7cUB3xvtqo3JbV0uxHREQHkDweQfON8g5tVY4/Sy8BujQwXyE73ACUaJR7Lrv8pRnss1cbyXfU
8xRhDXj0tfdM/VIZI1Jr1ph+/5gpCohR0MzKjQHbtix9rWUZEkQxK17oisVuPl+Jv9j+5hfrho7n
Zl18yrNprjWewAy2/5TVm3NszvioOZN7oPTaPOohS7ZxtAZlJh85OnKmVYqG78kus2LFJiR2r/VQ
1zsX9AOvZlnPfFZu4Rub3PLbA1BIEOctqpnPCntp2LMOBNpmoL0ofx9xMlSpAabgjBV4lM1amBuF
nQ8TNwAPdpPk/6EvwqxfRWkfnYIcsiOAyuTVtZwcJFwMsaYB5AmrawoNQWudTXINDFV0Wtyi0Um2
Y1x4obRRzSkA1Dj15TA8JcJkG7CUye3cnUDEZrstPpLpDU+9MCYQuBZnGqRGeCAMQ1HXPfVoNZkb
76vZhnhfLba0eDv0rEPEyzfzFXFmQX7oLHyjvVKP6wXfZ0HZhtSlBkFeEHPG/Go3AQCbyoODQCy0
lZQI2f6yxuyhJvx7jb/dxWqg/VoP4J5MRrt+1HLjRNwMEdRJ9zlqrTZSfSmg0ZeqWLS4NRDtfrTF
dNIh/rrBw9E7JTxOws6f7DPPK+tFB136TFvXs+oIFsp6HQM194XcoqKxz4Ye73yzGlBU736nbwzn
EK5oELO473S9O3Xx4K/1OE+/9+WlaqzgbchBuzp1U3rUy4I9qok03uYVNHRMwIWsNHcPeYF1XG66
P2MEfJKkE9+RLRXhYAfJXe4bBsRcJ7CMWtUEEeX83deBIksPOUa2NpA8HcDQC+4PW19LurJwVBWs
9xEuwNU8qq6s5JvTSai4+ygTUg1IMft4xwHo3TmdjaRsjydRh20E+P29aRfgOXPfeEitK760+Y+R
dOOauwi60t+ySIbsHspySoPrzgl0560A1y7EFMWbOUk97PNMQEsvFvvOHbS9jkznTaAkPERebvra
SHkmDu2Agb0zrcSb3hSQg0T9hSay8omh9B6l27iK2xqyoXgkP2lZ/25bRumK6TrfCNaCGcjGgxIl
GuWRPnLkFsXZbdpv8ydWP4pbg+yLPMqk30OxIHsOyvpcVVrwlIHw6YgnivoWivFN2QsdbwszSeyj
64Eq5d/2CYmMVWXwZo/Hn7xgwy8vk+MK6EPb1S4363TV6BIiBDTiJem06hon2VVihK6ZBh0EP1BB
LdVdbF5ejHtg29r7QTUcxPrIXsBGXRpYbBX3+LaJzCEklBvh3XAGvvdsNzoQvm2xa1427XRgh1cF
0bQuylaB1d4jt8Y3rMfTI9YM88ZyR9uk6ip2x/crsv1tFMBS0OcAK7nL8N9z9JE62PLJq5/blv20
EGX8mTZ8i0CceDPKKF8DPzVee99HZM+o+JYVnhuabNJWkV8aZ58YEShQTH0HETnsc+IjmajxVBSZ
rpCmgJZrPUGIFuDVbeb1qFZWBXcE4iIbCACgf2O5FwRyqmugHr+sN7+aU6fvM9vBI7nWZH6wdQ1v
iSaHBvrAYxtiOkb2M8K3wjdd51sdJNnacJzyGuS6f0qmim9kz3rUeqNeHGqeP21e/h6roXvyk7Tb
RVFVHuLSgVKaWow8JguK6yl3viG0n60jb2JrT/fHPSgECaNOTcBYs4m8/2LsvJbjRrY1/Son9vUg
BibhJubMRXlPskiKom4QMi147/H08yGLvUmpe3pPRwei0qIEFoDMtX5j6mtZ7CHvXa23DsIwt1aa
Ahcfm8cp86D2x2G6J6cBwRCHhwecQd7qSvuseNE+C6z133lWeAav2rlxmlPxdhaoKyCLvfJIdI2r
0Id+sZLc/5jU1Y5cr84rDJcnhBSrh4BgzK1OFmUD6PZmZywVGwGETnT6MzTw7iD0YtamdggfVlhD
vBctBBS5rsY5MnwQ0o7lLuNZYRyr1k9WXfmPttkkp26MvaVU9Lb+rG9zIznlxmzPRAR+jZZvgilh
seC21b6ht9GC+deTe7u1RrRe+EMkZtg9qk6F4ND8qB2Dt75dgKKxobfBNdAQr249ElnsDacvQsWZ
Z2jHF+xi3uolEAONzFu97D9lkbf2lQmOQdPEO9GHwYYkB3k9Z+K5SK4cdRtIIXGS7LQ4bT7LHkET
im2EOd+CxVa6vEnPN4o6bP+2LIXnyZfBkjEdd6dbSMMFVo37mbykbfWxKFuJ+Pd7ef3LsP9L629j
3zt381Slo7TbyZ8O/UjSFSv08jgQAdhklWY8ZkDCsDnOph+5d1cMvfeHMZU/DdNxnttEY2fpD94J
FHh1G9OmhbLORphK8n5TR1FtIyXIiT3Na6B2XvD08yFxJ2Opql/fOdPvvOoCMYl9WmLuI2Be91Za
Y1A8tm9M7Pd+eDKwNu/SZ6HWKr/TvkKbJjU2iQm4OIzL4gwJPlsDeyo/Vbb2XVIbFes7j634x/sY
NZyCleKZr63FH1Oy1kAYl5v3olsP5QZ75GCT2L5/MkeoV+bwItHved5hTRd448URTn/SWzYyYelp
X+v41sEYHtVBW5AtKEGIcEvkrDAJC4viJG1o0rlozkXZanRwO2Ure0X9Wbb+3djYCshcpBkCqkp2
YZnAuhIDWr0cnGPZqiw15/q+shAMGJvXsnVy42cb284VP9oVCrd++hD4M4GhDU8odZviewaHeIWs
hrhTClz/RsWOn/0kr9Y4SU1nKF/JwSpiazsVuXFvRIW57EwreO307JomufgJsR98o9v+CMo/h9tB
C3yji3WE/HlXoI/gEopx05PZdB7ogeGTvP1lvS4ya2sX1c19yB319B5u9zHLMEZ6NyRKi6DZmm2A
GO6EIdF7g1YIDD+UexRsUKIqQO0TXFmUZtgfZbEZ87eipB7ydvjYOv5alK2RCj3s/zk2n8DolFm6
Qtr2ZNZ2tnfnBRZoRBzZnDINzrIsD3MXL5+yfRTb4Ulj8Sn1DKK2/8Mz8+De6gdxVaf4IsUQjKw3
tsBGo43sNabTH7D0/HvWtrdeslofDXoNCb3mleu/50K/4tYrqwtr0zq1sSZCCUB4qNSX0EAbjvva
e8iCGj1uHv5nODLkoLwuIOjSG+cJqDjmiLVxbfK6WeZaNnyOXONr59rxH3rZMHzOQ5lJyVZJjX9Y
Lkarg2+qGLL53NN+jTZKP5Im6bTw7GnK10TxxG1B2cVaesqj4KtcpskNggPLdeEYXXyQizVX8BuE
DF+spZqX1PVqBy85KxWviln5S9Y3Qwu1Y64XvbN87yrrselMeDG45QLB3mkLaSZ9sbEXzzQn+JZ6
0KBttNguURL0FwcCNVCDJvgWYQ1gqmhv6HbobX8dGWvhdJ+lxkvGyuaMBFN2ZtWbndmBRDtzUD45
RhgejSjc+HpaPiZJ1N1bsQ2gpccZdCDmsqw8Vd3JVqUzm5PvO19urepo/aghfxxZHLFrsYSC5SUR
MtlXHhCu25h9ptzJUli61upf//U//8///j78L/+P/B4YqZ9n/5W16X0eZk393/+y1H/9V3Gr3v/4
738J1zEc0xRoWJgu6iOW5dD+/euVJDi9tf8RNOiN4UakP4o6rx8bfYUBQfojyjwfbppfErp1xc5w
Z1UFmPTXJh6h4bat/YPUOenz7HunrG77WL8P4iOMlW0sV1i9aXY7oGZmcrGmIN06UlcOu1SxCMYy
3N5cBuOw+aUMj/gSAIR5X2ZEsRmtyMakGISgTCQPfux9rJOdyzRZqfzGD9gTg56dD2aWDmdjPgxR
U21yHnooMv3ZmlTtZ8T0053ZqazYzdSqwCM53a2LHCs7ywlwU1AX/3zphf7XS29ZwuKXZZrkoC3x
66VHHi9X+tq2Hps+HHckgX1QU9q0ToVSvlYxSZN5OdFP8KBLR1T3socF5wmqtgpM7O97VZmnHNLA
+TBPr84yG8bQYlasHEyzDl6TsNJXkRH3ZxtLzGNZoJMxkpv6NCH6zOW1fsxd0Z8G4z13VT2cRvxk
PMnbTKvGuzaIjIMQOs9cKA32f/hdusbvF0eoRH25OgJoiGVa5q8Xp3fi0gE6nz3eFulWYcLLz8Un
MhT5A46y3QNU/Wf5OAzrTNnIR54szr2Aa2UPY4FXsR64X4kBt2vLTDNU03gwBVmNWYNpNp/1tjrb
8xqRl+I1i9T8xVQKLIOKnq5jLo61fR8oeXUP0H5Dwt58zGc1/RJtW+QOYu8o65AMi7dNgf6jbJUD
qnDYmLMuP1EzXGurUMDbM9IlwaloP9kZqv1eBuVx8NDMMPq4WtYeLMKgecS73nz8ra/Q7mtL3zs4
d/y2tJcOc3pruoe5UdrPTZ0PO6kn6MHyVz1pIvyj6t30qZkPRAqLyowQAKOQhla36KAeHlK3yJ70
Vqs2ijbla9kqR/d9chudI957d4s3ikJX17po4g/i8l1jz09lrdnIhlJXg//wixDuL78IU1Udjf9N
HLNtaMi2Md9OH55UPFn0ESkZ/9HkFYV9nDpceg15ZckzDMtPmlvrX+UiTCjdcPJNb7gogcsSTamw
gozis3SVvbnESvPYmz2s/Fi5RVEsmtntLQQEiPdOGWEuE5dHOUg2yOL/s+42ma/G3rauHVA2o+Ek
O7uftKMqHO0oP4khNspFFo6grUgUqTvhRPv35r/0uVWIqt3+h2fPr4/9+WIiAGUJ1XJcHSE61/r1
YsZBpWpJqnpXe6hHUrGpu9DgL9zroeIC+k61dZe42Wuummu51pU9qiqApdeLHoVbhGdJIxYO3OOu
2NXkGebnbDU/XT8cIBmduxYvNzrIajw+CDppAeE0f8qWVawh76qr6YPmxuFCBltkg5oqbw1kZ0Ki
BMi6K6LNllFRoGXjucmDBc7ln6+Ka//lJ2YIWzVtTUdyVxXGb1eFFZXwsyaxrip2uWdjNsxA2iQG
wja73EpNVN+KotVQPITWlKw+SC/nGBpIuWRZh34exFgHKXkprezZIzi4wWpWdRUpaHGn9VJCAXMT
eQ6skP2jOSMGI39rt4X98t6rtkCn2SrWjf0cGiq8CFGMUPF3stjOdb0DQykYjb/UyX7FHGq6dZ77
ybqxdlhqC+W1muW9F7Y/iUcew/iK6H6EUpdV7mVLWOKx5VXYcMnWD71dUdcY5Ar3FLT6/BMYv/Bz
KjaRXk+7zASoMter+WDxjCCoiGoKO34E+x3A+Kaz6Gp3eNRnAkkBEZnULTuluTS39SMOSklDWA6L
sMDPkHfuNW+PuXdxaZsQmfmp8Y5Oan9Osra5yqqcV9cqIYexkUXZoCVQqFTt6z//RnTzL7eOi9+G
q2Eu4JqCXfjc/uE5NLoqr7vRKK9BoM1R5+wlqqvwW9YDOvQGS70n8xMCzwMAjL5e8K1AEYP8vvda
kFba4JuKSoZthU+/jnSrTmUDM57cVAnhuKLFYvVRRUwKuVpZdMJpHRTt9NgFNqoifrYJZ0e8Ilfy
MzKxQE3nIjuMZufYs8rNXEwrxEdLxxx2sgjR6G1KWcQKeR0CNVs7Br9yyQgKPb1eh5PVfKBewxZn
ZVRVN+IQgappnwiobjfqtZkiJIETmHajXuM2l995hvmBel34Q71u+7S9nUKeZ4SYA+5bj+1XXbfb
B0t3/bu4g/86QOJ5NVodp3BVTU8gFOwnzS/3XlBor6iKNBueqd5Wdosi9M8Lcl1944B36thByHpL
NF/fpzX8iQjwPFxOW7S5Tyi+ONWtmMCNYt04ll3whOa6AJ9DtK6y6/1YkxGAVmAvUb8If7B8yhbp
VHrPcTfpK08ZkrsMbOiuzTt9L2cyGzKA7zP1aupf3WKAnIxPVucNSx3TOILTcJOd+SDrzaoZ17Vp
tEvNmt7qZIPsNzDKUFXjNocTbjGxqu8cnwhKJtr0CwLwB+kM2UTN0Rwm9xUQo7WM7DGAP4F9qt1U
2m4ICdhrumHwDZz0ixPWh9rLniEzxHcqj8OHkY0RnhcYXJt590Sey8fOzs+f8nSqsQkouq0sWmXS
7usO4LgsYsJs3Ne1uolaI38gwq6tcjWxr3qZJ3dqaW+1cbCvsmoIvWbl6d60MeY6XZQ1zh237l6f
ZBe9yPYyWItpEOqGibWXAaNAZsjmumawwUZ3KoRwFksO0m2vSqY9hJVJUC+v94ZXlT87Pf5qRJMD
57X2lmzTxX2pGfVWJLUCHmhCrgEW56YI2/z6d/Mk8X5Ii3JLwKJblx2WeFlYXIuZjQIMEpfkmYiS
KTmmjXWScUtRJw8mxgGyrzXxlHLCkpz8MH528nw1jfn4HMUQNJzS0si1sGNndSsgaOS8SGdxQzMp
VhCLhkNfNRUZuL7r43Md5eWy1lT3AX3SYGs4RYjjTD6eYp3oPJBE+9HSSRRYeeB8g1O1TlJf/PRb
99g1ZGTkcOAA7oPwg3ALoGna/POT0Pj9bcmqQaiGyovB0jSNZ8qvD0LCUGWjD0qHYbxGiLX3SC9J
ygByU/du0Go7pMKIiMi6Du+ooOmepsYqMbxBJd+yC+0h6jLWA32Zfs/5VQIuEy/vPcDw+ySqvXBn
zxIrUmelRWSV/U/nrqWoSjsb2MpPWDhijLv06zq9rSMM0MfLVozxpQ0a/V42qGRA7v/5Mmi/r0vn
y2CqrBvm/yxL7rA/vA/sYQDn7ajt5Q3Tbrszk5RbXsX5GBEvwgCGPqGX+X7TJ76xEoNR/v4wkCOK
BJC/vPuDAj07MmXR8p+/stB+W+fYmqM5Dn85h4eH+MvOE6aphtFgGF1uC/rJsyuU0P3wCzHhZA7K
o7YTb0vXU7d/Vst3fKUBpfprtY9u461aNdrwC1Yb773rqLFXZlhmaDStZZgztd3wWTfRcsmT9RjU
CAeT8lhlsRZcFb98+4QRglj1LTSPzNfEapw/vffLsMj7D9txuX94j4SYvNPZBgs2FoblCpXyrz/n
fpyGsJrMeDd6UL3MpYEpSzdhtW2z0CSAZF/7qcdQdyac9G18D+it+vTew1PERH5IHxa97+HaqENl
CIcBK6cAgemEdw4s0Dx4NNW0PPRzqyzKg08ieLQG/xQIFa+qf4/PejOGJ6xp39T++M+/AX2OLvz6
z+XmdWxUQoRu23Cyfv3nQrVIRzJZ/u7G4TKK5S0iQ2zfPet+RuISDZVqPsSTX6MDTn03ZnDaEKhe
xBYqjn7bIcyn2oStfd3Yjmg5B+wXoO5+KL+3S06YU/2HXzN/JGOOBnz4x5iqzr/EdQ2dCI9wnN+j
WCquvrkdBvU2aWNxaLELX4IUAsHWm/7nMHWRwAN47tgVTEkxhAtZDwLI3qDFSAI6zILPrponmB2Z
1kUj5/CckheV3bLczI5+QNhFFnMTWeo66lVEHUNWy0NTHMiYfQNsFf1MiwuLRt5ImW+QkfKc11lq
eElksL0KL2k2qVqWpybp7ANJ5H7bVGK6h5vtr3iU6y/zPF3jhT+n6W0eXUHp0SKZWBQXzQ94gaAg
2V0A2p8dP84POne3NoeHWhSo/PY8Kc8VuhsX2UtWy+LYltMO9vNXWS+rZKM8jF3prTSW/cvbGWRl
PU9Za0O3aLPM38q6Dydz7GbbjlF9/FCXdll6atRyZfYlfpNyiDyVCflrqydV+rFO9lHMKp890DoC
Fn/91lhRsyd0VHfLSqvc+yoqiAnMMVwcNfiZTpKtYPvp5ikqdML1seYhk9cq3VGWcyf3l42vhaxu
x3Xi1RaualM8LhFQ5o1iNemj3Qb2eRLenSUCSnNVm3jaom5UE68QMyV/44ujItKf7z16U/2JCLbN
o13ErBcZSSLO3jc2NstyDneeCOF0RAta8yx7iKSMd8TGCUDPjbLOiMWa0FVwfztT6o6bdByn1W2O
kBVvNEV3drUN6xiluHmcXjvZWnM1e32bIffKBwN/y/dJbW0KVxA9i62cVUyFdwkT/+CYqpkvoQPi
SFF44y5Rb+dpfE+csG55kd3lPANp/UWDkOZBFr3AETNrB1zn/BXkofTR00gs/SRH+Y6v7KqCv4n8
VrLO0KEjkOu+yP6hCBHn8LRgJa/NOHhfjLwOTw7acDxjuo0eCHFF6FFcjQkpLPwk3HVjmUG2HJR4
gWNL+iC7gDEwoLDhRhrqer7WI9Fs3Q414Tr5mvRJshkmEe6FohefksljAWInX0FA1iuryfUjrqPD
Vem6b1rpxV/BRbGUyBrt4vhufMfq1FrIhswafnalrTyEXh6fprpJVvIERMaPzgxnzLvxglQfMvYD
fwp5ksR7ygvXQH11SLZJ0bvbWijFZ6y3l6NaeRs9qaGWuqRxlObYRyW5h5Zg4JKnS7TXYluFY80l
I/KoLoohVMulx0PM0/zsQbZqVtitLHb+W1kMFBc8E8art6kqfsMlMZqL47bqI4YY4cbTCeTJYplV
6h2Uxt2tbzPAz8YqIN94tfFdzmYXtrLFZNdcsgvXHnVlENfUOMq2W00GEyIF8Xb7qo7SZAf2LFit
zN/cSNhfISICbajmpUk89u07zzHRiGTdVn6PNlfFyRDZ23fuLecOOHF2+87zz2GDtkG+lmdNTBDs
k22TSZ9PMB/k9ybe3N++1z99ZzloqJW/fGc/rhDsJ+9212TDpldic9tW7r4gNwcHrS0AdigdSwv5
cUzaCtgqOZEitM2dK1scJYetmCXYut16NpA6ItPxcW2bcSHzHD2I6o0XOi+xEWAkLetU5EWDk/x4
qy06XV0AtfMyJV4FIS8AI36M6hI+R4XKG0uQ5BHeZfJYpjhS9u6D7ABowFirUKnWsliosX5lsOwo
h+AA5qz6oM82sq52SBa34RIr1HGfd8nybRjz1kEDLqct0d3Wu+RR9c3mbtSs7XuPtBxb/pltvpNz
tVPjnrkiWbcsi+Io+8mhlT9gx6YO9V7WZYPan0YRvU7l1O4do0xWRHajrWgG86DGWXr2h4qV+rDy
smLvxDn2VmqWLpKgGP8Ipk2S2fXPMZm+s4PWPzk5yYWo8jIw4QjfTbVgY6k3/sPgoSOTdXr6Rdcc
csUMAjDLTqfRv0amgRB/M6VXeeZhzM1DFA3WHmnAbeFYyAvpk31souAPo9dL0qQK4paWY55D3hob
UfgabDoss8e4dJeqB+ZBqdelQJgjAWXx1fHVCxLac/qTqI0zcJEjgAJBqOc/lNb/XuLs+tka1Hgp
+tF7rNGnXGHDoEL7mN7ODYu/OPx23rD1nQf4ENDmgqD/BEoYgrMGouCX82HRDZ8vr4uNOxYomKN+
vqnQAFl5CRY6Waex4B477SvEvIXX6fWrW0O1D1CN26nEMj65wjqU6Txr5WpLZ8LoyBg67S4LY3I5
ciSxSC8ox0fP1YqDjZn0Wg5Is+2kR84XqCUJBjl9vQem7zxNrnUv2ycrIqarlf0lKAjPw27E73w+
U+r6CH0J+4nbrtkPahBvSr3yvnjV5jbQcLq13k75QVOJcGHy9/n2RUDNLpSMCxezITjr5G+W+Twh
wKVDHrbZp8kJxp0OFXyTNm37GhfjQnZQDPh5ePelR8SXyqvrYD4lT1WbkLdrVg33PhiIk4UC5ko2
KGa9cXlqvrSOIbYOUqXbIB6Ul1zwl5/PicRduZoCJyGFC+IHj+TydrlyjNUX4F38q6XgUOPNJsJy
RBWB+CGQ9NpMlr8dpqLa4UIyfppyfFbmCx2n6CoggJmerUlxgeBF+mLilfRMsuq5HHHwCMET7HI/
xjbslvgm+22inUA8yyJ1OQvByAbNtx+VAXPO+W1aKZF5LeaDk7C2K41IWcvXZ+h2NDjfA2uoby/U
Ig2nbY7uz1IOkr060Lsjy8mzLFlD6+K60fMaznN9yzJXO8CgWtigYp4ToSgPsV8cNa/zXwY75+JA
9rzFIqtKA+akpsNatlqpn6wUUnd7GXwESfozKRz1IkvzjDooiudsnhF5OoTViV+aJef9kyyeBPhN
Qgo5gT11Tq3ZsTrtykHf9XZ7p88NcN0gkX1oVoZix0Pf2k9FhIcduCzn5Jn6nx/HwMJlZxp++NqX
XviIfbddShDMNeJlYAfN0uEduS0NVcRL7Bi3eucYlxq+yXWq1OBspOrdW+dMIeE3tOnqVtaJF8LQ
LBucbubJ6gwfUjV6SEI3uZIaJ+AfuH+0VkKb3jrpWm9qfmbyRLXIv7dFo61Boqtr8M4GSlxW9JL4
irVOFTfH2IZi2SPJ7gVxcZLFwdB3YNBYReWe+ZhNxTofs/jFDyoyGbOpFwvp+AW3BGdbqd5ba5QM
8QrFpnEvWzvV/iryoLqTQxV/PRkqjIWkLO4JvjzL86SZKA/yS6Xz/FDG//5LydaU6KP8UgoKnywW
4nLrjZN6kijPG95zLmYkwBceO5mbWIDscpMR+IAM9RWPAPvcyZZiAu8T3TrJOcO5k5mm06ps/DVb
+iWwpOgRHMj0bIB2jxvYwbKk9jlLNNTYZcnRjL0xqfGtlBTjyfDz/l62eY17h16XcydLuq8+lkhL
3kqgKl/awdYusi3z029aYIY31XAVh3lyI6I/306hVsmCe8M7SW1wBFarReaOAELmL+e1OZoFWuIc
ZWvGe36hpYI8jWzF/517KgFp2/rqs2W7yTJVz41VxXtSY/nTZNnRNlZUbSWLfqI2Z6fyPtuqFfIr
xqfUH1Ebk41qw6lyo3YPWa3kT0Pc5ZssIkQvW3vPSE/1yBPtNrZBJ8VJnmTXNEOqnEA9C/f5pEHb
d2scHxKy70zkosBwAP2fVH19SQysBZI41Vbk1+uLWeLzCyiHj1EAxmLEsWFzqywDl6ay1u6jtBN7
Qg8jlnDzHCpAkNRIP1d9sB8mMOqII2aPmtunlzIMLqqiKTlg0YkNm2ZgJzS3mmHdHL0RxJmXlvmj
rMPo6ouZ6gCx5qrQ7TGNnzdCo5xg1GAt6HnN05fxgwZ0ygswd5RFOUIvNkHcqVdZowWs9UYziTey
LRjj/p4wyK277NEPGF63BZEkWXQIeyLc310ne/iCVE5zktWNAqyRH2h3kEW/LgVMI+gCsigPfaU/
GU2SnOWZ3Al6RcjbC8oSX1QeVHOF98aKH0py34tBXRtq26150pSbrMntlRzY5Zpy7f+4/Wvr0p1W
I2RzYHnMMkWGfhcn0VYPxuxRdjczErO6OulvX9/xBXsg88WN8ZtawheFj+8vcXZC2ds2jPvYnpHZ
inN4r5Kf4sHegOQbzrJ0q8Jwg7ThMGwh1L4NR+ffADo+dkuUDvZBMdjrRMBzGEHB3neRk94OXu3M
hgvewW1zZGbSGrm7Ycje+hlu229aG2M/NyjCVR/72pl8dnMGCZiu4iEJvnt7GWZ+b1dF94/tcjyv
5pTNX5JvyHLZq5IU0bFt4OZLd/T3ohTReS9CHUJ+Zu4MTZHOLL+f31vl2BpY5qpy1WHvkMG6qw3t
p0wJW06ARFtVWVuZEmbVdh4xIrg2rEJlLy+yn8cevWI/7d3NzUNJ1567NmweXOGWD4mRfJJImCLy
nY1dFO6m5dVJSnYxWtAqIRnn23edrUSp0lPAtiWOw6AABfRnF6mxFQ9BuUIKZ1iPfR6PC9vN7tE9
jPYSIHWrkzApa2jq1c3cDc9vACLFgAK6pTpcNISUg0kA2c0gzqD7ZzzLVizGMDjG1yGJe38z+MTp
CqVHTVPTc/UcxO5aIzt2b8yHEfWLez8tvo16FR9kSdY7rf42VNbJg2opw2pk03ZnGmgdh4hTH0e7
7p7MuK3XTRnUm34uCkWz91bkh0vZmovIvSsrcZCNsqroupVrqNqDLOGXgzzvmOZHPNg/zqZqm9Cv
rAecspurEp9bPesftNn+vE9Jobteoy5km6yzfAUbq7AnIDT3l3VufG6qVj91UXp5H2iNg7qQxd8G
GplJWpxB8MF6whTT25nkgCjNvF2uO05yyVgnILqgEcLy7Z2iZPox83rrL59Y4W802wP91RA9IpJG
lGJmIQAP6MvOPMlSOyjmEWOMr7IkD0D+x2WE0/nWSHuEujvHv3bEU+fBchovbJT57g5XXR2juj3P
2ASmeep7JbhaASCpJMMDcvqky39ShKz1SgSWgwQql08eoqo6JoahnGVp7OHRDr32SZYqu+9OVe5M
24TM2Sn0Axwl50P8709m6LbbJi5fZY9EK996yOKYJEtTFBG2hKJBghYS0IRl7cJFLfvSl4l7p84N
6dyQC8CsCMJC08979w6y8dsI2K4/p0KHrmMm+26GKBjaJB4E6peTXl/TGaZg82jf1QVhFNlB1vWz
GJACFvY2qM4V8WC7m8w+W+awtGI9BCydiYs89O6ADRseupsOQyU29DQEzgx0HucWAX9xMAipyX6y
FXDhU4cr204qa2WuhSWK5RylsJarobG/kA2yPLcqnv8dzCf8+wAvoczt9cf3T74yBqtirlN8WkXs
fmx97zfk5gmzm29B35evBGdJh/Dnv5B31a8l2UhZX+FBT9isLnbqEJavAdukdCisT13LggcJTrbc
c/378AyXmmMFNPu+0VGsmfBxemEjgQD6/Kma6+QnWSdbZb++q4LfWx23fxubV161dPtA3yqTAUmu
CRBJQon/AABlLave6+Wn3Gr8c+uIeuua8fQkEu+sYNLxY/4AZLKXHzCFv9XYFU6+Nytyj79EG7XB
Qam0+8RjDxHKv5z8WLsTZj3O2BMg4W9qzQfZYEx6cHD/HOHwL73cqEA2xi1gPIxppedDs+2dUnvi
T6ls+8TPVrKY1CCNTcI2C1msh5htGisFvwr1dmko+qbvowjsEENdEI6LkjvvqDSG9iQnrqKSwOpc
DCwmdjNi7R4RXnSCR+cegbF1EejDxZ3JQfGARahq+qsO1hOpbK8RxguKYUgaxmmx1NxEvChWRrRW
yUp4bqXxUhX162gayb1P/PPpbwYp2qiusly3zhm22ooSxayVVr4P6pI7ZhXKD/204o1l7SzDMjep
omfbEYw38XFevrJo1IKd1fzylcUGP9XllAblwzgm4qAnrrJEBmr8rCKatOxaMz0RculewKRlAs8E
2SsohALdzB0+uw6ivQg+pSejU2QvOfjvehkKXJBMswKiIXH3IpSznKFo2rfTyuJvp6VXnfT5plR6
bUX+ML28HyIDPbhCPb/XpBrv8QWYrGVVmcVJNuAukl0gv7cnFWHfz1nKvcx75hmXMGuXjqW5icl8
fu6qepXMmKXIxsTALxrnFKEEezd0WJ7fwEyM9Koofk7K5m2k5qW3kbJD8u+RpZ4at5ES7YTF5MOY
N7sQr4qvdbYdEKz6WeFEuSiLzno2UelY510fnqtSiY+VMugb17TyRyIt5LbsTnxvp3YhR8X5+NoG
U/jSEIxfgSoLLoEgtaqZxO8gwcbXqPaCpZ8m5bewd1B5IHMWe7xRlaL+PIVuiWZLHdwhF9ntnSp/
ZdGfrspBEIvCeAm9p9H5woITTG0b/pyNTmJYb69ZqtlLLzfDe63x9J3jxNYuNzSSRODvsenth1dh
5djY8G7VFO+15YXQaqZ78Uotf+qgECwLPEJ2mpvnTyqpKuie7rQsRFA89WOv3jW4JXLf5U+yhzk4
O38ak3tZZVVuvYwcJ9jL/pPfmdsy1ZKVbCWI31yQR3uQp5JVTjCssNppH2SpCQwXvhE+JnLuMKyU
jYWnMtKwfBnLN3JAsMUX2XfI0+qShiaM71AxMNMJ0ydCV5cuyfIvRghGWiDpc6gcB2ztBKmj1vIv
ozei5tkKfhR4eXwu1G+yu6KBTRocFvayiC6DnTf9a2605Q5nvXojq/ExXTUiSuFSpPo+14NyLSft
FPOQczM+WVkDJc8QezBk8TXOBb49AnB3bXf4U+Wdx6uw5F1NNPlaNKCMgrGD5JX18dLyq3aHipdC
gnQu/38Ovk01n+1vJ9B8XECjJkd9ZVZsaGD2o2fxHGmIkbVaYS5kfaYN06rwe+PWrcqGD90aJ/nY
zWKxtFdZJ5/HUFqCk0T8EcaNu6htDb+EZhIvKs67GXrQn1TVDe4sqwwW0/wQZX3QbV24GWtZtEqT
PDyBgpMsesZz51vNp8CoxGVI/Zg0JpN1lgmZuEXiMOoWFjn/77DZV6qeEZwA2HSMNNf9Igzc5LBO
VK+ItXSbIW6Uo+eW7RFyt7MxwkJ5iEYE3wI43l/Mrr3ocvwUIwPVh9WPIsOiYrCbHoVWvIcLz80u
djG2e2Ssx13k1c1dOiqoCmNF8okE0R9p1AU/fXVn6gbfo9T0ZydxBtxouPeUmWQWRaW2hRnQHppg
wq21y8z/S9l57ThudO36iggwh1MqS91S5+nxCTFjj1nMoZivfj+sti3D+PAD+6TACqTUUqvCWm/Y
JWh/vunrRMHpffqpuRIta2Ji+EUOx8zSo+OstfG2k6b1Xiadf6wbghCqOgMpO2Zaln5VMTm1jmYg
s6/qGPMrLbA+2+pVar/n+kS23CpL1leqnZNOVN3qa7BHuvrYYKT41eu2cXf0iAh93Ssqj31eLrAa
XO+tXbIncjawf1zfFfSeAts4bfjqLRyIpL2vo0K59gZBnRxjQ5u/evMg0g7xYOhfvUueRgdS7JAx
1ie3HokQLMGtr17HwOnZMREcV48SiW4d9A4dVVVlbTMOSy+RLVjvLadxOZhOhGnK+rrGYE4H7Nug
as3yJP26O0Zz+Y730DSFsCzloyr4ev+6Sq2bJ5fp4b8j1DAB5TUkkZcfVFXWmAyXwsE0abWPLGzT
fwyWDpxRHd1YfC0PcRQ32Tcx4qeqUY1TRVylP70EZKmqqU5XQ3+yL8Z9ut5/H5rmxKLylFzYvU1d
dab+ZpZYmt6fLXFmvfjCOcskYsVTw6IUzm2DVs5WPdgomHzCBPZ4Acv6cn+xqMJ+pNGqp4wD+b9e
HwqHROSoTHdq7P3FPDM7Ob6sH+7tfawVZ7SrP9Qr35+dlKa/ITBmfD3De408A6roareiCi3BaUUE
uGTPK6vs7+Y8F04XqrqJVcY/lw6pNPRbkBywtGKrA7B4+LpUQ7s610LR4cenev6Px3V5cjCjmNTC
+pLz+hw37jkVqbo9az4SI4G5M1KfvRk6uMFoBKcm5r9cVV0n8zg3iepRd4L4o8XDTbUbk2+dmlZn
Gwv46tOQUMFcCdwZlLP9XhANUO1ZEUynRUyQA9XDseUhRwKukBgIG1qDVIAq6i4NHtq1UNWuc5q9
HkEUV21j05CkJsdfh7qp20SmUu8x9TrvMcvltg+s5cIibBMbWzvcyBt2BL5YV7KSfbYaqHqMBNvG
dbRY7723q6sgMv66TVW/7m1j52xXaK7+bHJ5mGdTewDSkPt28aiK2U4QrFoLdaXaEhJGW3DQ7eY/
HUiNQ0Bc71WDU204zHpdnf/TrkaoW0mTR/uW7fLXK/6vF1P3Gm3wkwDiGpkj9JuP0bzXV3vEeS3A
df1V1MpAMYdWcnJjfdeq6n3MaMX6Rg+08WBKLw0dw0kwlG7jk1cX+WEUcf6RRNmzopQsMkr5t+j+
PSIAjP5/j4i0ptvOS4c8bICCaNB3BK+6uHwwdW9nW3jt3pu8PEUc4V6/39GaWX+0quYRekzxoNq/
Bnuz7m2HAkc7p++7J7TmYbbYOHZMxE4C0n2td8SWqgqb2emevhrrUh4A9K1CrrRVayHbPNlxxta3
6jFfHYaHf0yGmvairzZOq7fTpM36Js+jfnNvS33heV/1Snk33bsMAznVUN2pGv/Vr+pSooXxn8f9
z4HT+g5UjyrUE13D/6vtXuVXx8KuxvhlgyPMPoOAtg3IuExhHc/144QbI5mdqtEvDdwU3RJUVU8f
SbPfxl0Lt5Jvea8a3dZdTUFmK91mLdqn1ihfmkRnLjET7+QHGeGSsc2eTf9T9akWEKfp0SPyuLm3
uQ4+HkkJm87InPZFgBV4qV7UcFXkVsC2Xfe9r9dQbbbQU0RDhDyalT8ejUIHA1MU+SPBuPxREvs4
ClQgmqgyRv53fUrVo8aA5ezAYw/oOK+jVQfcSWNfDRaSYUVunisnG+RbVGD46zRY4QV+/Fo4yfTd
KMCst07RkYduMKXLYwASpZzPcwOpno1j/ISQJgaNGgzMjKNzOBb2/AdE+w0klDEO834Ea2QFYJZs
BAXypH/TIpJ4g9Ui3eEhva3nWXrS1n0X3KVqZ03z9FZLwOSJi7K+4WenrydhdEpwJULwsefnlxfl
NVoKRFS7+mI5Jnlcb85rskN/19WVKmQiq6MtLcSe4vjR/acgtAb3fWJaKxLfPOi+/K467+3/GbtM
jVixbf/zGfdbReYPZzz5durZ93Z1dW9baj95SJDNXt/Bf17p3qbeTLYgvezjQvjPUL+0k0Pjlght
xY58RBgWo3ovtvaTX8hdmy7g94vnwIPIqVWd/1aX5lON/dJNJ5H6JntjCRevyy/DWARvS9TLLXEX
j8+AXluO7t5i+78z12qweukuGhAc9aR0aA18Y8QP1ekgFfQS8XNhz/3QZk6NDVvMTx3vdcpolbMl
AwWWQdXVJTLp4xlE68r7mIL3IsLnO5/Gq6pB5XwtSn28fdWETWDLn56+aq53LJZKf1a1ICNC4qIb
UFreN/Dn0IbHbrmpwgQIuysjSweiQFvZ2H91tCAqsVzx/V2nO70Lw3/tQVQljJmhjvcnNOgE3NJY
HMo8wYz+nydDjg92pQX6MsCEE7pTYe/QHnOfOkA3T3blpcfZ9mCWDTXQkrWwiIo8FljPmxGnEXal
tPVWfLDaZWJ7Sk2NTRPbDFs3ga6Ovc9Tj2lSqk0PejKP24LI1k9UeBrD/dmitLfVs8J8sLTau84D
aTXV0cA2x7dT/z6MDhzOpfsFIcs/zLKrzgVmDYgA3i9T4Nln0rpy2aSxWZ07w8W7a9KiE5YOxJwh
VLpOW7+JARg4K3x7IrhXvxVscA4tVthb1VtALnxsx+KDYHTebfpxCf0+kS/1mlRFZWYJHQ8XxyEO
MAWAIYWtSF/qZ2lEy1eRleO/qz+1xS0Q+tXiC1EheCnrVbRU4l9V1fGftnwdV/slFrTqFmPpdswt
zrEFDjQJQcZjLsTOE3oLKzZJnw2nhQnTyOanHNy3YNKtt6yf7GPm2dE+r4fomwaNYAJK87NZkBwt
h7m7pnphPU5kOzdNO5W3KRG6PMQxTLQSlBd6GGN0MmSGV6Q0oydzLTg1NddxJbKlhPt3YGDZpMsR
1xg61TCW6F+Er9OzeoYqhJsAAo/30FLBpQl7wdscKUPbmn+z6hqlTRLpuEL16SEZQIRHgyOuKToO
16oRaL7KyCUSQfXeIdZqYXdAnyxMmO4dmus0jxrATa8pUc4tpfdpxRFay6L1Li7E4m9j/9NdmyM8
oE79GhwkS9CEIJjjowHXFQWsUcMd1dUeIA/buzEuSPysHapN9ToGx1zE2hkDHLbZoEEYasXi3YIO
hLjv2clPfc5fZNNobzXQrqNcbHOfN6X2WTraRg2Ycdje9k1mP6g7oxKojrJewWbkpTB08rt/WUF0
Ts5ql1m31HXMGxHJcR8XGg4i/7SpqzYVzWYNZ+znYB7gEHIyGubJ5x+Te1XhtLl5Dao3VbEqJoiw
APR3mirvD6+d+2zHvjvf2TD4tve7mvX+2KqHUM6Rd1Ad6q1EYB+w8IkRmV9dsT2o+FovxceM5/tt
qI04JKFPwLld5oPXSG+nhvkRKQLXDlh3197/77ucIWnee8yXNMscnhAnGp5gIyD1YeGTTCbp4d7e
JyWJ4mXxOQ4yTHVkua4/EGI9qZtUO38vog/duIa4POtGtpsI++i733RH/1SiOmlwQHfA+6XFEvl+
w68/PKm52yEAX2fFojtJHKOOILOsm1PLv+7mE/0EPfynFfe/eFz8+KXzpxQAvVWaRji4OCURhp53
aUDV0Q3TrcwzfWvmBmBg6T/OBqpqSpEqHcxDrCf+o6qp9rVJjQoWER2+Er9mWQH4s13xWs9m9KwV
L4CEobysxYIl0zZtpmSvqsBFVxvlZj406YKwpd8/SKObb85SIGRJ1n0DpWo5qc7Em+Y9LszlTvXi
dztdihIfHtXbFih6zeC4VKdqgmkB1Naeb6rmRMQYIvkQcbwpze3qN52vdhoDgNJtDiB9o6p3v+ov
oxtVn9YxstG6jfK01j1/ghttzK++j2ynqWFkypZ3edVg9XCYmN7ntaaadNP8QCY2f1TjJf+yB2zi
WXXWET4woudB2ATweVgAmQKRDZBiJjY6ZnLFHost4MTsU+fPs+6ye7STR/JS+pY3ND4ja2eysQ2Z
N5+ndqgBV5rZZi5m/Pa0AZeA/jPunOApO7tMNs8e3O58nsm25oV3sImu730vcPd2lX/Waa0B0ne1
jSA9eSQde0IIOHkOIiZ3A47ibz6BbrtDodkwbQuNC3u6qivNAW7U1Ag4mi5fa6qNBfbt9Sp6HGyI
P7FKE4olcsaSPOoRbscysrd+ZRLFzVYk+dGbnudg3REFSPvGvD4SGHN1tsx22bybCSxv5DPO/P6n
EBjb7xUSey+1bsWn2C++B0P8Q6RxcIgSIzhmkUZsi+Mwq2TCf9Hy7iRzfnBXNIMvp1Pa1vyt6Of4
CTbFthPOyEk91TAR9wLZgywCfd4Yb71l/BYYph/qIMK2dh8R7dS8sLVIEOkzwJ8x7jfDyK+HKEGJ
51SHbReaIfpTEOjIn5MnDM1FQAAiEbED9OxBPK0nuSXTsRvHnnVZz9PLBGwxFFX32BOOj4nY/5E5
JRKzjdXt4spo9nWnFeFoAzA182GDriRAp+S74fbLj67pD/gXnuTi3Ky61S+BBNvK4jTsgqQtQyOZ
/4z6H22J+jJn319IYfNZyO+oDB7SoPw2FIBJzLqHilu9mKDVwrHFXN7UvsVltnHahmWl6bAfE/aP
vPxE92tv8cmUAaZ5kyd/6WwTto79ARugOQM55nSC2UtopwMhA00bN+ZS5gCsnN/MxFwAfLOnDJJK
bBjwHTLpri5ZYOcCs6mmzq6JC7J6icnbORkeBVPVH0CL/tDGsnzroz8bJHQPkNDeNaKj7BOWaz0R
QCqSVXBqylk8Fm+rG+YVPCZ/ydKgykR4AYjk+CtP4/ZqzBZmaPlbPwzGu+WdBxCUGy0Sbwa8kG2F
ssF2Yg4g4mmfsBe/2st0roSOE1dWXMcOzycDisxuyfgySPQOhwQ86TmJT0HT7TwT88SoarHIscfn
3khaNp9dc0hcRAeHoX8C+rG123kEhWyfjcrXQj1JCpB2/au3VCQs52rZ9lHZnkU6ntoebC5SS6Rm
ga9rvX4cRzhmlV0CfAXXhWw92f7Ew0KlJk3U9bjFDbgyJJF79T1gzrjmiL5xD12foJ2Z6BsXBKRA
euG4LPAYbCyAQiMqjTPHcn8z9hpb96g9EcMO7aabQXHo5zQQ8MObJjF3zdzIc58hnH5Tlw28tzz8
V99i6jSUlTscpN6fqppAF+hI7lJPMVT31wNiPILSyAyLaRkPkD1K2M52G2L1PqGjscizCBJz7/T6
TTfr5gyQfOEXlvjYpXA+3soZkElvzr9Yq1xoMkvwLMWqJs/OIGT1i8+uibhCGW+i2sODKvf/eMHP
6Xvqc4CbvSYJS/On6XqvIupDk5zeKYaruvPS4fda8vWIYHmqbRcB3xrtZjLwVbmKZA/Brc2zBP1g
jFdd8VYmS7PLe4DIbf+r8NAsAajrIZta17tFS/zb0EanYvG11wiB32hOLobVv5dOV+1RLvnelbm2
8yLJl4ewI+o/w6PuioEUPolqQ1avMhl+i1u7Q8kwcQ+ZS0KlHvt9NLTlhvebXYpiOgQJH0hRo9li
Fs7w2FR8WEYu3oqRvL7ZcHSJxCFLi/1CQPnoCvlQFBXSPln1Ptb6RqzeMPhUYhOFZxoZzWzfVdFD
W6MqkfFj1I3hqY6Mz8T0CNXI9qJz3tj0yzDsYC46Z83UBDH7zD7lApGLtmv+FEZVhXhSW3r7Jyo9
aTjZKdbkMscwNX7uSss4otDbxr2zRQG58uSrnouPxtaTMLAmjr5+cU08N9631oi+cAw2tQ2Kk2mw
Scj87LNrgyXsM3/eePKh7vLQd2c3FEGJ4XtR+/uKdM+1B7LYxrK7lk5PNBc5EsTU4GF1QkeTUvbv
xPTTUAzOp1XFMLIIOd2EHhzHHM0TX54rbf4VeOhfOcF3Zyyw/7TGU0nmKUwE6WIW52kzO8D5KjPw
N4ShpyMnr5zsGmo2edFc0rFjDvYne495hhn2q9OnlRsfELonsKvtgz37wTatB7wzMsipYkwvqhiE
k17Ijl7yonWhDrsFMN7h1c8gWBBZCgtXC/uu/TO1nA9nnH9vzY4cWGI/AMa+1LAQvZk4ou36zRYd
hG8Ss9GdV+ZvyIo714nlPuzavD3WsSyeihkcnpb0z6JfQrsv8l3Bpm5rQsxCFCvF4csYwdIW7qY3
cFZuTGEhCORnx7bw4wdsaSLUfqzksgSFc4rYqZ1FkhnndLRgaCblcqnSbDyWiCA/AA23DoYQ8+OQ
FDGbWWitwGOa/TBijEiuydjVaeY9FV2c7OL2semh9djCJZmKASTaGWyJywafwwTx382Kgtx0mU7e
3AYS7wjhvLlWgF3gIpp3KY+D5uI3UKb+e0fSftN6To/afoLGcA8MyJqxZEIiX/+2NJycjGaoPrWG
nGiQddOpdmxnC+VVhh3T5efkwPRJ4LV8QivuACeDfQCniutfL6xPFjCcFaFqfU5u3+PhK3S8NR38
M4iLfMYIooRM6+Mn8XQObFkzfBpBNIQFKKnPwEEKyVn89jOumCLQMWw+oZBNiGoj8RZr1hnDQfOK
/mRAQMKLtqqaisW8lhosoin5XLqs3sBLssF0x92+sScWWds+Jy5n4ii2h2uHiOtV8rdeJr/dAzjj
rMwCtK2DAqpl7jmP7LWJKAVP2tJqb13GRzbam8HlXSIxlCHlPY1oJCMK08fWGgVFzQdoFLDfGAc9
d7KNjQtkfK/rmsQ4Rf7wh5wUM9ogcPyrV3I6835AT2QLUsjd4IZlhYNh5bfGGb1wFpm1ywgBh5Yz
HMwqC/AkT8f9Ul+HrJmPvUyj68LfoqXuA5jF9zyJxBOB1D5Ek4olq9X0G1LoKPqVy5NrzyzYVTtv
CCSArkO5m8QUJ1l9SPsNZIZub60mqH2ZbmDEZzd37KtTsOC0irQjHiz18lvVV/iMVMuhwZVvN9fB
B+Dgbd+OKcQXfv/RAuJ3bnzBn+KCDcFwuFtAa3vuLsqSOIxyAq2yRQdHcLlPUyhDIkLjyxjzJ1fL
ruY6dcc5gSu36Nttj3aohg4bC7eA+EBAAC3WyNn0QeGFelGRiGR56NLIfRnrgKC6U+xlb9XhWBHU
qILY32YYwIWSzPJOJrW7nf12OCPU4T6mwkj5p1vALUjCZYbNhFqyhb55VfpQWg0gXethRppuNzhz
eoHb0RzY+Du8sxu6ac3RQDFDaDK6dPxUEYeqf7e9pceITTjHASmaJEkJIc+eseu6qDpUscg3dvou
XaN5iufJDImo/cbsTYZ5FPO5dMJhHuowkbF2c2vZXyd30sKSdP2jFKPYoNnMH64H5wTrjbIizJN1
7RPRbsANPcCfqkWBsnQw0PYMA2V6NC9DRGl93ciu0Bv3/EtM106SbcRGMTjHkY9jauE/IuR+GGIt
Dwdfv9kEdHaWO8+h0WnnLqjehXC9h7LTfrUTX9TkGNajXTflTs7ZH9ICv9MiKo5zzlPVt+lDPoxT
qKWzF064DHSs+6hCsKzobnHGyDvazRHuQWKAKd1HEaZrSHcIT/tlT/Z4sSPgW1OdbJJ+cjZS8H/S
12Zx1sQABdQiMDpP1cmfB5xB/Kp5QHPsqrccqSygIhaWiCaWG4Bl2ZGJwr20U4Cjy8TmyWgHeYBk
u0smDcpaI5Zj4eQSaGX91snqWdMBvCGwLQ+elN8NkZsbqzVsfmE5P77Avi39BEtuiU9+jGvRGhPt
hyTbIQfNDj425q3O6aMOEnGGo6STvVp+k9ICK8e2YMuPAg4FPuubZZpwH+qD73lU2mHnDcQ6kGma
crShpXsjVTpdJ0CGaBbJfe7HHx5iNbspMHEzFflumWKXw/DABzQMYu/Gkb4TXv6BIdC0bQiZ7ZBc
1Xd5Apqw0mKEVsz6oZzQw5IRS1Th2lboIQm319LB23RF2m1ElByIweXnDOldVzfdC3v8B8wuO2TM
0yfLMLRDzQ8pjOanHADHWKTiWXKejR0SzZZP3kTAK+kayYlVb012+pzsaiueDkXtGtsUgE0ofORk
01ssJoftjRw2BQjJreNlz0kgLq7jt7sOiVzy1oW+H6DjHRdPD2D8InLCHA6VZsiKfY/w+9K7FXJe
KV4M6Knvo1nfSc9vQ+jK+T4KHGaSSMQ7VJ6+G+ju7Jpejq9GQViogH3TmCZWX0GAZ6mF8FcTpdMW
88dXviqfGIv/g/BnvhcaTheztfVyMDIxQTnQ+l6Lo0mLoJ0ZFcB8JvGREJ+B57rRwAYCau/azcCW
Yt84KJg3KEGADq+6lyaHwmWRCAzI+bcTCPp8sudQZydt91iDMf/8RGZhvIg0f9aiZtkMuhE9Cml9
d23y8MtQn9M+E6dyZrq2NeBcFdmM2rt4nDKhnl7w3t0auNBtmsZAEamKoM5F4JQyee7MEpDXlKPp
GDdhhMDqQdc4swyN034VzgIKwq4KrJFc5zkKsmUPRxMzjAxCar9onNSnIgUIEDQnLC/78zSK4ayu
7kXs2v25SIFOwalhpfYIt4NvP8xl7h/4cuuzlev12SXete+W6joj9ntGEmk5pwWHtgBe0kY9ze9I
BvT5dGhIMCJDcyF64YeE+q/CCNpz1pQfrV8QQCntsT0uScEROYDV7OczssT9fB6tHi1zT+KF6xpF
EToO6ixmaZ8GbTXEqw/TvJRnVpGSQ9AU7Zy++nATUAHdEFc8n1CLxGe3sKuNllQJZyk/OquC7Sv7
0CS7OoTd95Gmt+elb9HLGp1Dy3R4bvUM7GLCtjRs2uotzbrfZVf2X5+VulIfU7I4aJ/P0eKj/NKL
Q7S6Uapzhrry1+pqzcf3vW3rcuJNU7hTNJ7d+B1SU81EtzOQ+ud0QVY28NIPq4xLYyP1Jjt13ULC
fdkaY/ZsaEGKmz1/GMk3BxlKlCDYwUsZRRsmqfUNNLehktdMY7pAQneTZHNUhIkeRYclb46jbBBW
KHFFTJPT2MFL1NisAYOdrLN6B4h5kBf2lnfSdjV+FZa/bNSlNJKa429khUkHiBKpEOjfb1UZcLQa
beI1GFKdATqYZwHHfFN78Nian/6S/yTu4vPJRmjIDabjczqmjgcWNqiJOKnvqjan6tyuhaqqwkbM
g3/z9av8X90RRvT/Gj16gdzPoyC4WB6Metxgtvydw0m/kTaqcDtXsxEYKbPj0BQBSR0GxDX+35Wf
IpY+h23Qgs8UXgPkjmIA8bef/xB4SpABnAyte4jyPjnlWoGc+63HJnDfJ8NzGdUPGfPAGZVsHNLq
4gdycjGBcglNq8djdjFvEm14wuGav/OyVgsBRpNOiNPlJWqKkrl7KfbGGD97ZMWi4hXf9fdW963D
sIYJdMcpzlOMTGTbmpfZwNrmABHBe+1bfsPB4IOXLKq3QNEgsR8oY4iUw3jSKjfjp+PPVzEjyOZ4
mmTXRJwxQLyhGfJzpAt0uTuNbRVkrAsfzQktGM0JF7LOoTYB0vItM8yC2H5F8ais6+wcVMsffNn4
0wBaPdljibemmXbbhBSZOXbBdRSLdSCoXMMa26QcIbZOK6ubXkBqHDhGbURep2Gfx9XNSck4I2SF
aH95gGi/bMnCBIxC8NmaULbF48b0l+wT1H97icrU3mCJXG6ltjQPGcIZllFpHzXT7N6bWv+U40v0
jHcmOWln6X6fMnHwlg7v+c5+9TxRHfgJlMeIOPpHVUYoJqTajz6y6w3ytAOIUZFfNZ1zjwyGXZ0n
4kdcJ+9EkjY4cNvfh1g8I4jq/SoE8TTWBbPU3FsesX0p47QJWx3bNlu6P4nM+8QCmKM8veuPBEte
SA3CcekbiFZES7ZVLLOTieL81ivs5YiK6XJYSB1sQWla20Xr5I7t47aqx/SgN2u8IyAiVRJp7UTv
XgH6Y1cohpcSPomVVsn3SKtdmOAkE8zXrNarlbyS7HTLXV7kqH/vpPFZjl2DOjmESbL95GHwakn9
NEAHaCy3aC5nzyLNCsit2cwktevmIr80RT1enDV6NwP1Ha22OQZDq71jfb0TgUVIFcbeNurz3RSn
8TtIwZ8Co6lHuzW1N0t3NOwz9HHn9wXIRqdK9nk7+d9b4tdt4IOtl9F8IfAZb3MbOaWBDPIRRf6t
j5L7DxmM1sbLPOPGCcA6tXUiDxLu2Wtid7DeyYT/apEPdoL0jxZDYvbThvUcVHm9eo/Yx8AaxLPV
RIQ2NFH+nte/kBVIyJEmdbi0bvAK2jjax4kHYbhZ8NhasuVGiOGP2exOyyy611F2/nOPsEVSgmfG
aLo9oATOdKTy3zlv9qxy3hm5tDy817+61UjVqOqqUMPvd9/b/ucjVLe7RGqeR6xMO8VEPmF/rKbG
X5fViN2xqqsrtd4Mic4gVf/X5b3/Ply1qeI/beo5qm02unJr6fUUcrbL0X4ry5pFdb3UPbYwhFP/
brUGmw3B2p9rQHZ3+LH9Vf+69asUM2lAzdH2cSaasyrqdZkd7QrxMVW35fx3HfVqdpFD+lDNZvzi
GDo/B7+wNoCI4hfVVhcus3tqjwfVpgodbrqejNHDV1PhZk8x09j9pg7nxpONmv9Xm+oo5dKS31m1
jteHf7WlmgwNY9BP9zZOnBvE7K1bZefGLvHr+ODUSI1XWuNc9drWr1ERJCx9U/ej9Y2PAiDyq6lr
03mJRLFzMSB6ruaF41M8h0i8Vd8TEBeHFAPII4kRWMuwEzHZ2xpmMGyHNieWEpWPbjXIBzvNDz5r
7AUnT7ZIS5afYI4dMo78lxLJ1gPiLu9lm3tX6If6TuPYxbQSu49jN6Xs8PXHbOrOiKEUF9x7BZY6
ALlBUS07KzBcTE8K9OOq5YfwkJ3kgw5eCeg/ll2rf0dvrdyK0S13+mI8kW7uOWL2yDRW2bSRqBse
7LYi06MjyGSYEOXYem+zYdDfG28EMNplK5uCSFKOPxQWVLH1mdZ/WLKXnJQBNPax87GMdr0t4M69
5AkiBfVU/SSWP19UUxub/TXIi5OqqQKicLyXUL+3arxq63rzPXCG9kHVhqRayDBNj103B+DUOrGt
imx8KUVUQoNNxp0Wj+OLaksqNruAo66qFuDKeUma4hcyNH8NWCakqolKgkFZn6GKwvwzGR3xrB4T
1Ety0rEuDO8Dhh67B1tr85Nqa/jdPnRadA0kOfy52qKXGD8ZS6Fj4pnNe8+P1/AE07Zqi53kuSjJ
oKompxpA3ebV72peV03JuMwbvTbMg6qms6xeZqLiX08oscA2ASopzKsCuQIHfUrr1DumkvkVyZa/
QbdfQ+TC/tyIvt3b/zuOEH8JHNIy9+p594GDkbxOZOM42RTjBgWn6hHJQPtkTat+TpNMoWpTxVDp
1WO3FnGqAec052XVfIKa80/HfbCRLd6xNvWne5O6mvOoery3+WnxSw9adj9tEoR+K9PHyiRlLDDr
/bq6t7laB4igDc5qhEaG6WtYGTf5UTMBw3QmquNpbWOGohfde0wgaBexZ9irqiGqAjeEHt6158h3
EUUryGeNFa6Dk1EUx1QIQNVrdRR9jWMwOBOkmjh7CffdCnLwbZVNhHmt2iTVj6YEud+Nvfs+le14
FBo7NtWbTzI7dm09b2MbrvzQud45atmUuBnROV0zBCJpufvmDSVHsEB8qJpTGNnrmidQtcSP3DfL
dlBJ6opn1VT1MbuJol4eVBXElL3Bw/F7g87D1pya4M1JBg1JsETbOUHgvxlsjY56yaZOVSukXtBf
Y5OjBltMF08wGC6qMwLR8fbN5N962Iyzxe+qrp/09aFZx3a3C4LyQQ3Elpg93dzjjIRxYajaRlae
nZCoUAWc74OkHiDRsORNamFTa5NvehHhzjWN0w3QRTaWay5HL5d74Q052M84OZSohbzF43Ndt8U+
0DCGzsdV93J0XwkSOCR/jX5Xgcp617KB6FSuf+vjjNV9Lot3x5hm9vnMcpjG5OzFLe+yJNCd0RHN
3wdtItkSRB/IQWPBMSH+HPT2QdWaemzfPOvE7JjsXLwsPVBBZ880A+hbGVLUZSTe5UQkK29ISUGj
MY9GGXsbQU5gjfJ5mwGkyy7J7X5PGGuNjfls54vXubfKjW0W8TEwt4iP+k/u6gejCjM/WrZ2s8r2
W29qWPH4zXzjTSPDUU3Eq3POLpoFLTIlebyJ3RqqoYmGIKpZ1Y+uHJ6iqNHfcDJUiJuwtYPotSCu
lTXs1XWt4fOZDdBFa6GuxLrHcCv7MS7j/KvJmKLkrFnDSyrz32vXt44SG4urcNCHm9niXoqm+GTv
LX/3bXEdpsL4hc3GPgukw2HpJuclZEP+/xg7ryVJcWhdPxEReHObPrO87em+Idrivefp98fK2UNF
nZkT+0aBhKCyMEJa6zc5Oey2BS5hJRsPceUvwYK/DvN6E+CN8WbGzTkCyPtTyxCGUx5TbEyedbu4
QZk3PxQacdpcifO9O8QlSe/oC5O+6ti7EBnC1gvRp0/aR7MvagIBdvSzDr+rwWwfvUZb0Pm5u5tU
YoR5HBYYZ7sEbVWQsfasP83xkL8OXbywC9PwItW0Qm8U0MQtzHv70e8m8lDdUMHVMMbHqDYXflnc
HEAFx6emQiPEUvITdk+YOKR2fSLoV+/NhVbOytx4ZurPn5/JQZKg2AGC2scKiX6SWukm1tuI4I29
MfUnXAefg5kRyGCoPQS+XuD2nYP6UrTyTXdaNGuz/MlitfbWz6721Db6QfYhferddHhob0b7V8fg
/GaGjveSlcjzY5Hx1lvGhIs2JszLvhEhOGLNuJouNRW9xeeqJ3K/1HqSxc85TrxSQw+4fG685BD6
pfXWFhVmu3l2lH2dZ6lPjl+frrXSrJ7aYT6baqIia6Gfkiqd77OlaNXhZo5bnXANtbJr+kPvKjZa
Rrp9P+qaw5p3yjZEdNAMkEZj2RNbfGOmKbvJ9Nq+VweNvf7UznszinoEa5e67JKCBCY2T/29VK6n
yqrGIqlaEEbNhvA09BlhySbEMM216hDCEMphUi2WP0ASwOboBfZM1gI4EdWx1ek9u+p87sLp9VqV
PVpd9pfISu6ztP/LLOLinBHxuu/76u8CBUxnj69ctf20Y1C98U7np6x9W8PRjE0zatUGADnSIstZ
opZg0KjHCAaYfvBgJO54CHvIlFqqBg+8SZAE7H6ebhcPI2mTfi7WQA9SdSvzEcYdUYbl+LV9rhrk
i2pbQZcxqJnK+dounPwQxilFHrc5AGMolkNakkRe2iKT0RMhoAA4h92+Zlb+VvpVeC81z5v8BVqJ
I/myc2hj5agMdsxCOu9eVTvX72x8P0CMtIBe6FEBS2Vx/CKVsCbHhF79fCtVrQXKARkvPUq1nPL4
7A8eyOHlSGQ8s4d5iK5/WJpsa9pGdRo8S83KBkKsA5ooUo3wft/b5hKIXg4Pbau8wMWwN1JNdcd6
rKHgSk1+Xxvop9TO6kf57dmC8xqtWMFPc/ndC7Bo0rVyL9USc3kezRy3G/ltdoYMUowQ1FKTs0V+
/5iWhHhJLJNas7Rc3SpVU19skgUEkqeKsdosmpNqkxkKMP98c8Zi2sRB4HwHQHxTs4UnHe9TY81/
iFu8T0RCv5YddBGS8uELPt986pkabvDoLO9BcKSnsrD9S2vM4Y3vK9GJPGR+KhDxfNCz+D1Fnu1X
OznP5oRfu+OWv/KssLFcTsaLVmJq7Magb4j9RL/OJOIbIvgsDLTAje/TMY9B4gTBDSnSYzzOr/ac
GxvkOIFvlKl9185dMW+ySuPx5k3t0+xBCsW20weioUhk+98dFB63fQID3R0q8mlB1QO4AnoOh05F
Y7ODxeK14w1g+flcN9UPbDOVs6Vl06vVVTx246OGH/w7vms/89ndkqBHubv0D6Ed/q66LHmI4gjd
2tRRDtD01ffSijUmre1Bc3X7LbSPpMTSL8Y8DwdDieK9q6Q3geL9ZLquXsw6+m1GxY9uDE3SO5Vz
0kCMkmVzMc5CaGys4xQFJsgPXmgk3waSROlkuUCRKpKVDi92Uo3eTg9JL1UAAZ6L4khEPiblh+l5
m8eYv6BOTJZA+1LNgXeyPDKfAN/TfRUij2k6gJUGsPBN0/u31jcX1vf9kGvPhtpcIKJXG7JQwUEt
iIhZyF0SeBmJ96rMzWvHeBjHbzqOJ8ZT0druaco65A9HAMr1ljijctIU8mpwmqoD3HkdeRDfuPwE
6qHep0TAdugr2bvczhcf2fnM5xGJTTv4WmVu/TLrfLRp0h8cEveAu52QiCmFYo7h7ejFP6cc08Vx
QDsXq8U/MzSYstU93ACDZmv1YftE8lY7WpUVXgIrJyofle4uyFXjHeTnj8GKyz8mKpjkgn5HXVdB
/g4J1hcl4hBD221UROrOOPcNz2qhRY8VKBWpSVFZrXaAOE9wbOkhhV/qIF1G78aHrPKMjIoG7C8+
gY3Yx3gxPPSaqb5MpFb3nk6uW6oWQor3WYwW/LKzB134MhiQsUe7v5UmA/bB0Ynsate4ifbi9UYL
yhMA0VKTJs2wEHxr0+QiByxfn7PBl5m5S3QqNH9R+yy7l8kH0mpG5ZPU8KQK9qnrY6Gz7BxZ2ZCv
bi9S83Ste4mUFISAgyS9tOl4hJx7L7dh0XCAFExKDrwa2IsuBwSuMu2TKlFBI9CDWXX82OlkH5ad
ylKMA4E/BdLAWXoQ6h4ufoEK1HrKwE0viK8m19+cRUOxjbzpZYoJd0yWpr80PtZoeR1e0izkS1e0
8R+7tdGVZu707IT2czr8KvHEfSWmuZ0Ma8SaJDdey7H8GSYITcg+QrTqFnFK7wRi1Hy1NfwMld4b
9tI3N/TgUmFTs5W9g0qmB/t16+ibj3zvS8Aw9ZRdvJAZBFS06FkKxFGKfZX4xT75p02fomwTVB7i
3bYePU/BCMrL99D+No9pGBkvbtEZL8msMOiDaTlLNVa87qzNwEOkizbYxgsfsMnJomv/vCGNPKLS
erKXw6ugPgB39xFEh9tWKZ3zLEUSN4x2zTCenSB2nlu00e/HWIFmrgNAK8wAdjSONEfpTEQwfEJL
jjWN3+ZbUL/Nngs07gE2/32+uvtTZIq/h9kPMArblGe4dDoWd013rUpba9a7WuN7JjVMTIvjXAGw
u1Z1n6Pm7OgD3HiQptGYSed1sYqtRxW8SNs0+xct58WQWt0q/am16oIe/FEpent6KAGH3F2bYEHi
aDV4G8PJo0fH5TVv0c6yJ93ckNslU2wMwbMUnhoe1cKY76U2+m5zH9XusdDTKNnOzRIFritnI3uL
iK98aumEzpokPqxthpf89lSVj15fNk9aBKvst4O36Nioz1LwHKHg0ZOtXtt8c3irI3W8RdFHfe4D
P76tNfuvtUPCOgXljaY5rm0udmXteD1p0w8IViAjtLVGe7rVo/ixHb3snm9gdk8K/dJDgrhIDaNM
W93IppeGz1prtucPbXKY1RQ/6tYPdlpZZYB8cudJCrcmSuhACIChTlupKoB0ycXUwy6Bo/pSx375
4icl4TUvjo7SlkU5scoYiHmYF+V2qnx1w7Pvn6WzaeDRWqBSbJjAf0oVO6yUYXYfdFH9Us/lc0ug
8A691/qlSBC5NUPF36rQQfF6GG6czuy5AOwMgU/tSKSClNLs+kWd6vihid2z7JQmfMY0gveNd9am
obyfzPHGrsOe+zkYb405lBdvrDtQQVOQ3dVBuc/LvaIO5a5pnHqnWcEM8MhvDqZiOHd9AkUj7v1k
sR/b4+P2pTH8Aj58f+uX/Z3VByi2h+Sk4CX88Lv4YIUIHiQWK52CGYBXatVpjOxfs5uDYKvPah/A
nFBCMN1qr+9a5iDbhtlH7uEvpGebGZTwdowUiKQ+X3PJ9oGPgV1vgkFXleECYuJNq53oGPBBIMCt
AkkHpNz3+o06ozXXaopBcgF2kqsc01F/Z93FYAN6YVca6n3WpWfMqJXbqiuhx/aDe856CHCG8RY3
Q8zyz2WdDNoz60P3Zc4s7TKR0Sbe0RJMNIpNlk8tnKmNOuKkizox6dsJNwCv7JNNO/ONZDF8p/ZP
Wth4j4sI3wSJwZ4qE95jYNyaTaweFIxRNkX0Ps/zKxmhXdRq5aGwW/emz3CDIRDA5lpMAwrwtlHd
IFr2BYTFiAtd2x9KJ8THVdf9+z7/xWnCC3Irxgbd52HrmAaZ20LRbjPmqpk1qk9GypmHKptvLARn
gxCQSKZguZjocPKm5NRoQ32pO7/eYx857BrHCW5Tt553aqt/CUb8A0BMdftghqKhzuWTBfzjqdLN
NyWOqlOGWuMtMongSvim7NPGaW/LoiBKog/wt2Z/G1RTfwuQ4NTVCDK2dbLN6/LoZaN3zo2p2qXM
G1hameHGwE1rW/fdyaoWRGDQaXtzsJMDAOEfSDV9X8xETyZZ8i1Xq98Ch+u2qLMRweO5sRsFuF7S
tjcaJToJwLXQkmDF3hl87Q0bto36o0r0CV6dWd8MAA3OyhLwMJonmVFry7SaKQqPUUceJA0RZskT
JCOioVXf9Ox7byv3aQrPF3GUbRo/gV7+M7tGdSH/pvIlTGo019TLVFTaswnDw+SxJ91r10MC/sap
tkYeRrddXgWXYGSGkWm8v1OIL0/alcjtDcvTW2aErJweTQonesOolwlmQgzVrur6GNrTD9dU3dvR
TdotocA2JBR6BTvgrUZuyXbOQR/iCBFAptFyTMuKeomUfIEIkG+HOPrVZCUu2ZF54lveJyBWkLeq
D1zQP3WKRcxIGJ7sA6YcbWU9EhjRNzHosp0fNy+e28Axcxvc31SjOIc142CsmNt56Jtt2RETqPNH
NE3V2z6KtNt2KRwTw0oHEmaab0I98PdmB1Iv1HRWKIrTMfZazT5IEncLKOsQFcEvhcwDSgwRikKE
Mn721lC+t8ia89E+dTk2do4Lp0kPyIGoI/RUj+nxXdAA5JmfWJG0W/KeVWneY2uebXADeEtjNeTP
O9YCod5NkIsfRo8Ae613E1nh4BlhFT6fbQVCyVc7cPhmfDuCvNxgm8WsgkVhl6hweMyW4PWcBgfb
W9Rnq/5X4PoZAmUG8EZXTwExmDnAQ/8Yzlg16hDmN50Glan9PUAajID97hsPOF9tO0SdnY2Zt+oW
oelirxYdCOVOwYBFUxXkI9GLCQKfxELpvkzV9DyGdnNLqDHbzt2EKFrWPsBefibS3Gws9OTP3qSD
AtV96+zY7kXxe++iJL57sRacThV33xvXuy0jhlmzURjG0qo6zSgsYaH6bQCIeqy67hveBwacYDvY
K2Uy3Q14Fd06BI+LhUAcpPpL6rg34B8mZtmjzxUcvo2s2oluBMCX4nivG52/aQpIFFlcEahoA5Os
W2mdKrcqNlZit0eg6wWgOM8CdMPH4ACZ+eLkJKX0As0tpGNfSqtzifIU2i6J42M5teaxryvvr9R7
hcvUqa3/c7brHZx3vqXeApFRfkZGv82tLLjoY4A/YqU2O1bq3qkHeHa0wIGCOyElpfgs3joI945V
EPRQzR1zxjtvtIbHdECjyKGGmEyyb83gNc8U+2YtqqFwrlWbmf/ZrqGIYfN1b/nMHb3BAsfoZgA9
K887+IHvbUMP9TWNoW/LknmjqwGvom8aN3MdkzZl9vErzfV9HiTTRZ2Rb0Io6kmLg9/W4hAFVecW
3WJ5GFmd8SFeikU8x8xH7VY16/Zp6Nvpvo2XkZuaVwbtUx0x1a3q9FgGjhpuU4fbCCbsrLSsP7o+
ZeZhRe9JqqNzaBaPljHahzGPWH8vhe/ezV4HD63V4n3TPaVOk1xClgeX1HeinVFAAICNHd1Ytvmk
BwbsDW/kicLucQBxRXwv3g9K/TRjUElgj8VZtwicadlJMGD2kpGGKgws0bQWrysQmP8USke+qEfb
tPCwyzBCJLX8EqTGmHktYRb8Ghxkz5dEgDLre93H1hXDLTgSmIF6cKyDHjTWFAwTK06fYwmN3CIo
feZBLW4ac3pUw3mE2uHbuxFVmu20VJEpmLa9yc0yUxegmROm8Eo6pCdnDXSRZxY3IDJOwwQjBbjS
fWd2T0qL/1NuxslOx0Rz3gpmLlwI/Bb4s70zTDmcgtm9H1NNYyrYZQ8eqblL3FTvM3CjN7w2QBsW
38MhSt/UHJcYr/3lFj4Pt0QJnCVUUM86K52UB8rxXO1OiolPGAArT9n50hsNcOzVSikVwJ4+SIGp
zs2LnAbXyteoDvJzFpcM2WPn7DDsBh5CSgEQXDFvCxTTIqeweS/srcmQdzdoUHprgAL4rw2HpOHv
ITni38UEWE/JHL6HSMEhPnqYsJbbOc4IwX3BGwHQ3iUadxf931TZpn39h3VNe9MO2bEeaz6ToAIT
B0trNYEk1MLjrOuzE34t8tL4goQ8ipzjs54E1ikdlOeZIMBCb1WPlbkYD8Tf1M44xd4Ykq3fefHs
ncPIuo9JpW1THVmlVs0R/jNAjNs3rqlPt1oav44qq9SwCpBRDKEMLyZNlY+uTdLw94ACvV8VIIKs
7g42CW+wXKV9FY5Ipz/d4GgvwHZdpLGViYWAyTitLbj6PO2bXZHa3iMsAOdBnV5nEHyPBmAEOw+a
QxUnX0omBshXRkArS5KpUp1TPWPOV2YANBXlmHRuyPzJSIG/WLs86IxtVRb9CXZE8dqZdXMaYYts
paonTgPeuLbwC1WaO6bL/D9tZ+/0Mvg12cp0LOJ0vkH447GfAXubrp08BEi5PASNVpMZRgrT6Z10
b9V2dSyhgRsB7AwlQWIu4+ctTA13QCrYCUkyFsHGmcdszyr6wSDOwSi+y7KHLgQs9j23XzEta8/Z
gpkpF1xdCMLibDoP0YIbrY1JPQOMCBckqRSTHr0riuHv43+apF26Z8trV1/KgOvqtdDpNlmRUgrQ
s9FBTmt1Fez8w4Qj5MkKX+MGpID/MjZBegig89qtAbdoGF8QKkfdEM+7q66GYIQEN5SZLBjc2EHJ
exHckB2dn0KSHH9MbhNcwGVZ857JKr9ENuWNtiq4ZCfZTGYiSLCw+PeGugDt67Y6CkKlcpwWSCFz
2exS9MCtgwavB3+TKNoSR6A1AIu1J6vy1VHyXaIGOOT+MvsBFPNy4ZrljLK14hNtLVHnvUAVpXGc
syk7Sc/IabkyyCIGfx/fLieRXlqoThvbydKd/MoErWkSsAifLa5+x6BRj6Iw4nhbSO7DGQznz265
f6MZOaccNWrJAUuRyPWXzZglMiktjO+kmmXVMSwVHf+Z5Tfl4D4DvDNO8iflZ+C8HEbVgDhJX+29
svwlx6VjAMd8uY3XOyyNgpfKfbIu1kIaXdvGUu+OSK3gyQTo44r9lacB2i0Z6nFKx72q198FDyzF
AIy6q+HXEU9FciSrBhszospJGePdZi9J7yvOK1SDbz3Mxb3XhNxRGwnRQ5s0L3Lv7cR9GIj7HOba
YFi3hgi9PabupLeKS+qw/GtDNNvWmwZ2WAdC3QQ7uV1yN2SrxOMz2cimPAVWqPvklbuNV/T5BV9H
D/SZbC4FRASeDeVY4fXO2DIkM0AEYM5YDWME+mFTjnZwpACJ7Br55bo5pz1oKDs6yd8bm4YYdbOL
2+TLPOoXuXLXqwS1dFNY6bSTay1XJWkL1v+thvjKggGQeyJHyJa0XR8HqUthpDiGNF0IRBPRx6F7
lht/fTTl0qxPg+ypiXxuKjDsO7kU8iP1vub6tEGhb4mgM8u1qh/tYhuC3OX1+pq5088Ar4xDxmyA
p+5Fq/IWpm14yGeIzq0+PevL0CGf7Sy2neMczCCBsePbqNA5UcJt0BOykrz4f/7wh98gm9heQXbX
Q/3a83r3UJPBobQ39J0MAfJ975AbP9kAssbnFC7v9eJe4RQf3poPoIrPV9AgjVdEsCbn5mCEuTbv
Yzf8pnSZul+vMIPgRXdcKN3r4KL2jxkmlgf5Lb1fPaT2rB7QaOznbZOFt+2gK8A8lnFoea3lSNn6
zzavK2eEA8JkJ09CH6cHpjAsXZYHQR+RdjLhWK+Pz9LBrmY6mPp2QILtJE/w2FnDacotliXVPncG
jI/cBVz5n3/XLtKzH4IV9nIDuMICSFmfvTm+c/UFwGgUdr3I2zC8LcOyPElSXdsKoj/LiGTps7P3
nWoAs5I+OoHCGCn9pVjf1g+P6HVT9s+VN5y8xtzKk3A9BFuBo/LeNiQIZCxkwd4cUeg+r2/4+ixL
m1SD5SlU+/7QANI7hk50kH2mPOzSYz3+8yModblrsnU9RurXzU/7pfqp7frYlpVt/z30YCtHgj81
zwFcuU0KPKZIAbn1Ngjn5cOhexBNA52F6qQf8KEgT8+8QO74YOsYgzoP+dw+OcwNWB/e6kQsZrXA
Yzt5ygGlDHV3Yy1Y1Xksn/LB7Q6mOTOVaHR1pwYFsZsegZkNCd6D8A6mfLGLNOeh3gVR+eBgXrze
ePmrUr2+TmtdGtfH5NMhxZC2px77QXkYpaiX4Vq29AT6khnDeZKrLycpwDNOYFZ47HofWv1W3hJY
7bTK5ofWwTX+yi1ElGTdMuEavIdU99UWLkXIBetiJT0TB4caEi/4hjHR36IeuDsyJnu5xlLIbY+X
6QlCuayRp/RHPukXLzaygzqPN4lZIlDmdScZZDRG7RbObol67i4sgusXwGh/QcrPznJCufOyxUjf
LmwYOxp+zYP3iFmce8Us+4n94uN5dsjliVgHA1VTnTPHrb9Pb0dt108Q79erWGYOI2myfGYyN7N2
vgVdSEgl8AL+ApdsMBP3kB+VLuTWoJwY6KKMmrW/6pjJZAu8bnWcXOc8Acwhn3uEHolGcWRvMxzD
rrOr6yoq0oKCnJuuXQdhuNT3tZEYBzm//C7fjsZzqz/MRt4eVNN4kru63lrZyrvuZ2xM0WYsCpT+
oZD/vUBbBw5Fvv1Sv07sWJ6WONKwfADjv9cyO4ed3+bDHYLs5gloWnUR1s4QddWFZ+FPGWbZ9f7K
nVjHmPXG8IH+nULPNCev3lkQpJHFcAwcTgpeApcRfIdC4L7kksmdkcc6UIk9WsCD/QLfkH8Gc+mw
jujrnbw+0Mt4v16Eda9sSZf//6mYq42wl+7WoV5+jFSvc/G1LlvXxjnC9oMJLcIMMtFVOvuk4rEo
XeTPXqdcsonDJq/adZO89t+w+uuHUn7nh1nG9dgyd7fAAm5JCGKPwYde5q8kRwhdy2syF8jBbIPJ
/IbWCvHksE9ORROG6l66Xzf95QsaAQbpgvQ6j5MnVWZ0a7G2TXNGykFDKVIDJrZMwuTfWYsrSlLq
H+ay119fziNMnLuxQNetZ7sBnn6wyVLNW/R6C5JQP1z5IWZ90V1dPcu0TCZ1siXF9dTLtFCqJILQ
vA4ggKydpctala21WG/j2rb+jU/HRvlbh1AHYxhjpgycHUCA/CR1efO44gnL+GX/9cfPpVZsImVQ
P0wj5RZen7z5ewDR/iyPa4SSLqDp5R6EXYfkhjwp/74pR1+HKkA5zckt091nKkgAU2Rdwn3ihAjB
Q/auO9Y1oOyQYu0n1cH/OWh1fr7++uVJvpI91nfmOp+5PszS6ul5R/7kn/dOtq69ZPNzXQ66nvVD
r89/4PNRikZio7VftRmpWRlX1tmDHPtvbWsX2XudZ8vmWsj9WKuyJcf951k/LGekt3T89Kf+re3T
WT/9pWAZ8DGaq7sQRt/yiuPhTK6imq9rVXnhpSCUAjkTGhGL9yXMthZr25zhCQr9jj5Va7B57STD
rZx87fphj2z6ZgBCiBT89YmWl0Xek/VlWV+q/2xbD5P3Tvr9W9v/9VT+nC/k/iIG7TfuXBzamNYu
c2H5cK3FdSW71j/EKv6t+6e263piOe31L8h5PvW5/oUh8W41Zfijdl64laFB1qCytX6jZQxZq7K1
TsjWzp/aPlWln98jGND/1GokEZLChsjHy0nunemtPMLXTWmV+kwom2V1VmUH3Ste1uEdMBW08bWu
zAuNXOoy8jMXCogoWZnlXkNHfmC181aGB6L/SLI2KAP/TVe7Dhq2SgxBRpeinCFhIv62+7fhdn0U
HFn0r33Wx2Bt+/S4SFX2jkGTErJwYXoN6mzuOkdP562sfxMABoSLkvE1aIfocH3j5aKsxXVYXety
uf6zKjvWV1eqAYGUv4dvqX86g7TNWQJ2Qkt4jdbB/jqxvu6X+7Me2eBVwuItO1sERowlQvJh5bh2
k2OlkInBWpWtT/1kEF3bPvzjsufTIYNXKfvZuAMV+FhDpcA1QHoQKTc0kBzLh6vEEa99kaHLz5Is
O8mVKZM+z06z6myazLFO8rKvd/T67n8IZn6YKqxdZUtub1T0RPSuna5BrtxB9MSII2RSdLSyh9kr
Sceg5qJN9/KKXuOU8gSMsx43f8mL/HdUq1aDPdbZpE4akoN5np0TJIJhiUNak6JuyFZu1rpvBQr6
Z6G1KRfdYWe2MCBjQF4jH5auBUdT92+Es22RAIhUtGvkqsp9qTOoTHpVvJYxPBPhk+vLDZ5bRHfa
azzz0+WXi/rhFl2XrterLmsW2by+5hHJydkzp71cZfmzayE/YK3Khf3Udl3VyZ7PZM61p+xe/yU9
DPWtjbXeBhtDrOKC3H/ving8GggB7nUYs1ShniFAWpzxmWSvpZM7Mxxkepa9ngfMU08SvJvq4CXS
sqO2nENN6uyuDOp2I73mLhtPylyaO7XPAOkNQ7FpIl51KbzMNbe2B8BTA1N0mybuQY1CK98jGYTh
Miv7PVFJUMOTc270oHmAk0WuGdFYiOeZg3tRrN6m/vi6INqfA2Rgn+Hf1DtU40ZUOahKW4bgUZaQ
nqhHVCBiu0qfY89BWdDs7qYYLQQH2MJBJ7d/9Cx/fkyr5id8x1NvauX7mJu4aqX+t7xkSl7jA3/x
AxWkeNa89t5sffeI1pPZ9QMSDlqLOs4wbIKmrr/UM5heluTlm66m9hZFHeBVEbJdarHYApiEkufc
qtBvUtVdhUQwylAlOG6MGKv7cdlDKAkzgQFHgTDRjk1hl/fzlFT3siVFVhQOumd5jrAwQXiriINd
WSE/5E/DV5Pk2bFVFym/TK0M7EhQ4tgtAeCN67Nyi4sY1WsVwqfhYySqomC4a7MCTJDXDqyHm8K9
gNQgveYRbG9R/Zr6KXoclgKiS/Toq8k3ZDWVszSVGSbd6C6iylUgfGZYZGuc4LFBDftRJRP6mCqa
tp3GMWAFwY7Y9oBWpTbXMsdSFA/ZzTQM3b2WdN7DvBR1BmzP5tmCXU2PdUeoZ+lWKx1c0QayM+aE
2dw46ujC+L+nJJrvrzXQHCj/Ojxz6/FVZHkPqMxE2ypsN+ieGntHs8zdNDU5Gm+A6QtDMy+2A9QZ
WKu20209aTdYwSODgQN46YXlbQXV7rZZirXK83lMCmKoA9JGNty0Ur/ks5kaW800tIsUxRT8b2PR
V8p28mC5e2FKsBlRg9feBzDq2mP/NRnyvwxS6eDCofvzbpnwmUEmglYoKlRi+vk36c4vYZ7oX6cm
Aa2AIM5rMGbArtHBepg1csnWlFg3lZv3F72P21OaxsU9t0CD8t+qz82o8HBlqXmnGv1rjWrQnRsl
D4NdNVBflfo57kkcOYg97qUqO0iFviG/nu/rcdNj3LGZlu6xlmLKF4PlWo4jg02To0C7ZczYfTjY
yr856WzeyKnqxtTuHS88QQ7DqTNDFu3AB6farb+gDZI/YTgn1/PWxtw+NF27z1VkbbY+Fst9kL1g
VDgTtC8a1sq2eQPRonmGe97fEzo+Sw2j3fYZ0zrIUNmIWNPSQ9oco/x8UOK+qi56XLgGAtSG9kPE
YtlUYNDdop/W39YDYeUyRe1EdjgoWZyRwUxAs3EpdFNpj4htalupyuXJUnX5VDlgwpbrY48jQJdq
mejFR3v8c/130iT3j3ZRwzlbrh+q0yDyssnDn55nZhxMlFNkU4oqmGG4r3V52sYWCckPjbJb9nSQ
O3bDA8AZEHjBsAHXhaVCWTEo6fVfdR2Ep94eAjTew+pbWR5kfzyE9SHVUW2qZsUhYK24uIUTDzw3
QRTcdksxJOieuIZ//LCj71PsZN4D3473UBjim3LM8DBcCtmSNpNVNpYNNopqsRY1+A3+R0c55Np7
PbobMQf8vxySugP4ClU7fj5N2xWI3D6N96VKNHD76ddJb/kjU1HqzW3aLjwK0o6m1cKARZHyLlqK
HIGJO6lOvo9iYeQPkNfVmOD6srtUUS7frJ1kCwe9Gz58HXlkDo5doiphWXl4YkyKcnHeLaD4KEvJ
3k+HSlX+cIvq6MlBCPx6qPy1D0dkurnvSgAan3csv2oqY8iOT3Nh/5ViTwpyaXbTm3aq0ht3jACc
aChvdhl5RpVsxT4pQu1FLcPh1tXrH3moqS+DXagveljfdwyw9+SmYbogOsjXrzfQ/3LqVr+xgZa8
uxmnIplT3qWoGbxHlfIFPnLwIDvNMrjzi9h+lH0ghfcphLrnfOk51u/JoJmvmh8Vb1pyli58c7IX
tWmgX96HdTrd9oGW3o1LgbifPmzMpGbTbuYNYzZovKUqfSCaksjx3d9qMuBe6hK7hLmUvmdejY62
ZrRbqRp9M5wMXFN3pWmhiL+xra5/xsYK6SJr1PcRhMr3pscWQYWvd1z4le9AwcqdnfnmacQy87G0
x1cgNN1Xq/w+u437xVLc9pKVEdJJtt59bWaAFKpj5Y+I6KClG/Z/AsduvwLZ0ndzjIu43fivGuAz
NGzbAbwnW3HY7mesYeEL/28TtMi/d35q0y0HVGw235aDV+/xaytRmHOK10yx7EuTdhOa233xqsOY
fsb6fSM7FWBsryAwvsDkVe+kyfYb8gvuUB6lOqImcda8KdlKtY5d83EmSyc1OWM3qHcqWm86jOib
YJrBJRRWaNzUaMVAi659VNjs/I6ge9ztwOIh64m07L7yB+cie/rW9/amNlg8d7idzD4jD4Ix0Xuv
Vv0Wjk90kaoTqTYwhai/kaqNERE+kLp/K9VZmb67fPPvpTb12SPjdf5oxOB7/DE4hdGgPKVZq95F
PjTi0MeuasirR4A+e2Qn+qfSa9+SuFVvACsMT7re8qrEqMpXiXsrHaQdXcRDqdTZvTRJYaJyFNkQ
GOpOx3C1wD02s4Mn6R5DR3vMzaemKQ5u51YYFtZ7ZMzLG3tyipuogyy3iAWXN4pK0XSVi8ysOu1i
r0d03I6ah1BzsAKfrFcUwtKvqlV5e3Qzy5NU4egAqdeL99IckaQ0erAESzetn/wNmn6gavIRd2W1
BShepV9BUWdH6PjOQSf38dW2jJvcVawXM8ycuzKxAFgs3dpJ/T2BljzzadPumNZpuBGx5S7FrKX+
/zB2XsuNM1mzfSJEwBTcLQk60Uhsed0g1FILHgXvnv5fgL4Z9UzMiTg3CMLQCCLAqr0zV66p4NXo
d/+17eeQ5ZGpNH/KTtd2/+v5eoMAprXi22qY6suglMilpQP6DlWX4JfoT676j2LorafaHuAD5bo8
ZaFhQTYuUxRx/fTclc51OXQw0lMVGe5LVeeq51SxeU4LlwCWqoKWAhf2ETvShwL8ahPLtYNs6KQW
XFTOEL+3GgIx03DqW1e0wY1i2ckuSkP1HqpKtVpe3p5e1MKtP1r6RsiIRAyHcTT21GwLqLuFeXUt
mONc7jZgSy1fJVklIePCqDoV3FNPVhF6na/HNxVw8n92fB+z7C5+tuIjQfwMxt9Tp0CNvWV/iO7x
tLxabDtstErshKUtDt+ry27d1ZJhy6UdfR8ZaPrVFIm5U60e7/bPS5i2OFrIy2/s0FQ2qSZ1Yql6
e2+i9z2QdVOfNEPYWyvJxruRHBeva9T6katRRfrj2G+Mna+weZSv2n1w+oQh6SDN7fXeaqT4wJMI
LFJwn+fbx0WbJTYmlWDaVGVZXWK9qfbCKPubyGlM0n39gliC1oaPhViVGx/OTL0Ai+V3/mscDI9J
JJQ/CkrL7zfKcg1UnDQ/x7R/DxXFftGsOoN2rE33oQUbnCFKcIuF2tllM1RcVfz02KWxuaMckN46
WIHQONcm9TNuZJY/ha/cgN8wHyqfekAOMuokRtgMwpPAEX8yyMh62z0ERHPUza+uRbMMp7h+cBvm
hG1XarfoNlrkOSQs4buyPYprvr/XdYMMqsGekQZqSlqc1mbH5ZFtV7QAQSCc2wSsC/k1vzS7dx/y
1H3Rxlg5i851OQfge6swrW6W1daAPJfbcXvQ4w4wlca47NAWSN1k7biPAYb0VdmH6rkrC/8xqqZX
3Qz0y7I2zQpwWzdvl0NdzT5GmunfLWthF+yatEh/Can7j/5EL1Ga9X1h2Pajvxv8zH6N+ancNYPa
7OymD96kvqv6ynorUGQRmVNW+z7o5Qsxd+vOjJxfzCNPhDzIS+UrwPMDzBttF2qr723zjkjScSZZ
d3ayDDtgRyMXEeA1IzL+LHGHJjC10A7ax58DaqMyvNJqzW1PpOClnRd8MUavJhvZW1aXHTRs5aWe
SNsisvqI2Il3DtoSdQOBoytqd/JizAsLFO/RUYxzbpfTL6oAL20RjW9jNAs9GvwccKBA7qX6Szz1
49tQReZ6mLdH8/b/PN4BufRzvO/4vA7ytHUdOADf/vX6P9v/X6//n8cv76uXPc5tV2xEbsbrngn7
tejH6qrbQt9Z8zZwGdV12ZEz+f3ethwCKLK+FvO2/3ouv5zgrBR3F+v8Ji4Lc3ZbumWtbvlmZP9s
U4mPdnOx/Tls2TnErruqKvwGQXGrZI2JYRLP16BVfbCxuda9Do6Nlw2avF0Wg+D/JbsnfaXV5UYP
E/UUlBjxuEktKxDa1VMzL5ZVy1Aw3X+vZ6XXMV2D9fivvcv2n9XlGcs22HbHPELQ9rPp+5V+1lNu
etPg3BacrveO+A+IZO5rgp+JL1WRH1wfL6k+2L9Gq3PfDQB0VAvd/tZ0HAJHE3grMlUjuq+4iTEe
H+pC2Rq6Oz1DZOh3La+6AE+fsGUdlvcIM+R8XdmYZ5Kw3YvfajS65tcmvOJW56w9ohsxSR0wjK1e
N8ONXoUwu+fAnSVR5ztcxwwl5lwmX8uOZdHB6t44iKxwonf2QaSiAK7T+NfMTpQrgOjW0/cuMWLJ
NMF0MWDHACG3xYohCL6YeKh2Spl1OyZ/YPGNr1I0byBG+ucoJgk+aZvuNqo7ba/GTXbwh1RcwkAn
E0Mppqc0TL8QHWZfPDkkDv5GEQI6FtG/V/JkdsbQBpdS1vVVzgtDZXgYSnCJ8wGGPluRaiQbZlNc
tBRfPMhkddO7sr0sxy+HEfC0ITRyJAANOE0yZ7IjmSdLtkuuAbAOctXq9A7oEAERJsFoRqsOW3LQ
qosZtMmuxFpzTjJMFcYgppPtoCzGHW8d7ayPDhKU8dEVkXmg7CFv3HHqb7JyGA6KGhXHzJAE+/hd
dEpqH8RTbzunpBjJeq0okkRt4m/jplFJYFCrrePKAaMr0GUAUN0d/Ylik8Z2e/WhPcENRjvIHQc1
UNl191NL1A/hzsNDZIJHbsWqa0OKUoFUH2t60OtwUI2nwXFgecM9fSZ7pluV0TicfXKoQFDnqVeO
YQQJC34cv00YPvx0+p3UzsYnj+yF7nUN1yaavfZTdI+W9Cuy1Om3khi/KfxiLzcDCuWBo2+zhh9n
vxe7bn4FJya/Ax1YQcTDwITKGoF0IjH5LdEl6q14d9EaMAXM+iNs1OGuIkh9pvFPQNeqs2uOLShk
rgBmRsU+qzVAMsD7hksMrYVB+bDPhRI9+IprX2wNN+0SBB+KDsud6ff7Lu3HF2Exd9K04MGRXCna
mEuwAerwEiEA3ARF3+2XZ+lxcqiMXrvJba33qCXKGxxBMVPVWRlsugRy+M3qe5MYASIuhyyP/tpo
zXuWjf+95+fwIVv4hLzBz+ss28rSwYdGA2+dkRh4MYuGKMdGaZ9aAixvBl/NwFdwSjJ429Qte5we
8ypEO3czNpKcy3lVFyOmJWHKw7Lqp5W2wp0Yrwh5wCRn2UwK5oWeh+Q9FWIsjoOblCRY8GhZ/Byz
PFq2kTTO0bWORKnPUWP9fzxvAhhVYFD/j9deVv96a5scgQMjodVf236esrz/EBXTTZa+1GMYPnDP
9Vcyts2D7uOt6HLjXnVtf2f0obKecv7NtivjO6uU+2VteZIw3PumzdyzaSp70EXTxW1rLIVN3jx3
g12ujN4O3ptAecBQ5H4KTdvmDrcDOODrQMv1iAOA8rZZ/EUx4xY6SPy7jKqYn526eZnj7teJ2RZn
6txHFYj7GaNAec61MtyCM51WiVDL88+OZS8DrH+OE0TyyMZeq+0TEhmSm+dXWJ6yHPiz2lmDvbL7
ip7lv9/kv15aGRL8Qrr/lKJRBZg5v8nPCyyraa/uaX7FN57TK/apHQICiIgOJfFF6UIsJLp9JyA5
3qXWfPfVJAoDETrf23D6EqmUOnubUsHZVgkuiVVQ/9+r8zaSuvtzNC+WbUgwtQ25aHRB5r0/O5bj
lm1lpWZb0ZMKsKw2lpFvIrAwXhuPlPfL6neEccGVavWqBSP2t64Yn+yCSXs11v59PuWdh1Ssu+pt
DA3THrJbxwCqEgNxO49m1+8lqloIjhGafWKrDmbqwgSZ7+K9rUaXPFXLbcZc906FtUvFgOp1alYK
hXWZPfLpwjU1b+c5sSCgmJMQb2SKvvh1an0Upn+jUsgMIOHga0qqhKH0oywaC3wfRQYaGu3XMLon
P8/lh1HH74qgSs3dEgE9qiHT7EjDEqAWTJCe2ZT1j37V1zDNmUAsewc7LI5hhhVw2ZsT4Xnyu6le
LXvjNMzIvIQpt+wdGyu9VIp4S+ZXouOR36ZVeb/si4VDzQnQEmPy6LZoVOUSkyTE48Ccotvl0bJQ
s+B10tXy8LNpeUQaaujF5Ph8P+tnr2pn9i6mEbVattl1CG7SqfGdAgdd/xz38z5qn51rIa0bf9I5
dopJpcKJdD8kbkGLyKd5oqXa0XVa7ajio8KzHmm7dAIVs+xYFoMDNWitzMdUijKW25/naL7yUUwF
ZLt/v8xfh5h2jIdsefGfV+uI6Vh39lh436+77PbTmLf468jJUpQ1cVjCMywXI9j88kpfYRHEwfrX
E5cd32+5fMAwU/2tK8TT9zZj+QQ/bz66CV9B327VQx023v/8m36O/ud1tc8sgNvw/Rnms7A8+uvD
zh/u+zMte77ftC2y2xiwK1bxndk46lHOhy0H+KKizLM8XPYsi3E5/ctD4bSgG/rfLh2hs9L2W0Yb
xKkN9blOonJdEWARRFjNgjp/N2U9wtBD09ipByv0p53ttn+Q5Y5eClhRjT46PSE6UljkUbjwwdy+
PYRp81llvrtlzHR0QJhGpR55mjXOKFv3w1KIyI7blVJxIwc0K8DhOy41xpp0K6dKnphn7jHhPYq6
c1cdlx1cj/Gh8kvExe2jFgy8GDY/iNjJpVPrkx3jvyxRPVHQ2aRUt6TQ30PZnxS6nqMkEnEEwVDM
DT+p0HRI8Pvu8REzTXWTY6Ro16pJlDs1ZspbkGd0V/pHwViEeLl5Uz902KTS5Py9TSPEZTXJPjv8
PCugkudlFcglclOVu2UHHrT3ZsJxVTYdVs7pvi7v61T0dz0DocauYKHnTMn7CckI8LKYDxI8KgUh
KyTkEHtQtjZkh2ZYDVhNhYve0EwvnTaQADYvxtS/Vj0+/kwe7aA3Uf2zkFSL13jMhq0uYY0t23II
DLuJlDUKpv/a1k4MJECa6ruSFD3pmP5tNi/AUbiFXd41FrimtIGLMzCGuZvmRZQaxd4Z7XG1rHIH
Me5iaBQYhurvTT/ba0s8R2Zj3CybHKXU4ZINE3Ghtdws25aFofs6bSKYjcshf+2AmGeM9fcbL5tN
XdLfHWV+WN542eaH/cpyG8NrxoqO9fwhl51RouZH0wJAOG8yKatfbFvx+iCMr7LYSAzBd42mRVd6
5l9DVPqHXjPOgMjT00BY1d2ycCZY/2CtzO3PtnTsckLcIPMnqhIrWBp9g8zr9iYxE/OOYr/5/dw2
sjaT9Ek/CpuaFC2HSZufkjE0mYWz+14nIancVjIVa3S+7A8LUz/Og+e4dm4nl9FBN5X0ispW3Llu
otya0TGYV4wo/mcxmNVrS9XyZhTpPC3E70P6H8KMn+OGBMpROnHrXV7IVqVFdkV0R+Bdeynk6H1/
o6YiCtAaNyuoyPWtrLLgKiiSXfVY3hd+MByXw5YFQzJ9RSxQsV9Wl2M1KOueWaIcX561bMNRkWJJ
SM7M4Ya1qwbuXZob7h1c7unGMNq3wK+ghMzbdTvrSJKKV37s4PxfDoOAeaBzH56XIxj53amRZhyj
ie+fHKNmrwSudYdZ1L4jQazcaKFDlsEw2XfLDq0B7qkWNGeW1WUHwBRxKVMGjCRvKJBjw4ZWsmGs
u4j7b9KZp59jQ2qnhJnV9i7Vy3jrjCgmwFmG1wI3hEc8S7IxbMhoa7sp/a3hGpDD4bdcQT1HV9HU
eEONhPrBQD3UMVJCheYsk2XB2GUiLYs0T30aGG0UAXF4CmEh/kzq8wEP//NoXoWv95w3ZPmRreGi
v5ujVXzCoW+WR8Q1Z/Svb5rZJdTOEsbl0bLoF6HkvGBSi3By2Qi6tt25Oh3vIQb4IseH8Ft4Neu8
VYbd1YuqT5RZGmaxs/HhZ8EYGavDsp4trodOZM9iNh61s5Ommj8C2UQ4j6zFf2SWgN2gQVIUgLt7
syz0shkmAo6qmb/x74d66n5EiQ4Do87BPi67u27CIbo8jMHOgPxPYtocgPNp2kHZ+z5jzkgESQJn
JHYsWojLWfzeDezlOFdldrBPiDvAYYZ9QWyU0VCw2LV/xlZ8+tAiUlnuBuK/PFO7D8h1vJFt92Jz
Wo8RcWDbRhNv4SjczTCrahNeRrpH7jjZZvl7f8728mj5D9DDCjci4FwppKQd1Vb3qiQQ+4agthvL
kMXBYpKQlHG1UtR21wvrMeWvNs0Bhz6mDpX/MF8BrWJM7gCknxTTiytMzLMpLZ8V1/b8z1oeZUAb
NiVYEH53O+2mhmwRlBaNLqOAxJekw+mvE4NFmfNmuTUIRVtbK0rmU++n4FaG5ofIQmVjmCfZV8NN
HVr998IQ0XDj6/OZy8a3TNPLGyy/5Y2bl0DHl4e543baZnm4RK8uj5ZFYvslaicXGsasnZdzHEth
lBh0GHT8zy9W4dr5IcoAAcwe0fnPXBbLH/yz2mYGZBmN3Ex/9jBNs0ZxOR1y8ZwuD5uJglee2aP3
859Zvqc/q8sjV+uJt8LAy81bwglkYcyyv5+F2Ypw1wrzmMza++V7sCyiebWnxbGdovq0bCp8k3CH
wGE0ssQadEuigaV0/H87KX+lWl2RPmrkeMBm19j3Q7vV+0MC5AuTPOd05kOUghiDZbGsxhEUYi1S
viqGlP2RYMhmNdV2RyqKEg9H25GeQUxXI4dxFWRE64bkU3uqUzKL0VV/R+3n002HB62YwbqMR8iN
lQTOYaUfaZ1v9KzDN5qcM1mGKxhlNEqnIjxZaGHOgd+u6bfXq37MLpnGT0TulqbnQlk9qmWz5pZR
0EKnsliU7QHcwDy1ndQr7nt9P/UkCFkOmbT2c1M1+VbQhEHF3nZksdTBNmoIohT5Suky+iPIBD1+
cLlpxLdC16z1qI3KxlcaYmE6fQv7Hzzd9GiI9JAXBfU7IomiWryWfUlm4ZhuwS9FGxOjn2zaUxhU
6oofR5zJoZRejSEjbE+AX9GTxLR0FZXWaxBTVMFLtQbKFm37cs6IbgxUuJQoaE6vp0LvyTd2aq8A
UVE71Bq74au2OTFO5xKVwvOnzj0FYxKvIwK2/DxW4ZoSURpplKs7FfCtEUPHJzSz7L5iH0e2ipJq
PUyms/Nh3ShFs2/0kJMAhy4SFmdahHjF616gi+mfXGcuXRIEyXis/rT56Z7vLZoGO8a2DnmyM5QR
I7CC3r/tlR0jimlN//GNwXO4cUb8+4ViJbCJkOk4E2NPgTfHAY+GfJM/PMjdcZ841wEE0p6Op3pC
TEt6hkMCg5rzjy5w6eKZbwOAwU7gqGRttQLmFK6nUPlqfLJlquE8f4P02GrOaTj9Mdm5zmt+KEsm
2YrtX6TefpQZdCSdS3St9R1hTWNPvzG0ScxRY+FRED3JpCYB18InhoPbSyknGAJT+JSo6dpqZqQI
rOXVoDfPPr8XHpTXFbnM5INmtHAc3ssq3QgmxNStUeWMEL3Mc1sq2yyo/esIcX0qnd9FSqpeoAbv
Y6dsG4eJYK913jwA7CwjPKKV25pu+KnAYV3JgWxibZhe3JKCBQVITfljE5EI18iIDoZGJc+N1SvE
BWdtjKnnh93DqDlbgnCRj4RIsRSh0m1lhqQkH0mptdupHFpvDNNiqzhPoZLnKzPO/E2V5tRnunxr
Woo8TSEv2DdUBiNNuw2GuAFNOR5a9Z2Zf7h2R7vbtNV9nRDVWpHXRT1/Y7nFq9Z04FkAJDkGocdN
94Qi1wB2FIdrUjyzFaNBbT3BX125BKaumnHIVrEd7k2hqKsOZJcViydAYqVAJAnmK2V8VKpeHpO+
4kAMVbV2rxmByb7xOXC7dz8oK6BO8jOeXiY9Ab6Whh+IczOv1h+JUHzs0EvSdYGW2h9dkKlzb6MZ
Wsej1jaMrU3JDBGw5etflG9AmFivcW9e5EDTPnVPQuewTOvPhsron3t6vOlIHW6K+uRPLQGy+bgj
ntciXTYP9+NvkrOpVz8kefumtQTKq814J2JG/u0043olhUCi0Wn0Ce7QOZDJFs0wYMOA78S6ki1A
sPi94yStqoJQYMVQDsXAICsUWrludpx71UttCv5EChyNYltlpn8l27DZ0NqJ10NpP1pD5hl5y41A
AUObpi9k3Kee5tLwrqsmWtV19oxeFJNjwxx6SCLyklBvWhVBwnNOLMroYVMr6RMw/yvoNGdVP3cW
BLoySvDd9wcn0j+lknxmkf5RlwZhgRVkfpU5FBXuXd6349bJaBZEGlp2J0VHFI7Bi0YVdMiA/fWj
vFfj8lLOhap8nBuxf4zaJnqh5wOHSGXrTqzg3lWbQbFmu3Nx24XxKpIW1ZJZqFsGw0Fq/ChkaIQs
4H2wXrhrWsE61g5VFt3aCDFWRSovWSK/MsM+lKX1XkdMvAZxFzpp5gk13SNUoR7kN+S19D6+eqe/
aUgzC0BVeyUK9E1rxBB5+i7xLIU0el1pxpVi5oPnG8qHA9ko9DuE6JGxEYRK6Y1t7caheiDmjTZ0
JnZUAXbmRCUzzB/zQd0KUr23TmihH0azEpl8zRT54qoyvunWQejMDLFfnRFCG0+fxqlJPfgzD2E1
fcjBetbleO2stZ5Z5dYKhvMEmjOxIM/V5E9qlnWWYKwdWcMZlDodNVEfEt9Hpm3t+kjxnIis+9cx
Kt7cIH2wivY0WGga1f4pbNJ9jQYnGfhOxE29BckGmqY7hYADEbQBRqtS00sKZuBK5RkV1ydUeTPd
l7XsKeKOMOPgQwMNILsiMN/GZngjmzpb2anyWDuAbJpIf62z5KMHp2eUwyv+sj/IdtHFGrupiw6t
yB5GbOTrVJW/ihZ4eQSHqUtQVHM+7gUhYjtJGwDNn0HtqJ52NCCBqdWHoG2vZBqRIehQH+8b+08t
atAU/MKSsU3Uey5A/gJQXimiJ/JSzcE2pSe9ya8JaJ6VNvXmRrjubrDcw2tWA+iDNnSQg9nA208Q
y4/II0JyNEljPxKKIS/4hpHw2WDTda7IwqeyQ1W4MT/UrDklav/S8qGY+j1HiDAgfaZPbqUcufPd
Iy4rVm1rc+qDi0YyvTT1XRP3+0H623pf9/m25rRwk2DmT+9wWNHbixj/96CA7eISUaXaN+SpqTXB
YoN7SiSsz9ZI6Kfk2z7i6u0d/0+aEqGcoE/Lh+rZapuT7jZ3rZOuyXO4Fk3wZmbMG7GQEd3Qp682
nnr4pLJb05oh5UEQ/Tnx3aAjADY+Z9hQaT0jmmHjGCoC43YnmGccXGbLMrsQPVoxDohUalVcLu2z
1VBUnlJnWMHhuU3joV6VNkRAVSA4MrLgQVrpn6IZqlXWpL1Xui2JkZgOq1A9dKr7yzYYRI4h5Ow8
6I5GzSi7aP23tuG6m1p9awHztuvubFC9g5ySeCDuLCWlG1r6oETRToHcfYZBiNApoIRmUDusOoOT
bHMaiTyZuKFrmdfqtovh33FWXdxnXnZfZzCiukRRt7oBs6Guol8EwDc+bHt+4BhJXt1PdWjbkwaI
jNmYuXf85kERI9hNt30TDaTxUYnQvbRvVe1ugw6kaB2RUewmrpdSIqhocKQI471cVbh4GISVIl6X
ARWBVlUzKtbJPps650DI5LMdAe/hF7ztik+tYWw89lyeEr5OHJ2EIkmY62EoxnxdyuiXxu3Hw52E
qon8nikqT0EkvwgZDVdCa2krGY9+7RBUkv/WINc5U4VLQiMRzI8c8jnzcxuUR4vBYtDkl86laUi+
CKirMwaiJ8baTw5Ni7UZzFkR+vAxmswAEqcbLo7LT401eonTzgmD/JpbBEjFNRzV8jnRS66Ofm1V
k3prdtnAYDxNVsJhDGal6DaC6Kujnt0cTTkTsswB3tvQP5qy32i6OTCwIjQjsmE7WO2d0g/FIVKS
OyNgQE4mba6b+c6gMlWWU8+ANux2mLSN2so8CkKPVhj8hm8FOzVBsxdqJVcAXxrli6LfeySTg28Z
A8nADd3KS1aAMQNxL1Ypatv9ZAaVV0PEdPt4HU/muWpdtKntH1O5IWr5FBHMmlOEBviI9i4pNlgZ
7+JOiK2al69AFm7afIL4LGdE81spCK4eXA2zvgwfC2EzEkID5VAkWJVqwLhTRmAmkaDnzg7Rkkk0
pN2vYwtzjzXiCjHf4xYEZNePZLZb+lYY44OuWqcy5goMOcOJIFSCruQf0/Y7L20gDmebULN2kTW8
TcMNypnHFEXqilyQcpNpnCeixC84MZCNTMzXLbxKzTiX4M1nBTLfrG1bQw950eujom0tAo9Wrqnc
Cym2HYDb+SYlV3BQsUKNCKh3M12O9I+EG5tiHEEHvnah8Vu3lHHr6x2wZCykEA2ZnqYpeDtGhKbL
t18qeAcYmBCbGOJfYYzfRCGMpMT4MqwmX1kD5X4TahL3TUqIJnhBXb1GjqpDlbO9hJTTleLyLbFN
/Z2Cyx8ylItjl9C11mncj0QVJbr2C2Bf5iGVwUBpaJ6aSHN+wiaiRuzpOo19J9kJEy6tNgx7W+sc
xgFxsQY1V0NPaV5irQRH3RyViG+brMSqTovHOM2xI1k3gDG9STJ+7huXVF+KFCsrDXc9ieNQO6eL
hYS9EJ+j5n4U2RR7CNkKvqbt1c77V7vuPyCJ7qdxXFu69iaHyISW3IPoxXzhD5UJn6TP1/RB1ELc
d4l9bWsHW0acnTunpYFSqjSy3dfYbEi0z4wHv/nVChVUNwxREsRI3FFt3xvC/Jya4iQ0i0s3aMhz
oo9RqfZtwayjk3nvhZF6R+DIo96Rium2+TYIx1+hb3ZoAe0rDRUCXGIfZvP04ri/HEtBJKLPLL6s
GdZNEzPAZoAJvi7wYl16IxRbYs5XXdXSbwh3SpGf8/QRbJ5Ls9Pf851cV0VobIZYYybWaRyqR/lG
0S1j7dzUAcBOin5oF8gGd1s0J7m96Uv1RUlTWi2tvvMHmHuDTxheCgattNt10DUfYYn03jQOjC/q
PGWA0dsrk1Els6/+Vk0OjKRNqMMpKVWRu9ZkZ/E25CGkrrL20ebmpaGtHSf+HO3wJaRPOY5ttlY6
2ICxq48He3yWIko3vr5LBQ3pHB8qHtRgY5EDI0X7kuTBXKFm5u/H/Ndcq1rzg0CvpNKotJJXp+xi
TKSjlTwOA7/eJqne26JnyNFZDW3CmvZwSEi0a7swlD8Ln4yMJCwuTRBuDYJEtu44HItE/50qGHbD
GPL7zBsqmw8USY80xOVWQaOyKrniN65iMzd0uZT6vr7k49aFAjyOlNvRc5WenwTQ2SS2wBInQkpX
K67x/qU+tZAo+pR+elJtBah5XJAs5Ju0nqJ6HwLYWCFasleV1D97A+xU+qhZdr4LpPZma8rengbq
Jy5qHqP4lBLUKbzuT3gz74yo+22ph5cJ5DBk3yRZkwYLhWC6rUIiXO8Gfk25FDEc5u9IYpB+d1/k
W158l4jliHuURtB51tlPrjYcxwoYCZw5suSN6rarxHvOPwskyjVKXH2nzJHLYTGeUlOF+h7l7TaK
mKepjP2Lon/iGkUGgqh+vh1amyoYdzyPLngbAL4ND8QKPSaarngkYO2eMJL6q770UQ99usNz6RjP
1LYf7KxltIkw1ZxQnBFdjXXimCYu01RuUb7BgJdrE5Ettd6yQl7zqlr6W6mhpcrQTFCw/SU5eau8
N65KmlAyFMZLR99SC/rOI/1n5qm4wSk0xUMwWXstZYAuAkL5uDsxAoC0xxzW0WG3lq2B0BiSMAWr
OzcMrsUfbrw+nZ8eZ+UQdtdUMFOzKvw0cU8silBfwoqghlGX5EH1DwBI0y0arrvY7k60FTD6KelF
pEHjMQk89TO5dTTutfcgd97ttn6qVb6YiflE9sW9buWeCMgpJAIYCjhBsuNNXXG1YOtCIb6vDfWl
bczfit1RV0bpVhtk18UqxZiY3397igwcE92hbC9JCQecGwAyuBnerL368+TVUYLTBKkQpPYp0a2J
wl39UZTDtrSVp5RI4pUdGv26lwy8VRM1g8+3hVFMm0sXq7hQV6ZIb6Tf/M4FFoqwnYBSIn+q2ns7
FUcjs+q1rrSMqXLk9yqA6iFWFE/M+bytq22wghNFH8uPMAv3gCtuqijcqon5GToVdaqKLiBJqkQp
Rjt9LC6JRaBoVaaHoiMytVWLDarw90SrkYvqJHSb0SZOaDzHDfo3PwccbG74CMc2vLWjHJFwf8oV
Db6TpYUrTI9+b/zyGywUvv815cqDTpTQYMnwQUneYCbm5qSvlUBFjdXrlxH2mGc02ofdNgfdje5l
T2cdB+Bn488nO0zfRq17TnJ81aQtQL+S/M1RfxmT/ixj5Hl+8M4Q4p1g1XBly25rFuNbW8y+PJUf
ciVzUQROEva4jtqOsflcqRx2dPFCzxgpzaqRTgC8TjUhfHNNEimSOj9lKXFK0vyVOb2gg668TkF/
UksQ0m5+1rmFC9vZNVI666wHcpc3m6iPXqK0Euuv0iw+TCP97RcFWktdXjNojY2dcXOxKtKWzAY8
3nHK+41PfjwqJ7zaWnHEZ3SvKx3idJy/uCz2Yw+WMCQbNI5Vinpt3vFtRHM+CcNT6anC4ArwguT9
Wl030xCTlBgl2ymwjzgo3y1RvqXTdNvB+aKtZp25Qp6tBFqb0npuLtFgOsFOr+K13bcIjhXSouLp
gnnpBmrttCtNY2OCN+D3RyOPMl07OldXN6ndnkwHKPrIwAenBbLOH1UY7q/BpnhjU09ZGYzo+Bbn
ZyN9akXiEaB6V4XNS9jRAp+/gtNIxBTCEnUbWHxR8E9cptTfURF/8e3mQuX21geUzywBH1paahtS
iI6pyO6bUH/NBksw0QsZ1uKnclwoT6LhhzGP7hepQKBSlKF4XOyZjd0Tqv1SNPEHs98HXKDNAWw+
mcqT7+F7eTGLU1X4rwwP0GOEDFF8CvUnhUZOpRG20o5msnEyfY/KiLJePBoMGcqAfEjlJO1CuTDX
fB4yartTa2/Jy849aVo9c/rB3WYTKJpJpMk+r865VGgQ8AL/x9eZNTfKrHn+q5w410MM+9Ix3Rfa
ZUmW5E1VdUPYZRd7QrLDp58fuM7r91T3zA0hkgTJFkoyn/+2dhPlJ+vexYAWwox8d9ePCrrJDMtK
QrKC3g3u2qhj0YhzAti+sixii9jiwdoOVabdKSkIlkSJABLhsFBzQxV5hrYdBk/ukcdFi3Igg6nX
jOxBGSpM452k2s67n23Y0Mf8LqvUXzlIODDiL3SeVTVh406Wk2UwpT/131wzwoybAAvb6Yel9IZ9
7iBJR+T0w6aOrJnwTx2jUXb8PZtRY6LamD6VPkzsWdq8jGlZbVtm6GXHM6wtKUBG9SP5wq9NnU7K
Lp4+o9LtTa31to7/yyGzczmk2is8Mp41FXS3WDUDco7T70qDoWpuMLW3O+3DFy4/GmbYme+/GbHZ
LCkRuStsA0zPwMRZFfxNNsOSK++ibpqyhcohdODw+c7P0NN/thX07YFB2G/8PU7MGKRTsao9/eYl
mH5bm2JQTnJ6u2hCYAwb+lSH873nvuCfh+2hIFliFMt2iI+jaj9kxbmIzXYRp92jCECfU9fdl4VJ
SdM5Jzpqcsd9L3sLE/9AXgYrvcYTdOApGWXDvjyYatAtq9LgF+GRAo+q7I58DLGSgezB8OsVk+uO
n7WxF61JoI7F6m1nBKGJ2QTMDtXGkUBzCjxRE8PBoTEo17FVnMu4/dZnU9BiH7db38h+ddFYnWqc
NgLK26rFStkIPB6wgwE+YBhrL1S/RYNz8oJfemWAyZbkobksOIvIFQyP8WPWvfhGhLuQyxotDIxg
gcR60dd4OfR5v3S9mLWzY3ULMNVtHKnaLfEYrfGOZXVLiaXPyIfSooPZUH2xW/OeNfaTrWa3KnPT
tVKaEUSL4BseI0jYXX2LmkldQvRgGJxIhw6xQ1QOKVI1y6nsuW51xOo637E+oa2jQjCklSRbgkw5
Sz8YYGEb1bVfR5T8WUep0m8BV7BQQeIO4t7VPWs4hdwlV6TuMrFtDUVT+6SlGAKqBpYvbV5Aq6Jg
ZRXvSSzxfhHdLh2oM2up5e11c19ndbMYAoCpaqT45DjJa0ORj6dNriwEpIcqzcN9ELfTBFr/biFx
WVCtDLA76cuLmmUAK7r1lk/Qk/9DUmFZaonC3LU+VtQsocmWdwHSwIbJyNW3uStFTrGzUdGdtPct
+rolHJVi7QkLl/QB2MOeEmsaScUvGpsOvIwbBmeEZFuGuFQwvVv0ZdJcJZnpq4p4o8mQ/0Bd/hRY
cpk21G16HDW0jrImc6liH7cSxw+eCKE0/aVsIvVUd+omY065GByU09FIYrmpnr3CNLam2sgNDpH7
UcbOwk7EOtQJbBkDHg5BYFaHjnp74kJwj5P+xRaQTNX6GdSM71+MUH+oyPpRFd+lOWV11q341MY2
0SvtBi8GXCSkiI61A34qS4r2hdEriGLxg0y9bD3WBg/jrvqGRc9aWNP8M0caN7Z7K2EkTaP8Rdij
sXP0HDazmQ93ZjVhQiV0GuI34PA5Scm8NiVPHO3G2gy5LZTORIBdUQjkh8Yyy7ZesrTMlo4m/CWW
KwIuJ6rXIl4S2SYwgJp+kue05y2SgZ+wkZbW0jTNKU9BHi0zvtU2/1tfq+1dHCUQmPjZI/N5KW3+
YmnxluiJqMQENsMakIzttjfLsyAWJ9kRq8/+EORXlRIKd5RY+Hwr6zCpsPuuSpZ7vLdWDBuCRlpQ
Z2ZZDljP2naLfBkH7c5k4U68cEbEamOKLWCxgUfMxmtPeUh4C1rZV9U264dM99dtPNyMDtVl67TP
lY/WExpQuRUE0TBE1+c+Gumk/DJJCaKsE7wVht2sHLe5C8BQKRx6OsYowUDZ3C7e8W/mXzTEl1Zt
FMKnXRQwrUvshkCYIAv4tDoVOp2wkYaETcGdbPnYrfFDQvVfnMyhZrjphb7HqCQfmVZY3HNmob33
gfWq6r/afnzHeoZwC4zCLXkZK1vFGcenDu2/Yr7F2aZub9QUBQWQIe41FSIT6h5K1953YMw2KT5x
2K6rUPnulaa7brSSwLUoyU8gf846HV3S8UwwHWCvpaox02Gdg7iXGSvr2i3GPuYST4xkxWN7Hxv+
cGf7KtgGSx9TQMlxgrzfKHjBw0N+rJVU3ZTuBY8LJobq8NL22m6sVKrCfflctyAidlcv9UBUy77z
NCaK6cinD05hVX9PbSAy45feRheX1T6LYJ6KbdtDNWI50PQA0KGnMGfflejGzwF5JEpOmDXhTquu
Ut7LvP1uBOR6pf4paeBWms1751LQL2JK8LArn2qKAuS9efj+Cpvih/Hc+iwPY9wb1gh0XpVJvRY6
w6F3iC7I4viqmAXu+dbALTcW+SKHirLSWtZ8zuSJXxXiQzW6t7pVmbHY3U5j7NlOpttdnr7B3SC9
EvdT8F5WxrpTPvAXxdxVYUz5xUq3IRa4kA1XiRLvMpVA59I3LrLy4ru84t425Crgn7wYCg96ICC4
Jj1rHdZdd1+4awP27MrtTdI2mtdhyM88YWNmwcbCLJDPlbmAB1JshngS7NasOwhtgyA/Fu8xIiuW
CvGjrnr+MpSUXsPcinhF4SQN8uYsbJS5yk9q7d0PJdiBvqpYO5n3bQXMNvbip+NM3iwmS6OygljX
8q1o6rgNvLE6R9PGovqWwaS9m5vsVBJlROWhSGz+2mqKoPH7XQb9EU6uzlhKsLqreLj4l+2wKiTj
sF9oT3ETxdwH6q3CXmKl6bqzDIyda9vWyhy9WxCFJio3atp5lXXr0mchk3XoIOJF2edyL/vqqXWK
cavHRrRuy/S+hzIGdgw6Z5Sp3PLjIdjYbRJ8hHuwWpA4pnCMsaj0samgOrw2yqq5bwv3IRX8Q8WY
LrJCK+9rry7I8N64PPTdAk+WGngD17Fz6Q8U+Skz1mH/1jUaLuIOsHzcaC+GDbOwqH4UEicXFF1M
hbK1VzrnDERsVYxmtWTSuvaRDrZArHjmTEEb3UdcDivfbmviC++Ssuk3GH/DXPTvvTE4BTZrFZZl
m0QvwmWnJNRjtO5OI3+ASU7/wZCLeZTjXjSjvMomoQxjBy/pAP5p8lwKcJAuleFXT35w7BvafWQZ
7aoWWbBRUpIRpOb+ciw4mln90tetvzCxQV46g7p0qoHx2Rjfzd7dlQYx2fEvx+YGHbP0p+zR1qpO
zdxPIcRIDMGhM4rnMoFMUXNz6dUTOo6DV8LwCfxw7UclLh6NvnA88+ekOGEijjtJ5enG0tedow7z
OgV/WbeBvfeg/NwhVHzWppjxoFBA23P+AY75XqWILdER5RRfN73vYmoTp0+eDU6tO2QU4QVyZ+fD
uTVADyzT/x5eYKAwqiz9blw3OtT9tjwNTZJuoWXsh9Y/ExeC9IVaRKL1UHUcrhkMwy0T1kc59ifT
bM7MUrEtDg+JTw/uTgVCULVJzIa7e5qdgaOc7Tg0mc5WGZUTYyeteq/15KBn/aMyjNqpgQukwwPe
5NEuK5ni1p7xoSdGsxB2dVPyeqTOlfAw4P+mo8yUkJ5KNzzUYGnU3F51s66PGmGxcegOG6WuvVU1
5kvPDLlbomuKM8MyYKzPyy22Sns4kzzKE1VH31/8SG3ixPzeIHFa+Qis5jUxk7e6DEfufn3bSb4X
MyK8kLz1jT1WPwKDImQcT3L6GATNIONJz91gaWJRRoUBxNbi39yW7QbiEyPsXVzHz3z/D85bWZTe
KqBeQJmWon/lqQulY1llBR991T9UuvNRpPXNHapHUAh/qccKPvkOwVkejlLSZzlgahN7BxxVITXY
NqFkE3ngLppslCz5VVBnxzcOGKW9aX7nLqWAJzahWaJGns9KLV0Ru7Nvexvzh7vBGLYOvyAR5NuM
gdu3lW9GE/3C3ExQeZb9NlehtSF/D8sP4VQ3cqaoRov8LM2N5vPkZEzHXdnbZWaL+7F40xMXbnq/
btwISp1qFuQyoDstpvgZZYBg52vvjv4BoOmuw9E79VDSVkLDGgHqdSRVOL1eeNdbo7aIo/BU5Aqp
lUZ2tFGrJUJm23qw1DW0OYvZRbdshL3Vuj7AbayQRLDIB50L47DGzz8x70oWpQGKTtIdQ4TXnqwZ
4bdDEX+EuZxMp+q9IRT+blI5TZsqDtNbFmFTBtrQvWhj6B2obCz7iuxx14q0de+Ip7AoL0ZDEAQ2
1XyMaNVlcF1dquXova2TnbAUksDly2hQCa4ykiOeelfo35j+9QWIVQ+I0RPuBHNqK2ulWHfFuR5V
7SCydtMJJVjJhElZUe1yoTFvpSYciYhvrxdrNxxPUcYA5IdSrNWivgtcgtsDldgFGEeap1RrL1WQ
K7ff0r5cl23FFKAOLorGpL8T+XsAoCdjwii9QIlWyqC/2rU8m2q9y7x0WNca8920TmzqQQZioRRH
Fr+71IHxVpiHwGDUJCfQAQ775cFxyE0LmXvrfZCR8krxy5TuCwjKticGDk3LwWBRGgZMI/pAPyNY
OYedeo66BraHti+CNNtolAfszL70ujdReZiOFpIgxQGua1Hqt6qPnmBYMh3Fh8qqW4Qawr4Xo/Ho
G/GDyZiycZ1mm5Tj1iu0O58nOWLRZZMDkBFNuY5jqpEkdsZRudBlb6ygUbLnBkx2CngxVUbVHC13
lIfbodU2Tl0zK6HY6JFZsCiU9Gj25bsft+9JBVYRjwtNPqSyafjRIPnz8296aL9HvfXRtDl+/frK
UNNii/k9eNmAsYJk1W6Hb5RkAewLUVI8U85GPj6FlvMSO/1O1Y29DJmqKrV+xH4HuYcJR6fhgWhV
brM4/tJMZS3VggcG1hCtZ24syRNW7d5KgW1g8mYaJjlsyZ6i7tV2qMSldX4bfW9VDqO5DWvt2SOH
VUrve9hMjPgoPCodRAqIdqRAZP3Rysg9zXUK3Jn7rOLi1vj5GcOjFuZV+yhbajF1gBg2d+wTwjEC
7fziIUPIsPDG4SgabxWNFilKdAExORr4pACzuhvLLR8MK3stK7LKFNXBax9Cmto+eSblZcNDVmC5
j12tMWGzVgy5INB4JEDDNZ8TAjqRm2AvZhnlq1CblQJLVZIa2kf62dYcMkPxDYypuTeFv5seeeAC
t1Ek1sIMBdp0pD6+tK7SqO6tsneXYI0suwmtWyjSuKSNXa0FnJ7OhfnY1we9AQ0OgFNK5SdODkQ9
UltddCUOkvBSdYevtgMvT1ONdamzpwTP2BhpBc+1cdtozUumUgLDFWlSpG8VhN2VZzMpYaLYoVaZ
YED8pCJsJ9RgoDjA7NevfkhX2zSleWwcBz+UgmTIhDEbQwsnp6DZ1KeuMOuTlkfNiQLECKzXKTvo
I92iUop+n1Vm8RCbSvLAsnp6PTfkFfpHfIp4bNo+XpB+GGjL0lKr7e/DdFT6dk2soTzPTdABwCEs
8/vXReIuiBnH3X5tjVXxQB1GPkAXeyxUzDvmJoN413vpqbvPDlOvlADTDZ82XH1diEI6Kv1OV/Zz
P8jW/bWXxNdPV503aEt2IYJKYGs+2dxW2VW9hGFnYePyr7Y0cpcapj7nuQfeXQNsl5iCtpV0Z7Nv
f29Y211dU3R3f7SbzA2w0ukAtP7VX5M2LhbmEZxUv/9qTolWuw9gGM0XndvTfCB6KrQurEU2hS79
S0ym55P0IU7lRVffzbu2lydTBty4jvq4efLKID3oklqiCLqGJ0ftXslAWKbIb+qlcPpTpzL4zqcO
pVctA8h6+3k3Tr14i7DBXH1eOPC7I1mFFM2mty1TXOcS7bPr/FauV9xAXczT/E5dRGTj6LsBBQm6
d43MdiynleW8G6E8PXWe/pxJhc+hqmdDatXjfB2NMylllPI4X8gSkPqk8PzNfLSOreUApxdVTZpf
542VynKTlPy0sMoKw2Vj53hddFm1nA/DaM6vvGG0K8lgZhSf+mTRGMK6AtT6uk5SDT3rAbGlSKFv
6tqIzpTYw03e9ekFCH5iDhTFFYs6Z5UHUfuQYKm5qnBVeBxKaS991DdPzL3KZdDZ6UtN9Y3fndXd
whE/Oye1nG+it8QiVZr8h1kWH4TKIpcsxc1t4+xnXwhkg7HxLkaI7Kmb/6p7ZhQZmAoIR75s1YKB
Y1Qvfs+MZlEeqVZByc1woTHtGPoB0cRMd1p6j/k2BAv5AIg4GPUo39PSuTow/N+iLv7uirB8VVkT
MHurvO862O0iidNhExUB0SieJq+EyeOrmToMQVPg8twWJAWSylFh8tNKeZ0PaIHmMEj4xXrenQ+U
EcWhOEgVpjtc6rNfEfRrG4rZat6tpwvkju6u297FUe+v9yDrOYc+DY5mdTIPl2PpqBvF0HAhnvrM
1/fABLe9tNrPjzofEJXfbEUFpjV3ma/fKyo8/zYE788lfDYU6buxTYiLBAI9kxaU7RppxUSCFuGJ
n5myrpU+fsTEIFqWmlX/yFLlXreKLgAjvo6uH/6SmfUKwdu7dbbuEoFcI5vtnJSqiicPisiNg6N3
7obFa8vvP9PBxY32W+e336wcK5fQWqMe4Asak/EqnML+3tt6vgyCbnzwtCjfeHaG3U5WtXew+90t
qc3+mVjTamXIRH2BURhjmBRepJo8iFHX740iw2jBsDugCbDAJgnlPTcOQFGQJ/cJS6etgdfCKUnM
dNtIXFJSAcCVJd1wSiyj3hoCVoEwAf8bU8tOWjPoW5xtgpPm6faWH4pzTBKEADkDLr+yOwHpZFsg
7d8ZVhxemY0wpdMc+2eQ3uErYb/XrMMXVR0MD3PXyBoVqjL/6tq31R9dDWTODyoZ39u2thh9m+QR
9lR8JPts2/l4m+K2TDljbqPguW1l0YXrjrjQVVGqoH5+d830imTl2B/XejR213lDvKyzNLCT2My7
2tRPa1HiBkZhbQuGNoK7Y2rZuPoEez2S/ed5YUxR2dX98g4Q/H0kzQ+jKir9cP0vdeFhe4NOidWg
u8tJUYFj2SEGRpdwNXAVXkHa6ddzW5e7/pXZPRx9HDfBhOg3tzmdseoG7JnmvS70s3ssynbz3nwh
9GneLiY9Dzoz15g3lmn5BDfzG/pqg89ZAuXa+r75qx/4x0rH2u48NxWeK7B0K3d5SYR6n6b1StU7
2BUUUOqNEpt8d8RBhmvUiOgxlTGhlqVXZ4fHAkSAqZHaZLL83K9kiQEfddzPnvMuxvmUmqbN1yXm
A7kV1GcbSB3PaRcbmK46a/6g7ubCvVBSPgQ35v+jMbBsdadolPjnE+eO82Y+gA4VOHg6eRwL6OOJ
Z++DaQEqw9K4b6n/nINMQmvBNfAHVcMKkMfKL3qBUYU1osfJGwBHwxEfQs+9axQgvPEk9fS5PXO8
R+w+1Edvmu5KiSxGCRv6i/yQF7hCWQNp0/4g5Hpub0JWRF1T3EBxHMyJeuJVY6DLzCJyVgs75VA5
3E2L+WU9kFwq+hYrc0s5zE1lnHB03v98Obd+HW89hGtppvz6o33e/aPN0l1tn8lk3bnUUMm9Gg6h
PvzeqGp1jRr+1tGEL56FjvVNixEfqEVS/AC0e7fMwn5VHPFSa1q9N23D3LpaHK69zMD1Aw/4FzPX
gM9QeAjdZTwNNHyZyjS6kXhJqDEDJqwMZV0Zw8HFZcsfYmMFK5zxT/T3g5TZx1Bg6tlU+rfAqlQY
pLnLir1T7rrbTtdabEVVoPuF2hnBzs8ES+saaZerZ6+Fp30nn1x5wDA7Pwgdm8HIGSEk9M1GZkV6
a1VAtEFJtY2ChOuH7S+5QLZubm0ZFHeaLNONikBsnzdB9uIOw55ipHjVOiNH9eT7hyxs4wffDH7N
bzfqLt+g7POzk2ftvR+AMvTTCdPngEEJphXDDRR2YG6xk3yLsSQ9zRtD9M1Jmg30WsvF4kBhlS4h
SJ4MPTL7xdwHLef0Epo2Gjjz8Hv3r0vM3bOiuGVZmu++Lp0a0IJNpa3XjUQa0PfjHt8W737eEwkC
NKfF9n7ejUtYLNBT951b3TsAgvW+ogICO0yNlrlUytvQgqvGwpTfnRHcOurT6jVPsxs0j+4nEc2n
hvnoR9XaSLJEQIJ9Pi5yF5nAQmEhP5WjvQB9S9bDkHEDc5LbZ+jEa3TKk7lc7kgc5nStWERES2/n
3a8DSapk5CDDs2wpd5+jF6UlRtzAkPro2qH0NlUBxbfr7WofGs3dvDdv5i7W1G/elZO6yOwC6mW1
c416VdkLF11XhkqdVXqLiYKO+GoVTYfnPqXiq8s0pSZaWhZ9eKz+ZEmv3H2eomvpstQD6/zZme/p
XiNZwiot54pgiIv89R6f53d+VnJn8R4VlIJDX9TdZlnDw34Ikkw8+NOSI1JLuDp/tblVU68SSmBQ
d7CEQ7miX0rVdY9Sj8sjWpYba2LrSUVWhd+YfSkqB0vZGD65w414nA9auNqv4IEUO7WAJ1i3RrEV
DnzXtDaC58jPnXXRYo6gxz06KuSdhOe0SN36zH4aU1g2Xh4oHxvwNf9DtExJjbK2njKutYYgmxx7
ywhXRZwiIIIp8Eg1c91zrYthGdbjWPoUTh2dFSYiO9bmmLobZh0v5qOOAdI51I5/BJ7HYDSK0vui
sst7B8YaEHoZvUknuytFbL2URuGgqQiwAxmz6FYoFBCmDs6/nwmWWlFUd8M3+CKfZ9qMWMtiqPQL
2BIVd0emT12KQgkDz+ga+z6+UVqdA5GkzrYbbP0Q84yADpM1INpxfmR8q7dDpjr3Jv+ftZMkxjVP
ib+LVMV56ifLIvx4F1Ka7rZq/HFYZFMGQ+MM2gmoM6VwievW1CRg8J+KafPZry7NnGwL5fcZ85F6
GEhI7kyfCELE7WDcaxiJzYNtNOFjYeNZEWH0tp535w0dTMduHpjZTyogjIe+OsxtdNBMyoFUQLq9
7zUmybRtcLBFWp66sMvWSZbWL3oU/5y/as34FVld+B5zr1JMHwi6mM5xsSo6mNM5qUNNoYzN6mU0
Jvig8z9M8XmO8FJtobvZ73OkDS8lScUBSZV30OrBOwB5gm91OoCEjEWwSXg2lKRhc0jMh/58ySTY
WClNtEl7mTWEFJjo+EjVXVT89bg8k6M+BJgwLCzVZSumhq9NnUYEAMN6fRoR0q6bnsT1KuqNYy70
ZB1ZsXJDJH/uuAvfrai9mFVn3NAtCGDx6r919bPmPE9dzbC/FF70u+sfVzVHlYz1XCaUEV/1UhjP
ql8WT0H7t52ofdVaW/88onl/O/LnOYVXdNuq9CGhjLIlWbxSe56xKP4BRFVzPb9MNAwBomlTeDEO
k+5ZxbfrUCbTem1+KfCgVchU/ffWeR9n+PJuNChZe4NyJ6zggGTE3KZAxXeg8srd3I7wneLp3Khl
vYsv8tQb0M8Ti7lXY2uNtZs7VHPr/HLeSNcCK3OaeFHgnPG7/3xk0IIfjVeGh4Fx/hLw09ilPYU5
LZPi4gtNXOZXzEJfasDUu6/23g+0nWsA3M+n/ntf2Ka/+9Z49y7wOGiwHXaD07yxMPrkPsrMtSMz
vEvqBu33/PKrTzUAd/zZZz5sqxZmLS3BMhE0w+BJwfz9IEStUp+eXuoKjK/51bypAp5d0JPCxVdb
q7uDPH3tJ/aYbOIMH7P5ZCSOODX9cR3KlYA0VWUzXLlgZH+7BhMnZymGXoVfU6DVwq6v9aILRgbi
EqihuMh0cNCI+8bKG/Ts7wd2dYuB31drYRjOCqTVWM0nzhuslcWl2pVTz7mh6uCH2Uw5tug0MpJm
biNw44kwBLmYd5Ey5dvKwGlp3tVNJKMKWs3jvBvZ0YoHpP5UeLp+STLzaW7uIrxba5MMuXgQw63S
gHpZQjj7+ahiqWeSNMcrQdnmYyXGz0t7qdkcurgp8FPiJBCPYY2vEOvR6WNpKW6CuaUY9x25Sjfd
J5nkv39ac/q0TMPCDUhSf/v6tPMlEz5tVmHQLFHpb2cn9IzHxabOA3jRk1n6pzv65Kf+tSurECWa
B4VmPjofGPuUkX3eT1XxPdVSsZv3hkweGCqR+KTa2ouZ6yILjKIL3m79qqKeve4rZ4DKFGZLH6OC
+5ypENFJvgX8UGKfNff+PNExQrjT0p1yPaKLpVTRBb5ZwNKiuybkXxwxkD80Su/eVJ23H7we1ZHn
XWSbPFdTs/DQ2ZQJcHrdJO6tr414SSE+Os5HazsmE2NIXgIN9nRtErHTd4p7KxGNbUQZ95v5LF3v
KEc2cXzvKan3MsbH+S1dpVWPOL2CAE5v5ccxQG4plO28OyTD95HcWTysquKpCvz1/JZeDTamjSRf
N22qv5ioxpLIPdWpAeKhqoiLCbI6kZTtnDppgb3Emu3DCzUfhyE1sRv663CvwGH4OmUcx4FBFIt9
i0erYaE6CdvHIGzaR4KWKB2mkEP9gF0sbwiQ6YbXrx5a4z93sZGe5v6knlRbo0VoOe+W0wUnFHe6
1nxOV2bWEk8Rb+sZ1rZuhvLcC/T2TACg2pcKv1YVk8zGsIP38NqEbf5OhlMGTzCYsgZM1LZj7SL0
7+Jny67ePEMR74mvQ3+x5TdDt+S6xpnwSDXSPhWjJslA8pwfsSJXc1fpgvPpneo+jCnZcIMa8SSx
yu5hLLx2Mb+fjUgxbW356hdQFRXZMxlTEutQIapc55Ht3iAOnOaudax/b10VDaJua3woKjrz35D7
nVw6rKP+9TckrKE+/4Y8Y041/w0lqqHnSMg36LvtxpeJuUnVZNxBDshWOsYez/NuWyZipYeq/mzW
1e+joxcYf9tVE13uAI2yDWpncBJDiV9UctJX6qCW95Dhu73UkmqHbTI+okqUrhx8874NQ3uDAm3+
cqtDlSrjRy0ZJjAhjxGUc/bo+eV9RT0zbzBc6Azx2mUy3OKXlWF/l3bFkcockVHTqz92G0yeiRk2
6yXrAHpL2Q2oI4iB9uvMvk81Y+33SnQENnKXKXXX9dwuXR0uEEJncTSsfJ3XHZERQcMZhhcR/OL1
7ucFur3hmKRqaVO8nuOoR9OECzrtyTiAxZOXw+fBtgy1dVm2OBJMB+Yu81Gv1fMDAAIu+jEAFU5g
m7QMrJNJffNkT5t5N0w7+zASLjnvze1zDy0DPwL0cXCmFjHS9+ncLifjKLSyTUjqzXI2YEfp+lxg
9P8YBRAmKw2exWyE7ozVs+25ySNwevjZXqTOstH06gduG6jN23fcxnmGQX+5BoXp7wKsg7ZumIrH
pAPkqBW1fTc6dYkBdPOq4tq0wsZRu8c6lQS0Jo02vVSql1LVnoMy6bDUIShrEN7NislQiTUnOTaF
7MgAMQZc+4fgwhoDMbYIrsjKu6Oh1/bVmjamDm/Ryq9DHNmTo1hzgoJ5QP8H17I0k3Kvj0wrvvo3
VRVt1Jol29w2n9aGsPCHqMm28+58QI3KD2zrrbuvbg5MKqfKszPiTfuaSr86u62y/OqAswxTs3j4
+XWZynDkth4R9c0nzQeaJupXSRr6SC640Nym1aIn7DrK9vNum/v2RkQFbAiVbBwvsG4uS7pD50EC
mHerYQjXONWou3nXSfLnGrjrgpjKf0ShvqnqxroVQ4CAzXvQ+tg8AV1gwR+ov6Bhqdu4LFjSzG3z
JopEdURzhWyZvuqYGxt/LIt93YrvcIGRnnu+vtJUN37oBmFdTP2tobaAcIa4ij02Zkhep4N5mScP
qhmpKxV0aD23fR7wi+/GoGuHeQ8rReviibe5+9wSWZq6Z9L69+vEaa7CiqiVdem0LULSuvoeoKH6
vAaLC+jacvyO+MVdlh7IdAz0r00DUITf6+PXnu9/7s1jVY/Lxdex9t/2/jpvHuT+6jmfB+bUPeod
WPU0AP7V8/P9pmOT4c7/cJ7XB7Afg24fdENyQtmYnKzEf2iyod1hx5KcvtrnV59tsgcw62A20P2r
WZSM9It5vxrbn2kAMZ98hpOfWflpfjVvKjngqaKnDQFi/zrga2rU/23fdKJdrgbZXdyRQ/l5ma8r
tJUyrLV48u6brj9v5msxKWgX//zH//6v//Oz/4/gI7/k6RDk4h+oFS85flrVf/7T1v75j+Kzef/+
n/90YDd6tme6uqGqiEgtzeb4z9eHSAT01v6XUOvQj/vC+6nGumX/6P0evcK09GpXpazVZwte9/OA
AI3X82KNupjXn3U7QSkO9eK7P02Zw2kanU0TamRmTx6lv7tknmsLvW15wECvnbvMGzeT7lKU8H3l
Qok6j4kKIQHpJogT874cLeNzk43avcnQegc2zP8atyTzHlZ+sVW0oFl89ZsPgLkRoJlHWCYXEUVR
S+ykcLuTJbL+NL8y/no19cA5RTCNg3casjQ5+bq2r6MmvxYRVFrfHP625wl1b4XesPn//+ct78//
vGMatm26nmW4jm78X/bOZLlxJN3Sr3It96jGPJh13QVJcCY1KxTawCSFEvMMdwxP3x+grMyMzGtV
vexFm4XROCJEEHC4//8533Hdn/d8bI3o+MLY+dEQ43qx9by89kLNrqRbzPdxb7f0N+Znat8aSSZD
tjGADplvfns6aTywgXUbXBSam5vcVC2AN0N758VOA0KB54bAtpCTqjLC1fevx5VoPuqsEaTPRM81
cv2bmG74s6o/Z2knngxMU/cpWu7lWVd0yUULsBguDzONpspgKMDz589YeA/8MGsbzPvCekZrka0n
p8hOy6tFmf5p+0P1p+0rhnroRYPRMtBIPQ2CDlhHKy9Un//9jvaMv+1oW1M5zh3T1bB8mebPO1q4
hcuENSw+qYj08GLYf8seDnOPnWqBssDYBy1v2cd/vNyXYFHbojh+vS9qBU5hOKLHyJyaM2Ud/LAp
B1xuj4LQzPlJ6c764eVuEJjzXUf/7V2VZX/KmnlXHVbeAWaV4Uu3m966bjW21MMnAmK2aq6Lg8hN
99EKtNvl9ZxVDhVzvcLJGdjXBrzxupXu9Ba06eNAjfmRMeAvG8yQH9yrnoHQcD1kcEsna7iVjhOd
RV9dlkdAAsfb356Xt+Q8Q+CTVRGspAH5EZmLsQnMP97CRzuz+PqorpjNZmJ+si8TVB4R6BAQ9vFw
rwb14zhoGgFvklqS283fJVReHMcfhaV+V6H/7xEL2V8P7TG+FnhYHwyXkKC4tHICU/n0/7TV+eON
AQthOTT+10/DX7sMhx9lNTZxGHV/efjfj2XOv/89f+b39/z8if++xB9N2SIS+Lfv2n2W17f8s/3r
m37aMv/7b3/d5q17++mBX3RxN96Jz2a8/2xF1v1rGJ/f+X/74n99Llt5HKvPf/7yBj+LMivhrPFH
98tvL83DvmV5jEa/Xyfm/+C3V+dv8M9f1m9Z/GvZFPHb3z/1+dZ2//yF7FTzHxq8NIdVumlYlun8
8l/959dLuvkPRhqiDtAPmLrlMLIVENCif/5i6v9QNVf3PE3VHdfQVc7VFrMOLxn6PyzDwKPnUqE3
HNfTfvnXDvjtOvb1y/3P1zX959HVoshka7pmE8pgqIZJAPPPJ30HNgWloRiuGOI9XyvVbdUN5nlW
fuxCkrCeSnMogEbF8P1iHIoYsWgtdnG1iwOBbZmjJlezjzAvz3Lwom1gFNfYjjY13HkWIje56ilH
LhSvseJWc2yKPBBgtG+96qlHZnXDZHS48TrX/k+XjXm0+uOCvXwxU/X0+cpNUgYLyJ+/mFmgK/NY
OF9Dord2KP/WhEp9TGZDfHkXFjhfnWij5SLZFbRo1gLQBzmug3atIvOziyaUh4O8IV95uNCjKfYs
MxFJ6tK+NCBo1L4Rt85sRgDike6BdJMCgiz4ErjBD5n28V4divvSERrEgrJZszCRJC9W8oQLsdvZ
avFrV0b9qZlZMHMtWinIfg4lEFkG3+SUdkhYB6APWGJTaBeDhqwm6m8D4sw2LSzRJ/Jj3BVjORRD
30I/eyhGV3lALmQQsIINNQyb+D/sU5tj9W/71HZsvDie5aiurv5ln8ZO5NreiLd5olNPYA14DGkS
3NI54aMM1bVVUQtZCpJGrMTIeZNXDCU/XJMg5Nir9ROSZeRoqXojQXzsO9idfmFLnSL+rpn7PgnM
onvcyyt2tP7keW69agLrBc+CPMoMU7KsZHEKB9UPTZeuUo82tYjV/jEtQRVEdvIwsB62V1kaxriA
K1wF8yTBHBDw1BZdJE46+GSlm91IBA6qkF1CyjzQj1HvtUfDYV960+1MjnseQ2sj8QduOgu5TkqP
cZTi6FTYjWOQcSgLrHtKSNOeLM78We+ulI3qs2FkD2RXkmf3+w1V1AFxL/qPPw02v53Mf56Uan8/
ebnAqA5Huc05bOh/uWI7CAN6pcpAjVjvKdGjJzdtDHZdooD4QgqWBHp8kqZlXwZpggTgkmXTkwAI
cupIFz/qhXUVname467wjUjZed3Gq2v1+d//nfZfDhtHcxzNdQysG+p8Mx9Wf5o7Wyqriwo17FXV
lfaIvPFS2DnBFlEfb8Roe//hv9PnGeGfT/35//NUnbmMa2ue4/7l1K84/qe6icorLVItulG0z7pL
4QkqOmqoRjOvY4ejE5WM91BzQq1Uk7xKT5QnT+1QO5nqvXNvjF743BlqfkAcwHDmvAPpp9kZK89l
lMlVAF9uVwYqlmIInZdyoitb6Q5KJDWwL/9h//28+LBU9p6u6paOphn3LleTn3eg4xgx87IcNYlp
EJcdRScipmdwAbakionFOrRTFdcu4UhE0SpnZgrZqZkJbqjw7+NYDzfAaZG58yFjZDRsK+12uUlN
71MrqI4bMafgqE3ppidl8jRM4GJbKLK6aBjZNb6dU0z9tieoKgHKd6xdzKNxjo1/Qix3VGPMEW3j
ZFf4R6CUpsT55uXI6aLoCHY4umqJwLuBF4PpNyDaRWElq3YbVmCDAxq3FwUmodYR/1Vo+nDEC26s
lVb82rVqdFUaFb8OKoaNiGOQai52rgqY1j60s/YUsMpfoRgurv9+v1t/P5BcZ748Granm/MS8Of9
rtrCKiwL3ejorrtgILJOsfo712peSC5i4JUJRt3G7Skwjj9SzU0+jZx0+KTs3+rUQX2cmvZNpCTq
AbEEqYm6E9wnI6zBeH4vzWnWB+MPIdKrmRqHQbeT16R0aeO6Y3STRuNIyyVHd2nBhJSFbb6ZWjCv
du9xHFgb4ARkSMnJWev1eJtUeX9G5SdwlHrKISy0h16nKDoixd1Hkwt2o1aLPQ2QeluYg0lIqY2b
h2XEAMIOJ0iRXUNMOjJovst0qG5IgGieTedu6Wa4rdVdVM3/9ztY95y/HdqGScwbLjHmOiZXlXlR
8qexwW4w4UPVMC7/P0Lm/+EImbS+Rlzjd5rUJj9ow7NiBMSG6t4eanHZiovUGPqkNxh+olSzPESI
dc889lla068T1prt2D2NSv+rLPGiidQ4J+b0K8G29kaO8WOXRm/Z0E2bKB3eq1yFgi9wvfSOm67J
lRGeWj0FwrkmrZ6ustYGPICGWY+ZrpbWdCmE6seNFu5EkaOHpfErtExuKa75pI6AwA9YgFUdGY9h
zTSBhseV1lLJOuqOvCkUmhit4gwoX4/zuw/ieA3lmcRXXAyEvmZIepoShsTw0BcMo4LOBCIjp1yr
ySezM1ygymT4eXw0C2fd9rr9rXX1qx3/qBPgBqlDMvws3Qjdbpvaza0m9RsRenQYE2hpaldU69wG
EOwIZZdzGmwKz4VpZJT3SJG4INlyy+n7amavLkLLjTXSrI6luyaB1tyBKaZpadLInSlksUtRObcR
CisgLdK0AndY2z5oSg+6k/YyUfAkouIIY+Mahm10UjpI0bPM37U8sW/sxm9Za54tsB08nb6kiDei
lrqmlg0/AHI80NYUm9LW75OwueAtc+lz5PdTaLKD22pHaH20y+RRKYLHgFbxhgCfdan2fiHkhzMM
GzRt6a7TMiJCy9q4Mci96qp1UFYGLjd8nRE6NgQYa3jExc4Nbe1UqoyMGrbYMQZIsldqOAqRjdHJ
E6dUQMkVEdX6xG02VorBRjr8esnwEdfZfe4UykV3GSXRQu8rZ9iSUaEeRgdqnTJwgBUuhZWgO+ei
xIAjrcOAb2tlTkATw26vJRaX96g+19a4s3GGAqRIKNqnBXu6Q6BDIVpfoZYmLkQkzG5wa+mp8wT9
ErQAnndcR6scR9pa0VvhOxM9VgovYKqkfmgcRV/lPZGgQD5/dfr0mA3PppX8sEuxLYdG+kAW7jEp
NmfXco6lmo7rkobOFgman+jy3aDYkJETtFbi+47r/MzwPRc1amZSSJKqRYNWwI7vR6yc2Z703RN6
9OeBPPmbvgKHQlojP5m8xUcALYKV3qSWD5FR6fjIbNsH9U9Kpy588FSg4Fqtvziht5W1GR69ADxX
UjzSqtypbkzrpJz9+qqJfScmD3UcCqyKkLzo1mQ/JhPEo45OzSfHeqrUkBAcx2LWDb88R75n9kTA
Qp+oGiXbqaN9tXTSNG1srgiwdIJZgAn12khmt/MulfCGzCuYhG36PAolZWVXjXvoFccRiaxvpeox
D8n6MGeOE77nO7MM0GiJxI+Ct9ymHGcw2dhCKNqyWu+OKlVo1w7Hq3x0kuyGSEJfNRsXHAJcjGki
4QQ7Wu9bQ3IVrQmvR5jNKrHaR4Sn3VabtLPigHYYHE7lgZycifnlCkfME5MtdLneU2+HxI1n5VlT
2/zQ6fV3jiHSCwvX3RtpTgZBXuFB6ydg7bX1XXHZf4MlU7+COrg1SzyQuchUeDEoFcvGdzLARRjl
HnRmqCsu28UeU0m81pVaIRre/ezbGkiG1RYbJXZOLIferSxfl/OehuEw+aarPCuxwehnh9+kg8Bd
wr+qps5bm9POipPLULs99ASoNSMW+aSMWCiNo3my6MwTPGRtpoS488zFm62P7W1L/HjSmAeBBJQf
ADOjbdPCxliRroLO87aTBJrTAd6AEv2aStmv2JEtvlNSDr5FbXoYUuECGDInTPygSzzRXem9oBrV
D0PQIqeusK3106BtIvuuQyvrGyOLxi73Ts0I29nz8GaqGT3STAXeoglkOLVykje9dPUTyRGO11kP
sZqBTEzJqaXbB3QVUbLe5A9FAMopQIOwZl20x7tQ7DQLNZE86wLiA4jHR2TOZyfgF5666ODKyF2P
gZdu2nh60GssbAO2GSwf2rCVxhsnmNxlIn5KGTiJvGgJ/9LrHeEUpymNi3XVm9pmSMNdjiF78KBk
jwQAr5qEh41TPSMQvV/hGfyOhGJFRkkMUSkhwsWwX5p6uBK45kM23YlAF1vHqbZ1CWRE5MDj4yhL
t31K+8eMld2Q4DwPlGGk5wH5SI29Q4+tZSMM40FTYKYi2mQEQB+0GcvuUdD3xvtPpx/Qm7P1Ou/U
BRgXKEzc4mF9SOS0L8voosrgUxTppyaghWpywAc35TSPhxcihbB+RirnndnDnapg5CQD4uQOvq/Z
C4j8YoIHWnyzgYytJw7ylUTUjMxn1UZWfYjyc+s1WwaYuDLMjz729uMYaC+6pUjfU83+JENPuRZt
CRBsfsdyszxMabzeqHY0nAJrklBE+dj8eY0d8+GG/N9ympR70giGfSVRaIZpmDzGnfrrso0Wd4pS
SvEN9WW0NXNVP/Zkwt2g7y7W07yNwr2T6Bvf4QrE4NG06Aowqj1nwgg2BtDx7zJv/GVbzgSCx+Ea
fqcrQ3lgKZbvRA6dKIkKdTXh3HeUqvmh59rJpib5ogDr9l2dJAjKLv1FUaNh46kif1VIglreyq4n
7yMNKY9EcmT11qeHaJqau8bk0P3amrwk1Mc/dEfpIbvjblOp5h/JGpNbjVLLU1B5L9b8/6oivcgA
2uoo1NYf1DA693AiL3itCD4xvfEVypHfAxb4Qcoq9kxRiwemPKeBVTP9ByLGpNS0O1XAiljepprf
DLMy3+HFzKCZorkZw0E7WiBPt73axM+4rp6Xd1qTSQxwpH8TIQ5LUj/RoitteI0ghJgFwQlSeSXj
blPWVvODMNdmpdpG8uA1jQLjcdT3Tmcrd2at046Yv4tJVkGjFu37UBKw3kxudCOc0juS6Jtupdp0
rODdx2UHaVl9y+Wq/pZZreFzHvSnOq2JiHb6ZFMC23srYX8tb0UdS8enhJtYpYQ+26Up94WIcUAb
pBIsb/GY7bqRG7wpFlhbVwOU4hk24nslw7XsltZz4EUPy1tDEd73yVw2qFXXBwJTnnKOu2tjAM3K
bfKUO/A0XzvSVYAEIbG/14Kp3bvQpvda36n3QUmGyrK1Xua4aF1vJUK2YbUgwYQ2IiBRa7p+I5C7
SM3Lj978pkyZ/oZcDRSIbNRzmZXdFd8dxtH5DQW8KUzh70nc4TFWmuAsFSXCM0GbOhiNAg0v68te
e89tIAJEepeX0eyJTSm1aLNsIV9jrco+VJtuQ0aH5hLYTksHHyA4TnvnHbPu15/SCKqrQCsuLvX3
i1YJUKqlyzWZaD1iUffLu5jyAcDg/yIORDHOyxtUL3HfRuV++XvsAApgMcbqNc3M7uy1Fk2/aWrf
JOa2rz8Iz+Os5giuY6UlYC4dj3gYy311+LGWd1CHaIAN5/UNg6d1ikadNFU8R6/t0H59a8vrAdrO
OSwZy+lT5zkVwZcSaAhH5bKNtgnjNTsoug1dKz/l89A0L+6/23HJW9m1CKzosXtBe5uGhnucMpAb
c2bf92IU2+W7BAZmD72093FC2m1s1BOwxMIjNT0eX5IB9/q8nQ6kxqp27PTOGpv6GHLNhdWgJC+w
prC68BtF9DCRZDTDXUsk0HEELLTF+KZ/Y3qAYYh3IK0XMN0xHU11ZR70nHghmlFroTskZ2rh2hqm
4S12geZb6hifauhu91atfkCVGd44eUiKmVlcLgFLF3VOEnPmD6h6dqYuaT1luhHsVZuFTRDp/asG
GG3+oG4lA7o/AbN1SDPfUKMW/lfxtLxYlW5EAbWyr73ldtehoqG1bBUH8X3fq+IxaVr7YOEd9Ms0
Ht9sOCSMhUTJNKRVEPB08Ej/fdIp8C1/Phaefk1Za5aOBMONlsEGWzYISeq1s5z0QbSGcYxLN/GX
5wug51nb9d+rEePiVCTdvh8s/XlyzP3yJ5bGGJIgOWrnpIuNW4t22dcW7RQ0JYhQHM0JCn85MlYv
m7QBD6BliF7coSNNQYHMgIwgfVHxMi+blAOoT3eKtRPpf0CNR1KpgFWTC+e2HqmGGiqvttbwXsTG
eep6gDbzdx+q6ECZZ3ouEQ7tG21wtsngTd8r2BdYJ6db2hwCUy3xkwPkiGOcwBcVrvL966+aXUVB
XILiji0Tdip9geWFNprIjHeKJznZCGi8lDXuINK3DqHa/AOKOaoDZbJFvis5B4S0UiPWy/uvvYON
Zo3JqWUsD5yrFbXR11YbTTz1FEYfHK3PjoORIfibv0SmnHQu9K9uWIutYRQcMkNpP7lNzPKU1xVN
AQI+H2Ii7IOb5bAbXZaGerLDfv4xSC7dIaimo2dCRTW4thPC5GBBRz3Siaw6NIn9ikeIvHnDqmHA
YR/SCkPubDyZFwhUFryMcWIklFxVxT34yfKQOAZoApRiR83Udr2K+a/xRIZsQ7o3STfdj/gqLqXX
+kC1ELqxguUS826PhL5irYKU09uIMdsemtAA8432y6vjVrRnNMR2ee+WT6XrHeKkH2Aj18ZxgBPX
FKwBF5GpY7CqDk2hr72YxtsEt1/JzFfKGPssca1noc824lkWIuxO30YO52hrVYMfyUYcp46E9qAm
En65CXMdcC6RxPOPRgikCy+V44m7g0VgnpD6qRkQH7pzht4fz//1fcublxtjzuP7ejhH4oXFdFo+
tmxgeX6SDf/HcvePJxnGPawxlrkSRDGxdjLxrqaSuDITL5hUWsoFbjte2FYJ8VTJfJkWz4WDqTyO
WQFF5LzvSrd7jqOXnA4XE+I8wy8nq2MrzOpYzzepUJnrVojVR0xoRy1o+2PfxexcVdlY7kQSErto
m9lvTqeOBwVSPrpSdBmTSSCsFJngIjAkvitvHFPYX2+QY9od07Lrjvl8s9xLTyrFqb0x6A8p+jgL
W/SxUz9LZc5fi+KqPC43MGvJevVQ5oc9kUp950cIp5DOyZeYXJYTbAEAqtmqJX7ANy3gE45xdkLQ
ssvu4SxrfT0lEbVMm2BlKywYklo+LV+O6mh1BD+TqxUjR19Ox858x+xSnhRWKtvCiZ80SZJg23aP
ahIN6zblA13fsK80VSUfGM5IrJXwk+bnllcxrePDN6pNJKD8QXxZRw6S+6JwiCg4h1VnrJc/DFO0
tykrVnHY9PjGE2AmfrQd07HHFtweqEblNsoD6Ze6vJoJAnfB0tLxDF8r8vbouqRxVqPRHsuQC29Z
qJL4EhEcgzSCe2i01tfx8bV1qyF0c/l/81jz1skApgUk8kELkj2Y33Q/kfLlhwxVtFjIiJvoWm9s
i5JDEmcKGe8OCGaZtGvZNXdAIcVOjWikJgKIq946Z8IxGigzeDhWdKFpiFQeyN+mf44JA3TKGnt1
6HlHFotmZ8XHSE2ao+aR1NrIgSIkJMO15Q4Qmua2XlXBVtUSfSSK1rCPyhB89G37I3EC4thEQ0RR
bVxJeKuI6LNvMkDHG33on4moIXl1PiPbOUF1udfQOaPErxBI1EUmJldcHLCWjecp9uwLkQDA6pxb
BYDICeAu88OkAozKRy9tLyVUDdA4Ta2wTk8s00+cGZ+nxWIXOM2+FTYogUAnykqm487SMAcYUhNX
JZ6SQzjJZzTr06lDgH4qZuII4CeiCMbQvoB4NbaJAcJ2FIjYaUI626AMjKMUmnEMBtKDRyRweJxY
GnNpIKdOIWDKKIsb9E1bch2CU0jEo1rh9VTHx9Dsg9u09BIfMFHpW2o23SsFVUb+n4rwPmq2KerS
I7Z5h/oKbuqs17R9lWc6QiLvMnaVA4ksYDhxrIjlUF1mu9ZIT8kc47nc5INx67UqxvxSP7vzABbN
Map/3KSKVsCrR+2jOspHmMYkb7jdmglYcFRK8QzXwW/Tgbz6GQiu1u1RVTjlHflquam2HQf9NjJI
RXVaiyW4m+wjg4WOXzPz57yWMYBlYl+lrjU7bL7nvBv14x83pT1zQGHprZS8fA+i3AOCC+Ixst2v
v78HvshFIjNWopKYIeNEHJcbSk7iGJPBUMoBQwb8q65LbuIis7aZPnTH5ani93vSS9BhONbzNMfh
ZsMwEvGocRqSqdwedWyEvuoML2FKT5xqDXrEWOVMDKtNJoKEcnAbZUQFzsc5QIOG0RBMozzif1l3
4YQazU3HkwVBKU1KjwyBgMmRw2W0zjzxdbM8VNGwAIieX1Epn9tlXx76+ZssN7lB1G1QwBgbrCg4
TvMN4ciZnyO+RqcbGWSylNdSqgBlGOXJbZVfN67q/HYv+P0eGzPgFNPLT5OObDkbHuJyzxyCPz9c
XlArZ5MndrUPa5sY2PkGfTzXlTp/Ck092UYambzLTV4zjgVzXvMfz4EKp7MeheZawS94DAzCiKME
7XfkOtWK4eBJhBApgskYyVDgoyku22NkzHiovB7WiukMh2nGs2hVBbwMNylI6TDf0HWjNOoytutq
TxmaFqi+JSzs2ZQThRpTvQs69P15UJWnnnw7MoQYL8K5Bwv9D7lDMzdK2VfLjc1sfVWqcf61S0Se
kr+SeVQp56Ni+Top+aG7gOU6EVmF4QqiFNI3VVjJCWLIph61fi/mcWoZtgRn56akZkgjJLilvCbw
YsE7DqN+OFqmORwRugR0A3qMeZOnHqEFhoe0Bei1ZOLmDqeaXpCi+fXYw8ZH3mx20Ptk5pYivDRz
A8yhVx0x8/iZEXAtjnQOdqEb+IydsNhGgXjMQr08jvO5sgwHy72/PBfaHIheh65d57gQXen5FWqD
SzLliZ9FTbROy7Q4V7hWWorM5UqJ8LtNajjsnFzt6O6yGNNLk3DJtN4Sn+3egE3ZItWb3ujBkGA2
Y+C8FEQj/Pb+0NfKuaYnfREDhhhCM3geooDtTOnZQMUzZ3zDEorqVy/XLzEtVnIHm+HkSuThmBgs
b7iHyuVdCzQGpaHIY+JFVKojeksmLXFStrV2R47MeNPXFdlFnUK2nos6k7Adu/ZbLDnkAMuIWqxu
nTULsmFqR7d5n+Yus/e820R5SEk5mZcrjnVF8QK1hAqvDwxH3RDp0985lsUySlODfQTtSZ8UlMpN
QZXYNm4Dty7WukfrBgLYyqH48qJ5ZgexYB6tkwHsTCqxfKMTW2kjmTi2nqVnpwonujOuvpF56D1m
MvnRqEF1WR5Ri2cKCLccsoFHLI1nmd8GIGAAk7RXYSq2b5ga6gsdm/Zg1v7yvFNJugh6BM7SSJvn
Jm92ZZlY915ffm/GUN94qUFNqe7svT4igNEn67FSreYb1mbQe7GWbQQo4m+lNsFODguaQvOrbqqu
QVZDua48cgHzcCSaTIuUg1pybcZV0Xxz7ODIdN57r02N38OYsDuXQNrRhVPK2cZ5P9x3hJAk7c1y
Y7RVjHhi8A5JjQGLySKpAEqDeCC3HkMRCBYGTDxaKxtvBe121h7PdUdMLGkJ8R7XwoVGivCVMtJv
Ca0juxQ1vx/FQ7knRJlTx+pSpnPmeBdlDSkllj2ux2ksN2i/OnY1LrAhS0YC9wiaI3MnODoTI1CG
ZeyAK03fE9f0mTc4oQX5ys+eTOltQCx/8EiA3OgGojPXNeWWeQNJzFwr32X44KUSf5WhPg9ufGyH
NFondlg/OvpASvMgiV6yHqgnq9e2VSz+CLLXEs1GWGu2E7K/obtEBCZCZcqCVZakXApxi9w1GLJP
IByCTyMFy9y2SIl8rRWHvqmr54YGhwjLDHxSguhrMK62V9zTmdIf48joHnG7Zk4CJn7skkMziPam
4FvYzpjvO6MDiTef6djOjFNcbJ2RVtfIZ/jVuNQV91mRzaSM5rI80hxEe4pa07lx0NwTT7AG6xfd
7JUhM785QwY1oMzfe486WyCT8Cqz4Xs9EHlEW5Tat0X+qeNa+p0130xyOhPy6Z1y1UxZsTiMfzUH
mQd9+hbt01ogrVhpDZm0MbF+dwaRRgcZ0W0LjJToTMQixUhDWw+YewayMF50ipUrMMJrp9Kid7dl
KgHKhb62+I7uCiRK21pHeGnlIzmTt5Zdu69ArsGUR26FeLsWayf37C2QPJXWxzh+uJntu1M0ffc8
pMhxRpZv6BL7WZGXvSVusXvo8poRtJ7ijyGMN27l2J8QYAcI17IPd0zP3GNZdT4DWfQdAWS4zd0o
P6K79+7EmLAuwj47u11qS41pIDJ712cznhXUvz1cXqXDSZPUYqpYtkH9YA8MzsNovhB+R4YLwcPb
Yn5YN8MLpGAUd3r/a2up0xXW1iqUXnYzIgY4ucjqGTaoAFs2MSRULfO13YT0SuORugnlXdX+8HLa
90GWRI9mQCOALsm4D0kEuZ80OPPNzFY0jal/LHbAKsxf1U6+lzSTvxXFSAi7MuQ3WcgsKZ6joXOk
1LucPHCaDc0WbWLyZMbDdzLvkhXnh/umt+4dtrz6s7dLWjNQIlZTuaf4A6S1hXtoVWSzIG6jRIrh
BtR+2B5Hx7Yfg6nHssCMYKc4k74JyQXzjZn2F2fa9ywOp4MJvP5iTs5GIz3vGYuvkyfmk7Tt/iHn
nC8AZNzESgjTdgTSw0Fk8mu4pd9gCN2IVnTH0bStUyW7hxKWhVYbnZ8Y02umlxHp3zrrmraL71sF
1FUjpIKDrpLf+MxL2kCT6WpOjIZW8bp2CK8dlygbr2KJhs3021QO7gqYJ94M+8Wgw58Xh6FWNaB7
7S4LI3UL8F9QMI32BqWkPWWmeG3Zvbkn4U2dr6+lrxB15S/4poW9RFeYBeMMVzbToPMhLzgPzWgS
LFoW9jFLDXp6VukcO9yiB6pH0w4uyCVJ1eh7hGWGnFTlPdIUenTJwNo1HJXNyIj80Q7wrHt6sL1R
XQzFLPHcSO3aJuJ5UAg+ccvcOieifW0arXnIwqoCuEp903Yb0Gzfh7IKd21naY89KeInr8s1SGkK
SJi4zZj5wm2YJuctqTSwTkCUbdvW/SnQw4Om20QNJgnIw4nCnFvW3UFigiEL1GN11rnZjrYIFzHQ
mWekMtQV4tLZ0f0q8Vl60GFN5ZIg0vbpF1f3VWMQ+t6V+vq3X7DTs40R6o92TsA6aKD2DaDCFjWy
sgPMkR3cct4rqvFQp7FxUNOsOlUBfVxNg/4mreE+mgblqnVytzyybFjgXFPaS1t0SEBI4V7R3NpY
Tmz8INfyR2Np5jbn1/dD2BgsI5y3Lyd1ylQMpBekuK6jkUGC6FM7ILzQ3Nj87smngkihs927BAwG
rXLBmpKfxrGdpUQqvuHpXzdNuXOIBaWTcdsnAcJCxWBqEU8DqQCkzkUahmBlJCMA+dwqKhLvZkyF
d8NZOSL+1soWsGn+OVgZcSyYT/a0qZKHLD/MxqJjM9qg61XloTVCjsIWmj2Rz9OVEC+AKyzF2qGA
DgjbepsKMgz0CObssphuc9Gdgkw/9H3rPWQayQgS07zIkT0MttdeGaKc0r1mPcuqav6G6J8I5wmY
YNW9n/RPuTqKC8UL99qSsMW6QkKqiaJd7o3Tagi06kDTuNpMhED7ccFnO4sQLzb3BO3qW8yi6lkf
Zu9XX/hDUFff587jWwwteWMmPT6SdmSGltNA4NtkF7PqJQHrsXdUIJbsrKr4oMJ7A+REvyOH2d2m
lMc2VZuokPlIsLN67Pqd3R6BN7XPtkotHaDyOp9PE2Ify9UCs0tH612tcntewvd3SOzzk8nUHg6r
Ru552e46SYE3NYKncI4lytCxfgTzjFIZ9jYCWMzh5rp07wwDR18jpXx3ubDYwot86kUZ8iAtvoWm
SP8+UMDKTeJJCRI/b8uYS11ARYlAmjVWsn4bFWlytlrjwXTostixMt3os2+7R4S9Dz1SLAmOW9PC
/z/sndlym+q6ta+IVfTN4Y9AQki25S52fELZsUPf91z9fsCZ01mpuf5V+3wfhAIkOWpovu99x3hG
+0rwGcDXJv9JjYaummTk59FktCTr8V1tVrGTEUHnaeYw7gqFCzZpzdlJzUuSj5XQOAoixKzWBFwf
jD1yMdKgFvxfk+KpkepURpk94QykxEK9vlgzsinmWm9Yd/c4rfL7Ckx8Y0AmUwfdwlwGIaiCHnCa
yzgE0xUC+i7pp8o9vSx9+J6XdUjzNs/w60uH1uq4h8Vr0pAx8oYDVN+CQ8Bie4U7z81EHCd2rQzF
RU60fsdboP8kMRXiY292xbBbiCfFsVwlKbksCHBdCljSXV4n4h0ncDPZRDU0r6rKxE9tzptUPAfl
6QpxC1VjGSSuKxHJBpU4HLh/IIvq5eak1F1zqmLu8hjJjyEC/AMjDgJGLTlzRdg/O5hqzakxyY1i
rnwt6Giygm58hHh2Vae9cmRsUjiFKlPmSyLlxDCLu1v7Perq5DL1Wn0SU+Eqi+T02iTTjzucGl1R
+cqJbBKjc5plBzXv2pMUB0dJzIVLEMJWnwZO5Yxq2FNDknVS9N+6cB9ncX7dmUp2LdQL5kYtghvB
rjyVkNPC05SrbL6u5PQhjEXjYRChLdSS9TTEjQ67/YlU+onSyV0CS9sW9Fo+DFPZupVK5FpJncSQ
vC4qOWGqxRkUSK+hwFAn1w4y7YoXhdgWOym1Fw0D512CT90mzF1/E2tpp5RheJ+STbRTOmw0YfyS
kPexx5BdeF3YTU8duqSkmKxdnqvZURDU9p7AUoekptAzrbCFbalBV5VzpUbtUtzzbVCUwn90Qglj
h/Nb16/TXeWFiAQQu1MQeONiTX4cp+d5YJxDpIKxYyzTvHbIigfiSpDYGTKRidOC8YNvIpn76Qnj
CbQM9BQ0mIzpiTELQsqguesxx8EUTm+ZQxTOWDRkFJV642kUMNbaQQi6hgUYJf5uIZF8G3Y44jvj
YVuklHZnGchTnE9PY44YCgZBcoiVCG+LbmHBEUQ/iPrsilCfyVXhKSPI61Iv6yLRTwGhOXneVi9U
qi6dEjwLmkAueTswtOJSkPRMX83ezK6LF3nmcpf00OVU3Sz3Le0cBCmZgGxryEB2QQ0XaPs8dAuN
GlAxTwN0fe5S0jXBHeRLCSpz9Th/EKy0PIlUaxMo6ZeOCY2VCrMf9y15tFVTwfQBtR+HIhrykZil
DtEe9A7pam6ZZpaZQeZUAigOka3GMcm8bRqz2x56zVUyWOdQhy0j94ROLTkNZ5C+1N0gzZACkPvw
ykBNcaKlg+Kr+C2vDJMeFUVM686EKm1l4QtWf+tbT+SfnzEcQSNaBt8W8MD7b0zyC9wtWXGDwMQd
QMqeo4MkluFNGNXpoxatkWbieFXLazcQ/PBNE6qg2sziWWoi6QYdywnDXX1Uer14NArJL6aa1B6x
Dt14niqKFUn8Ns1+l4Ael4MHgBbjg7yQ0dGk77SwuitBC9tbZsA5/T2LCOUAu36elyVmn6S+MkYa
ryJULbRZPS0IsQNV1GIPT8uZLPigyzyQcYS0rAu9TSmOKdMJZ1AOFK5JPMZA0mkiAdjOS4328Chq
D1HX3YSFmr9asqkg/kKQ0oT3lUKu2tCn5Xfs1DRwDO1Doc0O6rgCAqoxitesA07pxMe2Ll1RphKv
clotV8jxOn9shHMHqRPIbffdGBDW1l0Un8oweOqoCXt08Cj3MX2n5nyJG2xMtZKTIi33t4oAriIv
6NIzDs3FRnztBWjumUDPuJdA/hAfUx4106BkVOfKN9FU4n08C5T/U03+JmNat6fZyO5HCL1Babbv
8ZI9GhUynaGPF6avbbWnqU2IxUgnWQ7gZgzmfW5UV1GaE8e7aP5UUiSbm9mLNa50NkUPKB1iqOxl
qjo30yCGzAnaJ70t1ZttVxS1pluUQ+VpVUnNkLtmFouBy2013XXVSFUTmeWZ6PYfKiWtHSyUJ1Cp
kx/09XiJ1XC6AEEJ9xYWQDo3PSIiusmJZkqHbBKzb8z4rrEq1U4T96lHP8awYSd2Ht13hcpHqJ8T
ub4xkEB0JHtejdi17jrqGTgahUej7/ZLS3Ac1rRkr6wAH72PTwicqztd42RaYzCw6WqUtjKaIjPF
yYKiqmdKEbl0QSk7EL8fiefj5FvyS40zxVVVEucyU3rU47j2wGIzYJBwmiPL9uiKIUaERu2WAUE9
mWr9WsRWY/lpQSwc16nqFTymftoWQkuQeIwvkJKLBS6nEykjlPV9IwjSrdGXqSfGRDcQGqHndsM8
FAEE0YXLZKpgOegdNN1tsi5q0u0FFQWSUetOR1fVkaQTuRPpd6lA2jgTP+vqxM74HaMVSt1KgopT
SNDc9KGt5Enh0YuW3MysibaYKvkmbohZwe3XeYNA2XAeBfhx82S4DZVUDDyF6RdjZO6luL7vdcMk
n242T1YYJU6bkMtCkkEOdbotzzGRePdt8qCu191Qis3DkI/NA9IQJvJtJ++Ern3PdWQm6hwtTjVO
lU9+XMIMq809VOq+Va0qmOK1DfLwah42Mejc34wxJ2YgPipD310FID7dtIZ+Cffgbl4E43oqe/1h
7jjfY4xin/PqIZqXHR1patRo4LrmxaqHBSg2c1CNcI39tolA5KyXCxpxSgS2WBaRL0+SelMRtYu8
dCEuT6uelbZTLuP4Po5Sf1naECtDiRqopwR7xVxyn0rESTHmzJidWrVDKJSnqRFBuJC/9+koikCg
+wsnGp18GYhK0KMX1ZvAOEjroRqVBEvgifDHoW7dYFgb2HGgnqZtMV1T9al98GHE2EXIeTz0tr6e
yuJ1Psad04zFt1yGo4TQWPmu14uXL4p+Cx+MTIjyWJaK/q6GIbriPpnuiDc9MzqwPPKvkduWafJI
O9C6jlc5OVwXX2sYW5uqpd4VgYVSm5peqkR+TjmqIfPMCBK0kEoFEX2e6PHLxXtch0x54vY6S0bV
5rgYjhIFFd/oB1tRZesO3XRCSmSketsmYq/BMbDmXhZTOkOmR7M2NMouNTlXFEG8Qs1culRK9d0w
Z+JVKQ7iVTbKXNETbomSErb3U/89F+T4Tjba9r5kiCyE8vdCF8XHWOerCIXi19q2TxhMkJG5cjA6
Afkkpqt7JbOuKKMM35eZElc1DwibpAYuZ2Pp4Km5ZEhokDCj9rQQw/mFwui9MjbTfbxim4csxQCg
I1jux7y50Vp4UEm2KLulHbRH1USsOZd698xHojEWJ2uMrPnYhIQAcaofIm2hvih2F+LNO+oOItP2
LiBkTIsm8211ycqJgUI7CrNjJqJ5AlBXHanGBQ9qi3ZajnTfiLLpWhExm0VxuzoHyuyIybbxZVEK
/HSfKep4TrKhcMAOBK+dlqCNr/TnIdGMPbT+d7IjQ1fq4bYTm6e6dSYKd5SQq51IyMh3hItPIc3J
E+hPhnTMxo96hzyhtITwlusncnvoSghQYxJbK1oFGbFg99uCICTsN4tl+PKY185iWGT4VUZ83hZw
ottDHSmvWwU3QmcpCWHoVH3/IXOJPNbhpePq5aXC1HsJ9Vf66YNJTiRtZkUQ3JJOG/JqCRdkXCeo
2aX8gBILNFVASGQ7dAP9rHTNxyQC2ewMktUSgfqTKmgHnd6Xp1H23aUNbbw6spgC0Zn0zLdJrK3b
jgLXrs3A9tEOaF0uacqu1CgoS8pJW8vDtTrKn7yZ/yMu/Bfiwuq0xB78n5ELT3MJrCH8nbfw6zV/
ARdE9V/E/kqmClkB+7+CKfov4IIk8ZBhmYpimapiwDr4i7egwVtQVB3Gjy5yB5flv3kLqvgvvIkG
IzisOSJmYvl/w1v401FqwnuQVMXS8Kry/yh/4BaQebVpY9XjtVI/MxwyELnUzDNgd6sXnFi/fTP/
4A9X/jRe//m/rY//Zq6sQwWMw8j/FlyR9zfY+rdywkhlrzkBNg0LDYDdKbxSDuVDjO3puXLjj/AQ
HynjQQ4i83iHOPwbV2PHOHKnKHcj5WtCK2DLnf7/b1XSxT/N7KZkmvxusgJvRePH+wMuMEstacSZ
Kl1RDwntql6oN60La1Qm9GMCbdQhjAgK7mQT+8yD0S7Q4CFUrWIQrfE7aWz8bS0JLWxzU6M6WPQl
p1YLLo59nJJ2xILZVbIPVPGlrorJR7M1+Yq0jLs8IYBz21cEo25L+lxRJbAsIKNtvAvqerXhIVPp
1pb4tjDbCIMIl8LEVbmu2EpmFn4s4g/HaYMqZdse1k71tkmR5FKY9bhP1w62rsULiGmMEEpD7PPX
gmYXIXVGou9x9F9Ta6xRvLHIGwLSKy30vnY1Uoz2azGwvfElWcwX0XiJGQqw3qgYNvZ9lbrdBN0g
Xv9LtO6yV9TYYVYdDWB3ujH6ttx2iEVR+Zi1iAXNpHk3mk1A5XfYl2pV++qA8k7A2/K5hsSk/tzk
LlN2knzU2pn3qEQt+qzIqP1tUa9r0iRUuMopCVurHAJ0b+MbDErX9PC/tks1s9xsCp7qrPa6WqSM
IiHIo1rRoQ0Rr+C8B/ttV7dQc9vaE25gxt/NVaYDQPynOSS1q69b265t8bUp1cmzNiaZLdQd0+b1
82vrIoEVtXAj5ZNvv4rZhGeDeLTD9nm3T7mtQdwgzHhbFc202udLcv/1CeVUqH99bAOdHUNGpX+v
ImLpaPyT6zFhOfntw24fWyKSzeN0oLGNHkMQkeZsa3FdDodBXY7mVDMvQsazPZbFQXhsKwVgL8nv
iASFHVqD2o+KjP/akillmX357XNTMZXCnw/yeiRomln529p2dMiaKHvjGrO27t928Ytjb7c45lHX
8RXV8lT6dZBh1pEi0hHMFqnlRN3K76yanDE6z7Qy6ji3lX5CejkarIbFXLsxLhwsTdAuNoj0qBoI
LYrFM9b/aztsh/U9f64t/W2uBUSbfx2vVWJw1G5vqi1LOKVBQ8mBd1Nub+nvhbZqL5kU8DbXfQFO
AjsuF83bVJxIg9tPFee2uS2mVd75tfnHUzK1QoLX0hFSS34vSLbEledpl5GW2BgH3SoPmxRwexRt
yy9l4NdmAd0NF1obU28fNKfNFEALCrQ0d3uOLi3g8bP++evPb2sdekCvz4joXv/bJmo56yamdcQ2
V/7YctLj6ak/17Z9czVx+S4aKuXpEAX2thNhJDX62srcz4d/eyZqVWEQ8iMA1wLS3FL429qkJlXz
vK3OgAIWOi08vi0AC7xG3DLclmgpohX+fmB7df218+uvbc8RTGyJGWURzB1/6We371tX0SrZgnzX
RxBuPkWpmxY1pBTCj43gh7IjVqLtoxkhx8f2ybeFjEj6YIXi6fNRFbwNYisw8Jn9+XiEF5CZ6lOJ
5dTVE+UcgKnX1j/y+dztWdt2KaHc+9rc1rZ9n3/ut9cUwsrZHLOT1MjGgcH0fkrWk+yf/szXPnlU
zGUnN907BE7iF61ut6mDzVEbXSkzXretZD1yxfV4zaIFqN66OUocw9va1+LPffnETUXXlJgpjYhp
alUgb88plujnvH74f3zt9rKvR/5ULm+P/Plf/ftbAocSQbA6wMVE/k5AOdYdRNTrDVeBDWtMVeYx
rXpWg1hzv7SY43rXqxd46JkgT9VhkEUO0ZB2w1Kulue4GXC+z63zpQg0NfFOSQCNKOvV+GuByO/3
ze2BIq4/2riq6Gzx/4gVM0lUHxPZ8NzmirHLRbcbZaiqYY8/fD2Gt4W83qC/Nn/bt971mhR1Xlpm
62FvBHBIVL7kYqT93c81hlWNcsVY53vZUo9mRmpY2nQvfB0DFQeRvNMoO8S6MaHq9DUxxwMvDvfq
jUqa1ef/ucnojO0MqlUqA1Oa4wefLHp69LbtpsFep9WGV8Rx58pdjUphvT8OeTsyZFtXN9XetqCK
r9mRjr7KnMs9/NkAW+OP7bvRYDqXpKhWy7GVr/9QxqVGe5NYS3IIkYpQpdN+9olSn/o4w7RtvsIb
D/ejEXq0xmYPPHsvlaGvho9EdY5HPOCNP63DE8voc3E3VMFdXA71ftu3Hg4gijKvmRLeMOFOGE5l
imPcQtraaMlLTm/h9aA5Vi/zHKZ+PJ7KRkrRF+b6AZPNsdZC2af4QcTlulgIWrY0PfWGbvZwEpiE
oBcUO5aHGtU5zYfcH8bqLl7xTaVkAACgm9IEhXGbqE1FyxfD8Kax3hbrxda38ola+arA/lzENN5J
loAR+7dU+PMI2LZjPWUQnI6EiuAAYrYhXBugCndiuzQkd6rnMRitnSGTPN8t7XEgxuymm6jDamPK
eBlZlK33xo2+oEFHaDZwQ82ln+0k5q68DtW2hbTdpVcB6raJbUU6LLp5KEr1vZqkS5Epg0/JYPC3
tTrJJ1y2EZmqJSdhzifIOKv4ZX7bho4ED/RzNxQ09J7rc00uHYPWICv4e9f2ws+/kfdYI4jDoIuH
a0HDA8BNiDASugWZqQC5WFexdQBsjYfOwTrBiEgcrZwXrQ9VKaON7Unb2rTeuba1rwe2532+ZJni
9yyRW3fbZ5DTejAbda9XRe+b64J6g8rXt65ysEs27KKcFi+i0G2fIag8XMGSnCXtuO3aHozCsV+H
dlg+BFzeQ83by3oUP/D0XAIbzWPRaxdon5TNg6LxVTk6Zk0wHvDpowL83NdBVjbDxpUrRubbLi2X
6Dkra37s+qqvB742x5uKEa5qS5haJhudoimQUYUc0qagZw7XmM+TfUfVwHI10x2fig806lcjQi/u
jgcIVA/ZNdOOO8ENLDmy0UzezTlqr0OXuKzIAXB/Tgnc4nfteG7i63WWRN8q9OcBt9DrMFAITA+Z
6aayG6UQ7m+k5EAkZS6cyuTGSFDDcs4cDAndaYtyjPP7XCTX9XTup/NCbqzl5FDshaNp7XTtltrg
SHB3fEzzYzqXVIX3AZ9rr/vF2dxRbxqrXfdjoejv5j/raNd0hx4jmPCC2Fvj8993xlEDlyHON7Ro
8vSJXh7pIKETPSIirt8kwVaT3SA/9JEb5YSn7XoY57Yik6G518FCUJgT93p+7Cs3jEl4sWv1xkRR
+Ngk6FzfsitYhfZZ86tXJDPXE4AX29rhK/cVX9slL8SuOMnPea+8tri/3dIRyDGwW7BZL9Zh2plH
+V26LdzxiEvPwXbvmM7koaqJbhRv8DqbTt3FcHWCmi9MOrEiH02HvEKvesPTF3XX9Ey7yk1Risb7
QDi2RICfFVDY/V5ihI1CRrAD5621lZviqO2XBwp5qpveCtfhx/wefat+luf6PDHz3zVu/gwwQ2ea
/djRC72WH9pn1fnovOV07F+CI+8qPiyHeMcbZhzilxdfmTzjUM2wA10xdMuSW5aD80k5kEGm189d
4sXRHRIymdYJMI3aC/YWPHS86PlEgrGx0++XzIEwL76r5S3xpPP3sNwLIolAzgLRPKePsRt7j2Yu
yQ2EnyQUBya/o1Hc7hbJrTAsis1LczobtxYfqzjqu+Jen3xy2iw3Pkqk2AVPCswAWD2gbrA+cHA8
9vslOEeedSs7xVW4x59p7dp3+RySKto6qeUhMkTKNt9n6AusfTd5BEGNASFNdqnfqWSpvyrVSVz2
37vcSeTbIvUqmi978UcluNXiohdDCc2/uLDnN+OduDmUG6V2QrphiKeAoTAi5xvJsgHuzruT9jCQ
KXKS9pVTPmnvEffBNtm1HEnn4C4UHeP7gAQaQP0LaDxBWR9UT6rqDS/zg4WmUvXEM2Ov2+xF+gBR
RmVCfLOKXeYPryJHZX2Wyh2jn0MBD2NnhUcos4m+w6c1IwiVmCnb8lOBMsZB729809+G2/xiPtfH
iQ6gXUE1K86c/sIARsAZ7wcdvbndvxO6/mFx+kjAE2HnOJO0J7KcrEreIX8e32U37aQrxVduixmA
kmvlHsrR+EO8Gl+FH9kFZ+2OSdoDuXjv6QOyS4z+EJt0G8radfpUP9HHvqU6EO7BHZ20ytavSy8j
CvY5O6rX3+Y77Z48zkvygX+DCHgFiokDSoE4F3/al27d2VxomsfuMNzKnnqCfxbbzTc5coZXZsfp
sXUIlnOFZ7HcYStyOrt3+od4JFnclghL49X2kEGIgUtDA+DIQS/cDi+rUgtnNR8RwIWNVc3hmvqk
0s6yw3u8B3z00s1tJGYys9/RpmC+N73i1vqeOtY3FHvO4qUvpK+4QkXK343S0lJ2rR0XTSf0i3Y3
khSzC+zyzOmW7CnSeWFKkYzj8AzJB26kS0litDnzcaYu10m0M6e9dphuf5AvcO78wCu8hRM1I2Pt
0nlYZbjyALSw8P3gCNiJGMOd+p7v9NidENekDsYp0uPm0KOpFw5ORvYOp/XFeq5X+IpN06WGcq/b
Ckc+lMxrwwu0nclxeKAx1R9CN93Vh+T7eFU2j8y9EmEX8hetvfYkrWb4XZXvlDMhEMf6HOxzX/8G
K8Q8QKD3MLXdoDUzTnW1rzyFewpWA4fAPsqRqFET92O+Sc/Wq3pJH8Or8BC9FdJOu56yHDv23/dF
k9irbB1zMR3gspHTpfIoHvmiajSHSAmu0fjhR1xnODC4KDqtc6N+HBWIQnrvxrL5rCcmY2tP1Smi
k8PUOwoVMH9YX7KtheuEZFsDKNatIFYeHi0xFl0aGadUbRGFrM/JtlnRf361ktaMYvBK2Mba96A5
uEu7sj2Zxs+oLAwmVBEGpv7vRdKIvS8o+Je2te2BFkGJUIo6dSTQpNbYqD7p6YSWpjJ5h15njliZ
lwU3zOfqJFJ7pOlfO4ZOkwaaFAPOsQ6I4DWHyY8qA00gkiqanQo1iGTbDgweItXOmdN09vTGYjgt
ro5Ka3VUbmtdtE4KvrYbio4HwtlP+qBmTpU1sy2vDjhxXRir63db+9oHa2M8oP+/gDzHMMjBr8/8
wExPmOnS6K6cOUHJGKAAoX/mozpgDKIXpG9HGFf7dSy9LdDoXtezIO3HtbrwtQCcza/09z55jPiW
BvFmq7JN66xtW2sqk0vu105Vb2MC5gGVyussUJdptKmL6m3l4G4tCW5r+loNjml2euTB7CRdugf8
E+xNi9JUNWGsnituEwEJHadGlKS9qnA9Rs9bz5h14nEvaBMROn8XkESzoEWe6uvJGPdou2varvlC
JUbpGq7qGHwRmzHy7IfYwZiqfG6KY4xsl6GSNQQPRtiKPumUI2O2RXqoGrPe0wOYfPoAGNelSTko
eJRDADB08lXtKQf876JsKzHprvU6EJBAPgKzcswSzLq1/nJfi699w4CpGfVGMUq5L20ubLUv8Z+r
9YPYEr7JrEcxAt3bsLNbiW7tguy0YeCqt1aSVeLJOWm34vFXMRmv+YuGmNcWhVK1hXJS/GIm5Gle
Uc56/Qb+xeIcAVK9L1vlaVh1BNtCpAtciFDJ2kaX3K2suv3A2+JrE2kyhDw84YLImHz7eaV1ao9i
V2JiVFvarpqBgc6zSXmnXovOn4u1hkxsHDvDUEIajuQfhWGwExaJCt1WYU1kLHaf22D68k9M5f81
4/5LM46eFzjO/9yL+3/Z69tr/vp7L+7zJb9acab6L5NGm0gSj6zK+Jjpdv1qxZnmv1SDXo+BsFeX
WH6xzxV6cbBDaNOJdOTAvNEPbH+xz8V/yTLdMyb9uq4x3fpfsc+lP9ijtJmw/axvQ5RXxPqfyRKJ
VMlqq6iC1+WdtZcRPe+UxTqRtYGaItxLeVV4bc08KESUifR9JQsOCI1/+87+oUv3j28DUzwUeDqM
przhjH/r0i1S20BxxWBRV0g+5kw2IW/1b7TB3i2U9mENZDBuGd/2KXrMThQS+loojP/L21hbj79R
k9dvw5Ikum8ojbgZaX+QWE1VSlprWHkuDVrzIFOpJ0sQ2ICjK4OBuL18TvXgosfWM8EJgo2ZYVdJ
uUzmEdFrLZ2i65E8rs9z79+SB/6Nca2qf3QxNyqspUtr49SUFEP8g348pa2GX7EJPIx42CpEpBJq
Ut9IZWSec7j79jSptDXXiMlmYehvEI/gQGZUKxAYYAqGQcdwrqv6IehDf6hK6yxNWXM2jEO62tdb
mRaFZuWXsZTVM+bxX4usoqQUUcpxqtmc3WKkKIIafbohvhhVpzA/BSRBn6YAnTS48/IKS0mKz5ma
e23qvnqrhXc1BeKdNY2HWe8KRK8jZF6p+GkFJjYWBaQRefYukjrPqGHHS1lLCwuBK6ll3ZWYt+8w
9UEbMNPmYxdXYrLcm2UT7IX5R4BYVmkTin+da5APPozdgbt06aTzgPP+KJkI6gEEdHqu7GuBoWPy
bs3pBUNAdMrSjPsfdzmupNlMvPX4EIRDQguphxZqnUTSkhOZHLFMVPW9ZFH00QzP1M3xXMYpPruI
oT74JwxLprqXDacM8JNEK7qEt5XmPwFJ5UehQuCqRNbHWojDPTFdjfFTjlMRaUafO0tIGUJPQidd
6mw3tirjG4W4lM48jIMUHOo5/iCClY6Sobu5Vf+EQH0prfBSKwrI00BG0V3fJvd0wN4Q/jXkfRTN
Dk+603A5uaGCaS8Vk4ppgJwSavNOUypa7s1wDnP10JKvSXVugQuuqnulkS9L0HhGkYbo1LV7mND6
qtE+QrmnWjo0zMUg+Gj5+GjK0mIL8+rOnMLMr6b6TZdEHPcX2jwvobEI+0pTZEzFwZM1oXmrGMvu
BEW87abu2kizD0mdVeiFVEOaHHxzq0wjlTQ8/4XxXaqI/KPEZwG7uknEt3CA2ZVqjoHIWoygQcNw
Eg9KOn5MZbrTKm6BbWvBHMrRECe0VPaG2e/yoJiuenrqe+B3ykXNiwWeV8RRMUeHqWnQoOb6jzmU
yCcktnhXzuPPTJdpK+HeoGCGFlVCkee0fZ0fpCzs9kocGk6iVsDbgwZR7Rg4iJ64Z0ty41mZ4pe9
osFnVBkzayxo2GtM29ZVMaEm97XIqV3TWUdxsO3D9vc2x9ni5ivBoJqiGz1stT2uMCZb664hJCbK
3ra3RdcXj6uV4LenbPvxk/56xddrt31fm9taAzXqkAiatw1gSV6iET9O6lMYRLr7ObJdx63bmirT
uVPn7EmO1j7Z1vYfY9p1p68nSmtfuWwMdJdrp2FblJYUwTpctzlkLKDFvYCObAVQbC/83Pm53J4V
gzm1l1FRP1+EJODXX9oeXfTeVEZ7e+lv72QW8c8Fs+QCSYcFWkvwzLZmxzY8Xz+EubUbPv+f7dXz
9ua3P49Wlje2rdbb2+USUuwSnImqDnCUoLuPHkYcAzYOTyGU3sZ0Jl1A5eTBfUzWVVifugi70JAE
lzYQD+OI8ncG9tjg7vKjaXiIVZSd/c0QEIqI7+1cYA8qxmK4Nerlm6pAd6eBXGXYNC0NTVxQRZ1L
QlXuKUvLvEmZxCMOaGBO4SombBovEMM7vOGyq8Ww/wYjuUsUaAy6ckOohOXNdYet3US8W/QvGZIC
o8fLqLerFMTKELyEFZYaU72OipkRdPEiiebVVJmp0yUzrEMhpQZhVR/dwHSwwKtQKDGAYBm9Y6wl
Gew86Z6cq/iA4vka6kvkLxjp1GFeHuA1HwKh/UHEqrvEhP41xThh9ChTLs/1bQEWDisXkj7yReCm
4DS3MRZQNjFmAfNyFTozBTmDgK2gixMuB5Qm2ggcPnic3k4h1DXxbCJvy2EHR8sNdLiPmvP3e93f
6FFfOrGgLPvuPTUQRZPvXYFNKhLI9FPv9t1607IAsOp4AhoTrUDb9/vaLiex2+MyW6Hy8eyk5fQ4
6xK3s0LGziqYqs0Nrp0i7WIsoUfcduDIqqbt4/69GfMPdVnewCw+akJT3AmDUXuyYNE74lYXksN7
U2RomhBm4iLpk/Kk/mS8Z8Fane2yI10eLW62q9PhtZ0wmBlNj+nFAKMH5S6luCifopSQNVASU8sZ
1mgpCvFwJXlSiVloN+c6IN16kDFM9/TcLyZKXaa9AFmrKvpJZ8rPa+mkNfW7ZFbjfg5Nt6pvUCQ+
x5aMN8VIoqNR935uAGceY+VJ71+LIZZPEi59gOD15JE3fy/1IG0HNT8oUqzbhaS/yXn9oU9QD6q4
hkywqJhsrYySLzwPfbrKcF7s1HK5JhoBwZTW2pqMIXSk5bMTUcuCMu1tmcJOayhHINPerMmYluYD
QwxPXETV4cC+0QkV2Ish4011VSfLJXVl+VT3w+SGc2Q4bQeIrGQ0cxymj8Xg8EqxOe2TYNlj+n6B
jb44dDBnO6Q8Gec/OMWxl2JaSo3cNSrtvACySGHAQRVBxls2D7oGb+UOYZ0Lxe4uDyB0CI382qDu
VyLqykJF8G1sRs9KXO10dDAIZxaKi9UNmOeJX6I8KfDZ8ynYpRbZdYMAJxCS9kWMqMNqy92gK/Q0
hucRAuLOMKfpRKjeXgA1jGz2wsjvmOIC2S1ADgRgtmAvpjt4yjn1awJ5cQv9JPOTY0s+TSWl9gI3
uztU1cHMxZepBncbWdUPqNdw3QxqkHlv0miIuYul8f1oyaFtDaTAI1LGCKBUN1OClIbbT2TDaXBJ
yxPs6SjmnS/n5sU06kurS+D+BOTLc/odkswVZa1vTcqliWwLexD82hwqrtrzZYLNgaXKvA2a1oWz
9FCaQ8jhQUBQE1L0NQXrjrk9V5cIsk0U9i4YDm7CDS1wmIteZQxPiThQ26MSnijUOYcIwgv0ka6g
6l0r8VnXc98IHXDwsRdNGGY7avPIVs+0BZ1pGXoSP+7kJZKByUJ9CoPqpaLkBYlN+obMKbexHD0Y
y8mMJX7FAJKvmD3Mif5hTuLrTOdbCB4FJMSpChWVIW2UlPchZnk7wJ2rWuZ7MeZPZYV0QYw96zT3
JejenBAlJbSya4Q7qmij/s6vs1pXsKmu1ZP1kW3f58NSpjOW0mkHlNVDzU3Gywb5eXtWUMHPrfqp
W7HU7bXAIOYgixw2qP0Q8wWSsE/SvLheCut/2DuvHcexLU0/ERv05pZWXuHdDREZmUHvPZ++P6rO
6agp9MFg7gdIKBkSJVHk5t7L/Aa1hRmmZVwsF7nWvF6GMwQ+o7Ez3SpWd9UBA7U1d6NMc8poLMUW
cUK1sVp1QlP8NnZj1SwnJWoMQBPlQ6uG+6LujLOCP8d5koj0qhUpZwN9dIAmsqOvLGkhSMqzJDwl
hsEv3I5EFfvV06EkMKsanD74cZ6lgMRr160LBOtATL6hWJbXeVPFmmfEs9Vx/JzidkQmHraHVgEx
hGsbngdjUc4j13vl/6qC5CL3BY6W8h/ZmnAkFOYPoVbcfKOjS0qILOVs7guxuuuSREeaUIWiDKcR
TuzFLLLEE5X6WxD0a2YoM1qB0RWcvMKi1yu0rbYqU56ff4kpdX95rVA50fdyhbfRpLVn4Dowlmfx
XstlcQ/rsjjVS+HGptDxXgOZo+0i1kWR+hEOsbYoU2ZeOgkLgWYMnVob90trIEuU0Nec9eOgNta+
b+rhknVTecHAHmX17NIBINxJS/MrAWCgqGF/tFI08K15fQiHacGxycSum8oPOKzvWOcYrSxQOthp
ZsHIylZt49xkZwkyAEGj9tqUzPtaJ+7A+bhVb7yjKTFjLAxahYxjvMituB8zEYZDvRxis7zmmRSi
WtK2jqqVCBetYNtCC/leaaGQ3VXN0VrifUkd95JvD5Y8/ZnMDmysyEDX15fcoiSqgQmJSIZ6IhfV
QKNfxKHxAjXrlxXN0y4Jzexk4NpQ0OXfh/L626zmO836hR08w2JCJZOHcXsQKmORnNtmNyAsjzkM
z4JgMVmkyOgAXNZbUey2lcY6Jbyfv29Pqn8VybY949vrJPL/2v/2+j+f7FTArehS2eVQTU6/1dn0
DcV520q2ktp//PO2S7u947b1897b237+vG39fJSpLsxVOd2m2yffPoD5WxN6c39DuAgbOPS29fPw
H58zbyDS/+19DRN/ooOxCdW1/gs7c9vNkFMaKz8f/aPv9ddn/XxVQtH3X3tisQbcRN0jhNKLRvrX
4f3tdYhTluTdPjQzddAYP59/+7xhGD5ac5G9TZEaw+lNUyxrNCbq2yZaPXtQOs/5KhIVhOk1Fsqc
wFPJX3WtCGD4SNdJ6CwbD6vOkUnx9mkEo7PMaHSVBo3BBpNEL4uwl02hkmxw33ZlVCN0CUQI4WLc
4YvzMhitrfZF56NUlZ/Nomt91O3gO2x/jpGUnxOBPrwQa7M/oTdwkjrlJRU1FVU/UulcCyG/5ZNW
u7o+4B7USnsTh8KTgZv2KraPBl7NsZru0ArPTymd1FO9KW2JCmuYFOvOOnW0MVvxmqLGD5cJVePT
wuHZERqv/mLtjH6tIB4fnknE19NYCuvptmW2aLIJlcVKu70gbQ9QNkAYhylNl+Rfu0HxXk+KvrQQ
r+jQlUrQ1BzJqr3jxFaeIWjDm1vICRDBbOwa3XbkvCRP7OmmKrqMvVxID297kKhddGmkId3USHY8
qbqbX1QBKxEylUOEtuFRju5yFjbOER9IOs/yguTJidl0PmlR8dTImsG8zB5tJEynTJgmG6sY2ety
nTqQURek6TkVhnmTR2/r82qaObEbeHJLRdnZ0mSf9oXdWXSVzBhNq1XUjsLY7wCil4hKA5BATLEI
9Dn5DJu58vs0eYOllASRWYknMTfpj25btwdlWsSThWCOI+eYl6Za4lP7ERQuwbhmcoXqD7vWC+pX
VGYAreDGe2yKUj+C2EeN0jTcRTK+LNL5k6G17aGMesyj+GvYRgr5BXVKVR9Zqf79XGxQWpk7FFum
hxqPdxvxNQBT2+63LRQVIh+LSBrPkrwQOPa4rg76ToOndkJEVQmyNH1dUfytXWRHM006GdtLt9f1
qaat2eNyRzMFQNjmjzx5kVite60mo8TQAJ1lgA6GJhiEWmZ4ktEBON228gixt0RJStri9TkpTkaf
dLtk0PA+UDQB6bm8eV0H+dDq0wqAYlrsm7rZTdNMMfr3VgkslZ777dkIXVFXVwoqPAhMn4xNB+22
588D5MhUH54odGb+sAGRlbGwEOpiJU628x4X4DDM7Rz226C/PUgDCrmrJNWsrTWJIKJ866ZnensQ
kgiwz982BYGOOVl7aQ/C+nJ7AdXOFNzPAEv8bzveNm+fdnv99qchQtRSMkX662t+Xvj51ttzP3+i
56K46kDI+/Pcz5fWSlccluFVSWn52G0M5+L24u2hjnRSANXy/3Z8P9942+X2mc3tyHPEFNCMRWf5
9srE4LJUZEl+9rtt/ePw/vHnbZd/HMbtO277jX3ylQ/NGRpjEUQq2jCzEpEV1NljNhgnc4pxrIOG
4Krwku4qCs47pVbeqlwVLmkrl5hHUZ4kSk9AKsTa2Yrx4ICbcoFOecTs50tsQRusmcXd0GqDW2q5
dKhyWT5RfLyLtFXfEdXHS79eo/S1M0S8Q2LFgxf/JRPnelBw0TroyXTVygyh6kJDiKjH1qKCm4TW
xR9mGSSIB9jmChd7mub1oCayiJUUuqq6LAXqgPt4uYiQn/M3RCqbgOoG6aiCNRN/ynsOAq53Rzio
wcL0BekuWpfovIblB8o05usYf9Z0/WB9Slf6g+i+tDuhHe/LccNA9Qm9U5InZzXH1kMx8T0WABKu
0zqdVPiDtAyVr0Htvmg1qvut0oF3EHCKHkudXh3fu9C8KzRRR2/MieKsO6bSK3madsyX3Fu5Rh7z
eeiFgLURS5+q4+ZOI9CNfwzhMjhVujATFSYNgLlxwyU6EveHuGbVQI1AfjWW+kurQWM34rQvuQUf
5CrTqKDHBXKmLfBysdIgHXfXueWpsuonqsHAZ9QOzNWASY0M2Gxquo9e1OgkLyQWq4riX/22plr0
WHRZgGGq7jNIztPE8l+p6d3YyKgKt/NVGMMLItKpza2sHvLdOkPSNhOYiL3e3otW77VZUnvoa5U7
FJ2nI3YqSF5chV7vglREdNBS9dNsol5eVQBotGKoL/1HGurmaRqX+qm3EvSeZ3VfjSmy22WIEAQQ
Rz9GD92RauSH1YF0qSrUEkGu1acLrD1IaeSXba/jGqafJ2GSzqEYBmldKIe8LGc3D2Pz2CTTH7mM
4JGUES7cS77s5p42L7UzRBGtdQ3CQgZRB2/ZHrVI2BOQVF6IiC6o0sUTUdJ0UnTLfGSNcaeCkn1f
L/FlMCdYo2VBlQOxCEcbanlXLem3GpvZFQspyzYZUVTaFIp8U4Bt9+BbqM35KHJo3pBPv8j6kCvB
yihDZm/fFOY+k/T+r7bc/2/6/t+avqppwn78z13fPdztz/L/7Pr+9Z6ftq9hqYpmyPjz0h/a+qo/
bV8RjQZVFSmhaX+99G8KpvRf9OoMWr+GJqm6asLb/Hfb1/gvgxcsS4e3aRE5mf8vFEzFujnZ/73V
SY5MBAPZkzYMBsv/7LgOchcnK+4ZqA55gMyDXFcMW0iT4houMS08S3TyeDBIUucEVglxhApeT1uk
4j5XU9lVZjVQ83JyYzFhrejRnxumPCgGHewgajldISB9IP/SjXpx1VK6Zx5WD2OWfDZGHPvTFGOK
p5r9saoGQGwo3dOOAes16bF46oTEgyRROg0iZPt+fuuRBjyJ2RrUg4I01IQ9kim3Lt5hWIMZJSwH
zLepbsc+4CLw0Fbmi9XU2oSAZ+RhEbGQAbg3TfprgVWA/jC15G4ObaaKBjbl8ID9C/KjagfwZtTd
sNCA4i7kG9iQU/seFjvGAWzRjI9KgAG/YHEaEVkf0ZuA5GQ2QRVN0FLC1B5GqTpLnde21aFO1fK3
pmvvKe5jyAwBlV3r7/HVEgmc1C4/DlVq4lGHrYHMHE8si9e1AF5YFxpqTqgIBuqs0wqVtN3UokwB
D9QLNeKeqkYWdvyMB+sPJChKGMapyDNK/tJVjHI5aEDarurUvGjon+GiBsOqj2mu0nwDvX5qwbk7
SYI6LvZJHiq/vyI17q+xqqMLk4GUrSLxUXgsYgl1qI7SrgLps+3BodPg9Ba5tC5WSH2kGb7T/gqV
OHqdZpMMfwLPpxgya51hHCZ9ABbZxxsdbr2oxRDQ6XuAuSQ7hD/6tcnvs5QvHLHPQQ8VvtVqRHdd
Dmi66IUHQQGM1VTZbx1dWireQ0uHxGqcVEB1MzGKh2pEiSeW0MKMEfsCaRp2rmQo951J3EiFBlHf
Ov8iBskPqVHDcWchliY0kTpDINg1heekDD0LoXnAvySKw1gsqMlE5XHUOWiYt14HW3irDOXLQw8p
waUc0e1DA3VAWa9pobeexdpNFoFo8dxprqwt03FBuvpSWoDch3AZvF7UHyeqfa8VPQ40w8w8Ql00
r1Q/FCnyjxGV8rKndL4iMbAaQ+5SImC1GqZdLyQvWV09dmuN2PEcTXu5Q5Q0N0iCRQ1ZNwtROykr
G5/wlTS1IOUTBiBYGHam+Jvo2ocxqfPTgNiHtRl4rpG8wISDPDoIItJSgBaiCfB6hYAMUrcO9n2m
PRRN60ArB7ib+VqXI31f5BP01SI+oY3xmaz669AtoiNMqWNYw4ecjtd0oQllJimMi75+EMxIO+XN
PWKt5iVL4wGF5Bwc6YhP3mj8wZk83U8Feh/rKAeSaijIvkS/cGTzaVnHgbUWX0KWXWK8gQPqUzuZ
6+3JA7AnQViQIGqpLJpOgrkjBp8jBUFJcBQp1T0kUldXn5bqiEbS3VLSHKzUCiw+wg4+erNTjyDc
2vRv6dJgjGDGu5wAaTDXr5KWhZsM+jlK8ews53pTCurvB234g/yPhX9lrzo5HSLyqdkJYf/YvWrY
uW6oD81Z4XSpyF3ZBB7UAhRK2P1JlikjSqJLAIGCD3riJVGXWIDApQ4Od2WlL1YzAakabRkJF/Wx
T88IOiK5qyNpmVOOBGyk2rVUCY5QiIYzTCdad8t+LucdspcJPUl9ctOyuY9LY3FGk1yQlsU8aMpZ
zZnaEwtLuz4FdSwpD6i+v2shmtBRUeBS9JpDBofmnr0KqqzatBPx6puQ418z9V6wGgJbTIDeMmIk
a64BCvclc4RePcGGe4unWfNQLEOSUR5N+unNZ9TIlzGJJwxNqhdzqY0dmh8Cfrblrp2SP1JVTfeW
hYKkuppPxSiEvkrR67ECnxAlxRSg9nYXrsPDnGBLCOSy8qQWJXsQpvj8lI2bzVt0R5xumd9o6BAX
ysNz3RegTJI/W+4Y6CCT60lrIHPOWpCqw9sKaqlb9TerTpFLyR+EWXzoxea3ClMYB9mi95HVOoU5
S16ybHqwmCeJIAbQwT1ENWL0slCPyECTg8VgjVcx81P6ZrV4mSDfXRFLRLpTWs+mdINa4B+vNO+l
qCaE8JiQZxhsZNX6OTdpHaxS/IdS43xKjW9pjfR9bu1LQBSuqSt7DLu8MpWGe0CvcPDXqxKm64OK
WQiF8tAb5gHr7SFddi3l/83XpgqSSYPItmjgUsBJiznOGGtr0jKFA0FBDtC78RhNACUFvPB05FSU
WaPdlQ+1KwwCOv3i2pw6c/0M1TI9ZHX2ohsiRd5a20d1QSZUz/VDMSMwlqHDqsLX8/VQdDA71c5t
U95PMiWtohNpylvI2ZUtXjadWP9BQFw8tRm4VSWhWi/TUtSx1T0sWuqYuPQg+0mvMzTlIdAG0qS8
jPBoCfHH0pTFkUKLHpo4/VoV7SKmjfCiYMk7qNav0Yiw1IKdGxipXPubmCdEw/JO0BDcjFhvE2v9
nY3DLyT5ALeoECaavlyOTEqHNFJYxwtUW0ztcUE9BWqGiKvbVmIYVpgaSw90FCgPzhQ6vrOIm9cS
Jloz9V0XcNRTU2egz/r8jrJ/DfSl0325EjH3lZ7i2sLBiKae29dzem77kW68oO/x6srcOI0XB7lJ
FRlH+Bqz9L1R3AKz1s9GL+6iAczEIuHPvPbYfxQs0A0MHGnZIeaL3iZGfMCiRTSaAZ3SxkRvnEr8
tURPypGWt67FNKGnEJYmUXYmE3YxqxOPiyHeRYuSIP4+4ok35sveGGWKZB2uN8ZgnKNRjEmFBCnA
G8xyRLX/LUXafGqKKXHxSo1t3F7P6VOFFYEjVS0+iJA9K6l61tXmo6+VcZd1LCORqpD4WweKTflj
0rcKnLgHU5pMF1XA1zhpVB98K+YneQ30uVQ3ATfm7HoWPFlYfyVdXDlSWl7aStNZ3XvJkRL1BaFa
2ZdrvA9zf7Tal/pODIWgMgsdz+GYRb5GZdfsIUKmuGUMEQptlL2+qA1BdyDSw7Z5OKZyhniOUTDD
16Cy66yBK4QEabFK6Ab2HUFcy8SWRZNt5hhfL3KEDdVmLBA2Dnqz7io1yEdSuKgGQNv53EAwQZmY
JWKgiQwmQoeOMA+09yOBGKRa0xdTaajtFudYsB6TDBqZksBr0WkMqQ1Y9bU7FqmJf9GSjDRbRrfA
+IPG6svKRD9rmKha1eSjkYTMA+KspZDKflulgm9WRIHG3Oz7tpH3fYgwVlFfMgQ8bvTlhSgf3Tx4
mKmqJ8sxjLUmmJGGpLX9KBt4EczlhjHHyKQ6GAuaD5Ys1iL2uiX2l0X8uxAk1Dhy5E7mIQSxEj8l
IVopy9jCx4goq9um2laInoBDMcMEka3tQUPI6QBfCj+T29+3B2JsWtjtg3JjRd54+M3GiuS9aNcb
/F6hSqBSauqce+ZE//b2comskq8N4rUZENlgFQH5vG39b3/+b8/No2ygx5UY9u29eYvCKkK8tfMf
P+W2X9hI8uroM55nRETj3/bW6G8Cwf6fY+iJ4ekA5khO/7zyt82fg4pwRqCj0ELe+Z93CwJVgihC
mFo0N+j3z94/+/zjR//sIkUxmVc9Qe0xi4+lAWH+8+Jfv+D23qwG6VkogvXXF9+eq9pSt0Mjg18C
e/hgaeRUfaXsblZTRqtEG3OVF6ptBNy24KyigB+ynP280LZMN8Y2ynI8gx2p73sHQQeGVHyTy2g3
CYrbQ5iWx4pgHsAcF32b6v72cHvOUubYjcoM5+8yXQO863Y/nPQsn3sbtcieGF3ON1WSJvbzIn+W
twsa4/3u/IPDfGMz/+M59Ld3YjoOwQI3vzvKjVYGqgW9YMmJADXcQ/oRAo2+MWZkbaPEiC3Zb1xi
mo3LpYN0NW2oKhqd26f/PCwba7raSAc/z1Vw9HJj1YJwYyvgoFtChxkFP5yyU7KRGn6eH4Gy+oBr
TzdmNfo0ZNwF33l7kxXrD7FUVj7KQGDSoqihEXJ7RTEgBMkUHG8HXG/n+rb1jz9xh4VaqB4Z0Sdt
41JvR4DHI3oJmwLLzYLntoVO2L8deWoU1czN1eanF3lrmN7+/Os5xh2yfHaQ7e8Wfz3gpGzfpS0D
rT+gu/kKnyvIIXx08UProetzKm3j/DofgKjsF79xwXYEdKw7YzcNiFr6d+vhdfIDMG62jlYnkiD2
kp6sEPu/ffgYjNmhOOWmE4SPrafdQ/DyT5ToHLR3HTBTwXqAJWy33vv2ZScmZ/qod/hlv8KgOoFA
2L9i4fZqwp69Ll88Mbh8Ie3IR40yR/VbAsGTgZa1g+L0Gj7S6kKjnimdIjCkWVSfbO2eY5MCQoD7
gM8Gc/XduaXduHDxIcf1cCld2CBV69bWY7HCmudcLAo8UWd6S5qzWl45LWsRdOtdpX1xepZM9NZ1
b2lvsJXmj3m5ltYEPq7fxfIBWcMeqUxQToLfDc5YeNZybdY73diHkTevmL+At6oufHd4zvvIy4nU
p7uJzphNRXhCtDU95cgDgJb5LjHltpCbcCV6jpJrTq8cR3YazIDDAG/V0sKEvuLrLAqQQPlZcPI6
BUS3bUYeG/yJlRqqCSuUSUQ5qVCj1nmNy0CcgAI4dCq5CIQEOla2JMxfCiaukOUm0uGd9DGGHs9q
Nf7ebhi5bfY49aDTFEeFqQQot7wQ/G9fNl9woeEqVG+r6oNrywYAwA6a0YLuJnsdHCAVndwVryvr
Go6YnpXsGRaYZ+N/C7eX+QlATOeZj+a1oQV7zVGSDWeP/9TXypMD5jt5I29qlMNzd+2D7GVZnORF
uYKEqR0wGgBRHsqzDNrgHB8EfulBNe3piQxTatB9+iV+iQNalfZkQvsT71Ce5ISNfyB5lx+cnWJ5
CR+YFVFEuOTx5+BB7XqCRQbt6teuexJ9D957d6r2SXvuBbpsf+pNZ3UPF/EBz/dfZXFGld4vshep
BcQLEbI5iw8op7qJK9rWd/hFsKhxvVbngjitfOwv5XNen4T9N9JHdjO9j/s5v+/lHZqFxV5jxqhD
B40iRvSII2uDPUShKAAgbS0/KN/zN5B6XKlO6SdDgD6fLxp7ZDxdlN8fx0vxGxGu9gWst9kHsDTr
xeM6AVit760N4l4/SXSGmvuufOftfQv+bDsf6pWePMggrrpEjl14MyAdwN7LlfHIJRuc1/UgfgW8
OLxRK/mQ0t3ojCTvObYYoOacHKO/b3BAs7N2D3T6ivLKd9PJMykKfnP5a0xiuW9qhxKiWp8ZXBHu
y8b2lRpX1nws13P8wo/jI7khYi6s0T30iA7DNAQ1ruCm5DPw1/Vcqsi/DTSMSFX8bjqqgs9ksMjf
wkguP3wykrt2L0uuJZzi6MygzA1XqR3Uc3kS1yAO5mhiJ3c7S2WGIsVzU8OB/hqU33HjBFbhNe2+
wl1ooOsKmtPnI5P0JLS/upDVp7U18xGHikI+jQT3Y94BpQykadlJw6cS3gF8sbnli+Y+WxooEx9N
+S7SQcirO7k+m4+rdGh6gJ9ckSmvbO5vqVyorIB+xCVECviIuPr9WtpW9dJ1XtQSiLnce9QCNRuL
HRzBIWcb+0FxRkf9MiV7QcBlTw/O+jCvXGG53XFeR+czccxrb1/gz2vB8sUdrEPU3kqGJETO1O4A
Fhq7wrpOqvep3CvBxtlxmMoz9OKZPdnichjBeBi9be5mjn1nKPEdgXQYvphXcQ/iOvOm9VB+w0tA
xmZbO16oM2G8RTQGTkNCjOuzjh35UfjTUqj74FaBGrl8IXrggQtoEUQhJr8svvqoX1GLvU1N+D4q
FAzQ0D4wCDmS+bC89XZ84RxQd6OKEazq2yC5euSF18WHchs9MXNixNvuAeRytozhmUPAu4DM2sGO
ksELyXnxAZIuX8w+TKUz99oAcI1lMdyh1RJsK4cauaOXOOjjFR7Ss9SVXJJ7TOLIz2JWrdAzsJ89
6VczYyVl1AvPah+U38JHxeIu+CO0ROJzR77qErhVr9gjUsD7i/TjXX0Uzn/m0BO/OHW4fjZkjS53
Erfj9vHpK5UUpl0t2a9ITzPqIY4vLFu8XSkw0HEqvMicT+PD4+yjC30PQPTNtK0P457lj+toBJyg
+HP6YiOYXO5qVhE46/gib0IQg8/CLnKht5VQdZkdpIPwjGOdaTM2lPKuBsZgAmzBJ8Ff71euKEOL
Y0VDwilOJPYMh9YGAH5QOF2Ektl++8mO+PXJyGO5MKCd94cGMI1rXrlK1j13/cpK3PnIFaOxUPB5
rAfBq/FBGnaq+eB4ctmdSUEJxKtwFp6lAxeJf6/py+x8cRL0R1hGzCWsBWfOOJv8fn4Wg58ldDxs
9ykOQB5QW2Sn0QoAKgcq8SV/kTF+8qoTyzNuzufeY0QrzFGBlTJlca5AS3I099xlxYmPTT/j8ihz
/Rw58oRlxzeuAUuZaSNRoQWTxZhhsJCT8k6mSuqsPrNo9/bOm4lRCoa0VRyZKqM9ZKzktF05JsgX
pkEJQwJ+bXXilzEHvLG4a+d3foXywa+JNond7cxqdu91gs9XGR/vbXdKWFA/eKDiuYCqdaMnhn2x
XyLPuB8EBnTtcV2QaVP9+LPUjh3r5B4Mn8ssyWCl58MBGAFnuGhd5Z75n3fB5u0O+kxn2cu/OSwW
f76CVHzdDS0KzHfdF7d1aARclXLds2QvGWGDx1db5xHbjD1RlHDinYu+m83HbZSqXi4FaFUxTsQg
bPYUjWeCBdWf7vJvavEm0V70ALlnDZZ1fqR+gKyuPjyzbvbMqc0HDA4b7747TgFi23fp4nRTgFl1
sR9hVnslPOj9VtNn1PfATvCT6BCOcQrwYNjOCA/gJpPdzCnWpAOGiCeKHyO1ErBh7IeRsjrqxzxO
dsDAjsW+N9BFdsHG1d0d2Mlef9pcuCEtein6AOdP85Ek3aZDy9Qwb5OcLCHLMs2XyHi+W5q3sghA
MCQfExdepBqA4IBiZ3gBIhmc9f3eCNfTdvIlDEAI0fxkenxFtQQUGWFT7bGsmuNRfpSlk15cmaIM
yhLT14zrDBWMrQhQo7uWQqPiOzfzCAQ70hGWywl4gBf6lXWuqxftrFuHmotIQ0QKQoyUy4uFh8S4
DQOzOtftVht2nqNOslfzErc+hg5E5uIUyNU5Zrhu6lRHFUkg+Bkk2x4xyPoQnbXKU4pjXPwBKS+8
sLQazykZJQM48hTu08il9UNMsw2wU8M8Qqz/xZhlOSfOZuwWO3Q8pzukkLr3cXOZc3rNlgCFaH7z
tgx7cR/6XOgBFWTVn1WfNbAsj7EJlMKf72fzIokOJBYob4CwgyBgkuvbB+EZERhGWvXGfMUIwEIO
VoI4+4N1LgiHIjepz2riouQSAAVFmW6bVtBpowAm72kKkmEQrcyoxZhJoIieID5N45EDJuNgbAVx
5XbkOyyvxG62XNvmU5k61B0J0lkxumEnwd+xiQ1y4hQCYUCvraOc52UnR25x6r7m7rsoaf7d091D
DGd96LWD/CR9NO4GrA0wTsvg37RHJORMQmMmZBXcMD6rVNlzcb5rqEj3obozflmtRMIfvzey7qWf
gKwA0OeJ9ZinB61/yQLeiMhFiGfjw9oeORVAqT/qaj8bB1Vz0xb7bhttXkwbcySlr8m94BFbehqD
a0dg22IcfuyRMSmSk0hAopy7dwzOGNcspESt/YO+o2WR684gOIi4XEy7++KWq1JvY+hBtRH5bAgm
KfcjbQYCOcstyz2VL1h/r9SbgFckiKpQHfrqv1mmjKNVevD8hDOTCRc3VoM+O1epGwmIbTiISJ0p
PtLs7O5FKMrFB83d5kCnhe5J7IsUEAldCsFZI1tEa1L3UPtpPZ2W2ES5Vt9DQBomG0HRlkYt2OU7
8R2DE4bQzK2MnsrwG5cf+64Rghj0s0A59rcZ3wFlxUJnotOtIR35ljFsWrBTZ6E58sxC5v1STbZ2
WUo/BC3GzN9hF/02a3jq9E7niggGWH90nVnofdCAqgRpdTB5he5R6gylLyrkbfd9fLXETxrq/BTQ
jVCyI6Jn3UUMXhd9hFaeHpAQ8uPLLTBBcZ3k6MO6cOMYD5YWFH+i5+WOBQ8NJTM5quIxpbIrQxaI
dsiqyay6hZCAmzmlCmFIIDjL74gi/cOgutmxZBm0y1cBBEphh0/hjqR7HsCuKZVb6di73Xwi+4lm
z7320FEYVt20AXrFndRjqtx8GMw/zQcgS641mRNSChBOu01cSXsI73XoUb9zXG9fwg9VYMpAGgLZ
oMfoTH1Xe7AQ9qyxwaKxtq+bYKIZ+Qj3FOoL05j0EZ6shx6noKpHsrD1xl2aTqyKXGZ13CeBKZ/C
nvllPjD/MBRAiBGqCnau7BrjpPWXlkZ7e1zG+0S7i6anNX/DT7iKlyCO3xUOgIouUhh2ocLi1QEd
gHZ12mv+tcKhuS/fp48GgFbisgIzS6JnQ/56QocCgtOhQ2QejQcIW3b7i//ja36Vn/s7GjEdgjuF
TTFaH6/WeAH2EKquOjmw7yOkjs6FDAXYa6i0ATxAtcNGWSvFcnVCpMgBulAConW0U73Xg+XAuZtg
+oQfqw/w9hQzu3n9KZKYCeEHER58msE52q1PmYfjgm3F+BNyRsZ9Z8Ck+QC94MLgSozDLq2Jlcn3
QBp+doJ5J1IgdOs9lmQfli/5zJks5l7zEpmuedafKbJ42O8CsVABJzJVMWpf+xG7AL+k007hjj6q
5YupXZNf7TAOIEYJXV2wW4DW8EF9lLcJ6K2rcDwuxZ42hn4fHZsgepaHXYORNfhXV6Mwd2U2Vd+z
83zURFvZFZmn7BS3eECG1o6x6TFUV4KoddSukkvFm1kBd8PdfKoA+kafCO2IDB+nfSv3Jc0fN3xv
ArGhAhBUXqcf6gD47h6F1ubuMbxA4D0ZV4GSgm1cN5XvzXbmMdkNAopyJ0M+Fd8z6R0cOnd+Srzc
17ECWd/09+hjeO5FV4wPqds8q5zxHUfcOel6QuMJi64GMaNz/So9aGg1npfsUsnHyvTa7pEL3TlA
+vBMdvBxLROf1taElxkilhHBVlCdp+Y2J2Iyz5x/QedN3hte95a+MouK73TIokDiLCt46jJ/HysV
HAZ0NG9oPurkCaoFd7H00CA7ublq2yv6ndI3UZfZ7ogRxHafJk5J1F0gukU1VLTfSZ1Y/ogQhHHL
IooK0EeLdzct4e3/Sus54zl38wn7m8PqRYXT7fG/RdUT2uKMPgzq2Gjz7QsdL83IXnWnd4bT9GYA
QSCmNV+LUxIUmukMCUpZr5shSQS83hlRm/Bq4Ugzi6yKlg6tNhNgkA3EfLhXTXc5y5YT0ZhBMk9H
FsibeyQNd/Jst0YwQYpU02fCTTL05S2T0XLzCPVrz7DuVumeUr+4L7ecHSSJl/Allc36TzVDOC/+
J6MAjCVhL5xvEtT0o7S5IfCdvMS76TetP7Km0s5AVNP3ec5Hck/D618t/QDEwk5eBsOPyh3WEXb4
vs3e0XNPa8hW/Pkt+05eh1+Q9zDTI7v60qieuNYuW+DcOOGyF7tTtnx033ldIytNS49Y9SzwcxqH
++Jb72zmONAFRBwnqXFpi9OAkrsT5QCZMkrsIdGzp80EPojyAQggIgRmeRAdteCmb/VjjMd0gDmf
tjP3BPmPKxLlTvGQMDKQg68/q/sWZ2vIDdkR/BPFIesS4yBrS+UufzVZq/Dw0hzLsMPfaSl52b74
b/bOa7lxZcu2X4Qd8ObxEvSUK3npBSGpSvDe4+t7ZPLszToVp29Hv/cLAgBBiiJBIHOtOcd0+6vW
sAzYoOuiX4NTe+vXCpUilOkMIJ4HbdfrECv95F5BxsT02avfqmdKql9dIph5yi4373ohnL/xyqNG
Xhtepa5c9lw6cELhaiWfZziMN9qL+9Yrq129Y3p/xU/S2A4P3Yv9FnEVpSW+LUPIFNvemvZhcpf2
qNesHVIBsjPqFbPA7/xGL39ZFp+peWXcT4wnnhxnpQ/X6YfOvDdEZruiia1tEff6AT68GVkt973q
s/osv7xr69gws6eucYtcALWAUT9gjsU16Q8r3Ki+8SuBvBgz2r7zbowTZ0e8t6hj7KzbqfoRUl84
dgCovoOr7jN+ql4AOjIquw0eCeAOCeGqSTwG+w3yL/hV48lcbHEx4JYEWrHQn9y4W/3qBIdw2Ycn
SgPORnc2ysbk4rZiBMAFeB/vhk9MJauBnw+vGtF0OwEP3E9oEXzxOe65koQ/GN5eezd1vXqstsD1
nVf8gu4Wx+1SDCvEGw/33k34Tr8K+wKXFvWBGtvzBw0gW1xtn6MXhlAJ3zJ/1im50rl3mbclMRhK
BZf94cW5sSBwcLszuJLj5aD4uUq2OvP4XX5tvUw/IRmU78Z9+RQcenPlvMTH6ZEz8RfBhkNRU9B+
NsnIuX80MYWvvmo/ftJWzk2AuqH1lZv0qNz03JE5FYK7bN0ta8Tcqx6a2HuOZHF1m0b7Qd/o6uty
sn37yOCM6kaq/yCQb5+Oh857dEoSypTwTmLVQgmIlqujxKPhR/2BRNPbhiMpJypBUvSM6PvMveIg
8BpofYx0gOQ+r45PFTqeXSqwyuQqFbRChapLbyhJJmiAQev+/QhB0RDI/9k0Q+yxifrYQTPzO9GE
k8+XC3loZya80pxa+EsnXDh/PD/VsR+FI2kLuNQ6chfPi1Bsyn1BJTj8ETRzCEWUzZkOwwL47dA/
nilfwxIY9surQVopt1naPliWi/gPKBmNWgw4WOTkIqzF35CrFg17PGDiIddJW8DYZArscM6fLocP
/7zNyz5P8tYu2/KYPGviPbea7R/7L5vntSiPgDCLV708kpoAD2DyIXr65wGoKkDd5HYpWBVaVXlr
+ZTf/rz8t1GEYh5TZn5WbcgAkt90XnnDBmUUxS9Rw8XXux0q0pCaGpbmUO8ty4m2dPbVnW7U1yEU
TytOqF0txqOG7WlljA+t5u17mHSr1DAPeJgskNzMo3B1dB23djty7+NQ+XRh3rSm/u453W4u0FF2
KmU0xUNXa7xEBoHBBi0LT8HQG5FwyFDWTH20vAVcxWSh1uwSLKbBjywHIt8Gba82yArSwPH2hoVM
NkpfshFIuN1ah25u0OCpj5XU+qQDdmdzegI4xVWwTB7GccHzx/BMJcpvmNeJttcTbzOZjC3r9C7J
X0OQtMBQViRmri3XOyjtxFAxyanKZc2WDDjmK/Ft1OZbU3O4dhnkWoEENY9OD27TSpSjmTdPVax8
qPbyA/fuNgg/x8GgF4SlBI0AQTm3S1MAyEw9ly6ppW9sYs6cXqMAulDUCZz3CbmoP7nFHVKz0C+b
ymJyhDqSGQDdV+4ilvcWhoj1KpOCTjkOynWU3YyB82vuJn2dVvpPlCTXaui8hikSVr1fdlP6pWnH
cMy+CtKSMesuDAKiFv1q/x0V7idt5OLUq8awAzAQ7aI43lbKfqmRJloW0+lOR6bbFS8OLl2t045N
PR8RkxzynD4L8Ncp1u/bZoAADtVqbFBHEVWR0hFqQHsLGkWX+s1oMxbjch80qBpN/an3doP7CLwi
WZWOvulJytJs9xRS8+ysdz6mzxbRH9mct5qefJqMtrLJm1aLBgDX9MeKqkfOZ2Yk2q8q6T/bkDTa
acGwrnKPbxC58ImR/3zVOVqzUki4O0WLC6hCM9lNr86rDRuw4I86rMyvhRjfJrDu825+zauGOqhH
7N9gZOiMil9aWGBJ65XT2AJmNctin9bObsopg1k9cypT9KkZWCaJMh+iOvlZ5r6pO+o6BC0EYIGL
XmdVq2JoJ/zKyRUpVoh2rWndKlB7cjWrbuJWfVsqXRi+YUwPBvPJXH+eYLUfSMt+T+GNr8ieQCvT
NmtkAAo+/fGNuT7dp9DXMpSXcUPUnWH+4kzaaFr3HIzuRzfbtwFd6cVBqrGo09M0DUTvxpvGrlHu
Dnm41oi5dMIHJyqOuWZAZPYofxijfj89NzkFncwb9EMi8m/1TvfD2HwyehcyhKV/1F+q4X3XaT4c
0pKPa6oHbrLziYSeYDvWvLg3z9y8BhDUVjyslHpaNpF11CLlZlGDLQrf4AbxKz7x7pcGzWENauEh
q+wn1OQNQkzUtzPxyMtgfdgF8oWpZBxNR2wBHbVRGpWuxVz+BBq/mQOjv03V0sVGfoP4+VarU8Yf
zextzTD4DowxuRr7V0vjMlerE2GEtr3RDLrb0ay5qNEF4Tf/bpxAxKZwF3fdH00AGngoGJAP39hs
HlA7x+gYmBYGQQz0t0xOtt2+xD2zC3L5yJ5F0UvHmmYHmYvppnrONFKBO2u5qRTlOeK3yadrvca2
V201hYpMDIA6nOlV2qRI9/CtRw1nFvIvvenCnaowY44jC3PCbFAemiM/aMeD0drXhGme7FiHRD0T
DkhAHOD98K78NTTVz6Cjz2PRgMyJc1jUdW3Gjh+B9HV0ILA2cWc6qbB0CXQxJKTjEsyxwJC+lwvd
T4vEW6xySrhvsoCK2RTfRVn9blXtU12MN3zmN0uj72sGtMQM0jVViI9zKXql3mMw1nc5HiKlqsgB
hZOiFNwYGmdRV0Eef5vTg1FO5io0bMwRZXQHFzBFGpxRkVdTP/E0e6WjMPUVa0DRZcMrMlNo1kP2
hQ8zQlzdQZuhvAUY4hCa6WfKxdvvjOjTbZbkgDR4OjkBU36u3/jRQcak2Hy5Js1O99D28XcX6/Od
1nH2LyFqddOD7y3ugsgeym3ukhcRZ1Byk7Z+JZRwhBld3Bp3BpUQBZBrmP+ycl33f9om7YI6esu6
Tzta+KmrOnyJWS2IAlg2CPWBjfxQggbkQt3eoK4WqlIK6lo5M7OBSBaMGd2aLn9Wov7T0o0KRpBo
dYlandmshzyDnVYWCrfn8Sm2l5bRKVHiCR93gHCuou8JVnM96hslA7Y5Qb1TS5M2cKqsxpKKedVR
BHHR9k5VeWcU9L6Q4uIVC8YXdcK1GJvuoSmD1C8mcP2xZ72QTcuIXS04a3vBam/SR3XRv8oh2pRt
f/Qi0oIo1laE5WYZ4hIHbitIZ9u6MhIq6R2zz4iK2KYkudEfgmw4wDjRIMD5hnFU+ivHCGg3qbQZ
wsBDazJley21guuQkqOXI/p0jPkL5FgNvpmSUZ5Toh0o6KfuTd7DgY6G3uPd0ifByzYz0tEotFfF
fd/W7XYw1QX6ACUAVz+qxLSiupymdRxAg2uwzMXoBDdtX31pqX1GLP6fpex/sJQ5tgHT8b93lPll
Rob4z/J3kOj5Of9ylGmq/pdqGli2LMPWDN0FAfkvR5mmen+pEIhp81i6ZXgqf+niKMMkaBPoZ2A6
cyF8XhxlNqF+mu65tmNZBuF+3v/GUcbb+Hd2pupyiXdETKCrGyjUTBxvvwftYQ6pUOkulISEh/QS
YiTjgWTU0HmfzDhKcAEhYpDr//mxKWBm18xzfU45uryePFwuZHSR7oYjMzXvrkt7wF4goX9Eg9Nt
sXMw2ZLpdDTxoJCFLgUusTMWszS5qOYZjd35oKZI0sWXu+VRBH78fuhvL3c55vJKcm1SKCU1PdIc
eInYCf7+M3/81VFO6y4Py7U/jjm/s1ZxuFPCT1xfjim09gVto8elrDtA5xx2rSCPFwvpJxgRU9Uf
U6LAsaSyVy4cu/237VTkoMhHlogyrWKJfjPPlruyQRCVH+X65UC5KReXI8+Hiyf+9gf+08N/7AsL
kWqW2tcRvL7eBglzeSW5Bpr12lFreyu1zZOck8tVuZDpUZdNfQqQb5qChy53MrawV4sHbk1+ZJdv
8Y8vVW4W8vt3Q31ZM/JFtmFXVM3O2WHIYI+JSQuznJx4k0QhrBl5EqK8JuhDqwhKEZEvcp9cOz9P
ntK6pRhbRv6YRHiZ3yLJmJudaoOIEnlwNtqi+Im/5rfnylV9NO/s3hm3cuty8svN84uKV2bIMGnK
jQyQwvAO9emSJRWP2nDos48iTvojREKqLjnJNvwmWBSSEynWTId+06wYNJ818vecMouavVzt5o6C
bB0etCgv1qjtEakJPatc9C1FcJVvf60Ffbx3gMPK/VLxKtfUNMA13ai7sy64gnyfXMTCgdg2mtLg
/l+8XXTCtsVnKjcNISC+qIizZX5ZZnDhrjgCRJiPzcTcT0wjU0GbYeliYNp5jbNXRblGRk2FMOGw
2AkW5HnViH9MFsMKYrwxFMmgKynGzeUqaTRYBWp6I1Z+Z4ceDWdLvZb/TrF4/Am56lo9suksJwWg
9AJit3RHz28VMWJMEpum9Ayy8PL2HQ1RjF6rCF6F4Fjqdy/6Y7nPFA/INRyt125LprhU8HYywlJf
TKSMoDyqYw4mY7tQoJKfQiJI5nJN/jW1R3YymY6faI1o5JBVkog0Qszq9WaSEYX44EdaYSK40BIZ
hlVKnzlLdefoLjURL3GlrOak7Zh7i7eEQFBovBPO0FJHiyTflPxOTFCefdDqe7lLfmGX7yrYLhUy
6CxYuMinWf5ctUVIN0hsZuI9zwndYSpL5qpV0YGLXMdQnH0BUY/eRObjSPhjIlIgF5EMKR+TayZh
keRrZXvJF7qgivCnQR2Q6uZaZE5qhE+6ROyhVcTAczRShepPI1bldkF0pSYyLC0Z6SmDLeVqIDI9
5ZorEjA9ojBlepgmSPypDMq0RWamKxYhwyQGxFSTLC98VSEJEV/JQq5dNt3FqzYmGXVyV9+Hb+4w
0YAue04JR1D8ce0FWyNcrntB95e7orDTiVIryahwXyqRDHr5Z//kNE0iV1QXCaOX//D8bxoRvQEp
466YQh/U/EpCsC7/pdyU/6/kaMFm204i8zQW6aeqSIST/7n8dx0Zk2rJpdxR1giBnVHHiUjkXC+g
S72epJvfzld5dpQpfQ6oRBTNJXX//AsWP2OvpwEQGXSh5I9aLEwzvyF+2trqaHqOiaH/vggXBPyO
SI2V30opkmRrdbiToXujSFQwxW1bbiYyhFZuY7an9CMyaj05IJChd3KhusLMJXJtiWmPfXswvDXz
diYY4py34R1CxiQALcmH0W9EWK7cB0rk3Sk7qto9hBm5sLN0WXUlyqwR++3aWGiP9f+Exck1xw05
SYu0mQ6N84Ds0105hYurQ0T8YitDWMF9j4gLsRgmrDGeAPmHqmD8X+T7521T4P8LEQQQkQhgVyIb
QH79Ur8vF8s5RUAECugiWiAkJRf6EYasc7RgpwgrCl0OT8QSyBhBeXLLtctm12A4KVWoFy4oSGdG
jSYXJBG8WAPxD4vwPKji0ikXMmrjsk9ulpgWAWb8E8IhH75syucZSRjt9Nk+yS2TOzR6IvHS51W5
97fXOa/iNcOxxXUPvh0637a+0kVKyCTiS/V2smiq/Sh1e1j3PU1iU0sNisIhhULLg8pSYNCTQS4Z
xLyjzDFrtYKrhinSXc6r8nEuKrcBgbfIWlFUF+J+Iuv/kK14l3JV7pSLSjws1xRGzdw0BI/48hy5
Ofwweis+v4h8SO6VLwQmnddMse6tqhaG7Xk7Fi9yeSW4X/VKj62CmbT44cmHSzmekauyiyDXEjEO
lZuphB1ftv/jw+cmgzxSPimTv5jLa8qnXzbPD//x15LLcywvKfH4VOd3IJ/327s8H3h+DacGwRDi
CqWDzJ2fwgc3vXbkpie3A90kISrooGmJfXLR/7MmNxcX04s8WK5dnis3+6WOjhmqKnGUGULjPK/i
o1/IthcvpZiww8+vf957eZ3Ln+KOqPohk3pgP3//vcufl2uXg397xctr/fEW/3jK5bgp5krhxvtL
TogmfruLWMi1PzaNOfd8bvCI5cQhuri31cItdFmYFojRwJp/yl1qH3N7v2TAyJ1/bP7/95VllGKa
T1W65iKsSI4X5Orleee/8h8f7wcr8Gu7JjFQvmNxl728d7l2jkqRq5dj5L/WkJRKI+eff/VyjIWX
9UBfxqtGA9hl7ctPUC7khzcqHV+5o405BgD7QdggydrqkRTJQV4+4AkJc2fbCpeYJQZCjhzyye3L
4ryzKTTUPjXpqH8eBCIYY518Sfkicls+/bxTbmONnTYaRpLRdWi5usqIe0ZVmMg23rHLIHKrioUW
qIEl6jYJAgmrwZxcV45DeoJiMbgVt73JXMYHbWrXzly3ewo8ybrXGor7YhRtCjcYdjNxyktHXhTx
/7sNHZpZw2Yf9IhKvEU1j3ItqnPrvGbGgwPnzcWpRFNRhn17clSVFFgrPUNv/DkLY0gQuM64/udy
iPdbKHcs7t+hWMidtkJm96DT3i4d7V6PvGabqYBWqdq6R3Xq5t3Qu9ZxEoveLKsDkedn6n0i5ipn
iD2syCRhzNCoBeJZsRgRzB7bBnpbWFqfZk9m1WDiSr0s5D6bEcLa0AwgjS6VaWUh4rlsDYUbBcF8
mUIzTiMjHQ+9S0FN3I4vMertAtS1LF9ULsFcIsRI0hKcUPnByDW5kA9kFaX3bggKH+oi/Vm50LNo
39JnD+S1USLqk0WUH2RA1HlV7lWL+GY2E4yCY0RZ16ajg3ST/zds5v2fB2tiuCOfJh+Ra1hsK4Mv
g8AjEkD/WQiA22+b8gG5L67p+CneZKHArIdj4MGftCHX8P1GONDFvssDcm0SH5U3eR7GLUbz8vu9
hCjJtSHu//WdXza7S9qSfPj8yNL/iBaci+l5tiBeUD4gTxh5HKkLN51tattFzOskwp+xIZKjfzYV
ecuM5GSvFXffmiQetDJiVR4K5NikXDt7FPbF3VUelBElLXKGo4GpqreUQbuf5n4QQV+ing6cclVq
FbNeO27XTDBwvjgoHgaj6q/koq9H3+l6d++oU8tNQWPQIRe9zCs2kSoNag+3XFzXauhhf1+uxHau
qdOmGnohvHSFig9Fj6TdiimaJhaXzX4xwZJetuWaPOYcPy+eVwVq9n/F2l9FF3fz/1CsJdyE6up/
X6z9f036UbQf7e/F2vNz/sZ/eX+RHgTjSPdM799TnzzzL1uzPZIeTOquruXB+PpXsdaw/7JUVyPh
xzMMizQkSqx/47+Mv8ho42hXhCRRlv9f4b90TReBQb/hvzSNl4OOaDmaBoTMsnkXv1dr67jWzUrv
zYOVuS54JzDI6BZOUWw9Z6YTH3odtf5om18EKjgE4xmafbC95g0IgbrpKajsQ3t+cO38rfUQWtiL
26zKsqaFqIRPngbBG5LEwVj6aaMbsU1xDldPeN2r87RJdFAZSeCZyKqdl3BOpp2nJJvIbNcVPfhj
FxorUFvLNX77ZNoqOUkszEeZEupGuokD7Imp9kl6UJAgmeN6OeDaVrGCOHTn6MnS8Cqd73Qw7IcW
TMOom3T1E+S3VgDtp0OU2md4VL3ZBKGnoo/WMUFrJqoIquwbZ47uzMLTDxlhyWn+fmiq6KmqFvvk
1u685jfPYGExb3K3XO6SONHWwPBVdOeRPXZXipsgmnJy5pslUa5lhgqcsKC4TOK7xVL8eMTUVOrJ
dGuVt57mCmgtLTRPzTVfN21sunkw+WFf/ios51cADGZXN+UrnCcyEkdsDqgy5mXBp14WKp7HIVjd
aANdzrLHuBIgvGza6xbWoK0nhAcn8/OY6w+5QqRtkUcv3lInqCVTE/oFeDWbbL/tMn4H2XTbNcip
khSUspqqO3MgGigeKttv8nyf9rF5ggSLn1b1biHfEVDQIoXs0eUOpvYSlADXu0KFLp8GqDjibWPb
9RZU2TavFWJZvUHFVGFdW5q7detwl3jucSgxtFSCXjtlsHGNZkLCmrrIWYvaJtM9whdjeY+VRYmq
bpoG3g2QXrtK9stYvJdqeo9U6eCQRtm4XEXr3AM4qiDqaztiHxb0JwfEzDd6WB+9JDV9m3R6/DbF
e63svboKnwjNJE5prYfFV1IjTY2me6DMXIwBODMzBBE8vUduiZTQpjOXk7eaq3Coe4ztdqXtO9t9
RV7Tb7NmSIGgaD+VOn7yWrKrq8cmcxk1UtfBxeN8mFPyZrozBYaeb7e2yg9nyMiBHlOwXq4SMH1T
8FOG+nVezinSzSA4MYJL6Vxu9NSmbd+Bdphq802t4l+LTmqFTrIV9iwsUpB8IFPRA63WySLYMyDk
eLvhx6AzDE6DOyWBm+Pl8yvVlL1OzjwMvPVYCy1kG5LJkA97Q/ll0Q24Z8b8NcSZuUuLcJ8U7U+y
GkaQQXPEB6r/aEf3IYsGY/MMuK7aFrxr2FmYX9QM8TrArQa/7QjSpfXiteLUwCbS5DSYY+cbSVmu
g+gr1dp+xZ2R60eFJFo33s3ESjZDMKId8gjaqujqainEbgvLBqwKZun3pT0OO3sZbMaH8XPUJ+vC
RiE98YOO9Oy5Us036K9YY7pTCI3QqzpUCJuxHGky3JcjiPzYvU/4xXWue2XF+k3QOMkKLV9BCUXk
WwwQFrKx2enUBxRXOQyZ88NUvI2JTZeUK0wvZi0IbxpKW0bNkZp/6QNxwnOe39WMKDB5xY+hEjFF
1cfrkEkvdAtEK3mNBEcbsBKPxfhNOs20UrL6DdAJ00dtYyhNcnQV8x2xWnRjNs0Babo9jZT1SaGA
1Ef4ZgxofKJ2hsrnOyD+bqVnU3AK792K+Ns0qJUHUz86uvMzKwDX5klibuI846fT5X4J1m+jItfy
PXU45EF2pCLfbSbKlbKSzT2A09yEBV0OjeXHi/M2FvP9NKHQ4Ec5HqoQYx9RJdeJqxT8N02LtgIN
wjBdh3pHcFblxT7Eb4LpolIKjGI8DbSQdZOaZB5P7yOBQmvVoqaiOJ9mfN1Yzc/UGkM/TCnvOHDt
yjbLt02kazu+tclbMmxnyS1tn2w7p6jhycJoSGVPlL0rgsla1Tsk9LYAdTCQhyS3aiYlvuqwONpc
ffZpRqxO9pOqSIp8FlRi6N7pVFJXS6aqay9FSl5nzuBXPWZEYhtPPdZCvSsVIlKUAf44jBZrPVSo
wVWIswZTZD8GExxWmn10cpT3s91mu8nizIDlhUTuOqKFtFnUiNhSZIvbyUiUXTfPGw0sJyd0pPha
VMZkUkfhtqsxuliFys1sIm+gjTdGgEFsGmwCdRfAmiVK3zlqsq0OWfZj0jJ9PxUlt1jIMRsPhcUw
VW9x7LiCEH4z1SW1/XZ6hTesHqb+FRJn64O9xJxTKCBk0e1WEQIEi17+Kk5vmzA0T1wMuCjD1/dj
fdxZASbG1uaK563KZkp3ydwQKtMA484M69ktw+eatNlNPTToyC2hgbIKeItBWW3JY7KZBdwQnGbs
xgzk0mgjbNTD9IPcuaekbGBxu/uW8JR1T34aMLPNYIz7An7zXnf5fLoCO4Q97N0ZBKg51bfFsGQ4
zZhWYKczRU4NzYKwt+Nj4Br7pmCRVjHzelBVk+Y9D3b0FHvuNrTQQtvejl44foNquGqAYq21PuSb
XVBB0rZGv8xl1wm4q1J54K8CX+EONGwgZYJULhFfe8G6WjiwWvBMDykRS4F+LNL5IS2wZXe8R4UL
CY2gWNnHAwBfpWuubfw3WRrMP+bcfgfcsnBOjocl1ryTFY7rieCOVaNiZWz4IYOh22lVD44zsa/i
Oe+uWov5okrgZhHEa+oVH4SN5Il+KiBN4n4yvz2j4syft/CX2qeobo5VSF0go0I8jV657mNPRU+K
TWYZsmvtRLeFH5+FES1YjL0GsYrsdMN3Sz7QuPfIVwp+ed1LnlhE81gliUxjuo86CGlTlh80cu02
ijPfWbf9zImXavW7rZKiI7ib2ojI0eFihsmkouBNSl/apzE5NeV6DPqGa4v52fBDxJDYvw5K2VIh
gL3ZZySPvzpq9z6XZn6lArwuGb2dsnxut6Cbw5OVCjwESdzATBkBjeljoige1CHu2iC+wHyAxz0m
fIBOgEeLrOFgbeTtKwFTKqa86trRJooe4SNpWjj+coT/acvN0CKoDGbnmH2YKUEQrYAkkXCocj0C
LdHGbcL0bTm4pvdD173JtzJGgrE5v8wxUzKn7aZVsTDnpyivIHAnSZ5fGEFHHSq/BndG0GuBDyua
SjK4VN+rp8MyWrSMO6hNZhkcXGfBur0gXl88rl2MApH+uYfJ4FtPZ4VT1KDNPOTG2mO6e1W1+Mk6
S8vp5mBeQf6z75Fd+LlRDSvNiD6ylGl5WlI6wZbLfWnaOKWBTsixO85ITlDiDV6gxNhL/zhMA9aS
dlSvMwcsdeJshyIpccHrr5ZTV5vCtlau20IPFGOuVInXdAv4qJOWszY4tkpSrYUrwsr6fe7aV5Xh
AO60ReFIxXW3RIwsmgjjvIb1MLEM4CU9/r+g2igBpsURhbvRzbylWr1fsmrfBc19FBuhb+H/WSUt
4n2+hKbtDr1mvLR9NxMGBnkzKYJsoxqkUWujs1aG2lmPvTfss87aWQRDrG2+TMR2treZYVgdbBOd
9PKaMXbZDUnSrelIDtcOWZRaXn/2QVivmyL8jJceMR9BSFriFsh8yZ1PsokcJ/ieM1MOP9eHb60N
nVVYtOXGQVmzmkfY9ibcF4ZtJsNNhpqBOb0N5WjcjN+jUX3Mkb2tSwPXHljDOHNJEuuN19ot9n3a
0XRIiHSkvcTFzd0yRHSPden5Hdb/JqngkFQOzBHMPEPfqzSPlnunRoyV5chTDYf6Yzs9pgOZ8FNV
Q1DtzGLTTK7BrKP2/AaxH0S/9L4tubxbSvJAgRMDbycwPR1DcHCLHzH4x4LBirgbhqmDTSXDwzPZ
GNiLg/PTdcKNpfYa6viC3wlUZXdUDza58mX+c4k8ZWUNGCdhXJ+YuaqP5IdTzlw1JRSVuGy/GCsB
KkFsRhp8WZr9xrPdtZWqzqaZe/BGEwQ8PdToIIcAHuyy9iOIjbi66s1gD+WW0zrIBSSQacvaieer
cFYPkDDt6z4obX8cg6/FHsvtzD2ndwoDTGZu+3BwASEqyA8goRjbFNEP1E4j9+coYvCVdbcmnk1r
GVwucaD201I5pfwAD42h30ZEU+G07F7ciLpKOiTvFGxWTqJU1waCaxxX9kCDvBgI/xxPCTfGH/0M
mjXyeizSHaeHO76pPTxZo1n2TWV8Z0b2MNRcSm3t2o0AuwzeYIsg1k2Wqrdhu1VjJP1m0F5ROWUa
0xjkFOj2YSB+JIiDg5KSqOjWxnPo4P6q+7Hc2Rm8Yu6hC7MwIMknW78dQsYSoarTv0MkGTZqvCE0
YR1aypdR7lQKbPSmBsA3aV5tSk7krRkE60Zpd2msfCYjJklqAeEqQAK0sgzGJEx2tE0viNy6Gh4x
jjKZ7+aIlrRoztMYXTGo5X6uYSuNGIj5aYgOuq3zVV0gGDZzN/G5nX6jDbuJWmebaJG3KwE0gHfx
3siAfNHUoHvwHOVeLUhLS6p9hnjMT8Inp+CbS+MA+RZT9mJmblLfmxWzeW8ZBG4usIFszytQhR9a
ChTXjlNva7eMspA1kMPaw+Mt00fPGa7AHjT7sjcfFS/C8dbM2xm+Za8+UiletdMEWKBvym2kRSfa
ETh48oVMYreGCmUAIJs77Fix9am01lOVJHzt+qtn5YRMJw33PYZRBsQN6GxkSwBLI1IAtFlqr4eM
rLgUuWjfEgsaAQoyUhqSQ/nWtWRGl7E6bPXxfYyj8lRyKYgL190lkf5A7p9PrnD1SKTioOrxJrYx
STb41FvXWQ8LjvgeHyUSjY0XthG6468ijICc1bh+y+x6UWgec78EJ+opzXvYB9jG1a3ZLDVJgCPg
z3bEm2vokCx7Um/sGZEwv2GCfLiHpBqNeuHIxIJGCSI4hO1dkb6P3Zxd6WOLc2VMbhx1/NkX3/ro
eeuSIIuV2vd+QN6Lb42jtZmU2p9ss1gvwQjMEiRGYU/aJg8hTbTljWOPwY8A70vkTAI2B5Kn1pSV
0mO1iKcNszdlkyt48yzXvc8Ckq0p1vp5x6zSrVWmpzP467m312XWXXWmtXBNpUbVRgWhQeqjPtbO
wTWWF7o0pZIGfp5wcSkD7TrNYWJ1jHjsBKz4MCrcR0NCQxq3ugnEuCQMmDcZWXGtWQoQAZfo2GZS
n6vBe2oMfml292zX7rIlD+lrLEN2IDWazfpqdBk59C0cdZuqlqWH13mVPw4ql6gYi5s6wDoI8+Rh
iupxVUSUZfwkCx8y2q/MxebrrqY01CFE5nRS9ftiiTGnqhBlIhjFSTF+wBAc26Q6OIbxahuTf915
3QOQ/sfFcAmdbbmAxaA9pHao7fmuz6tyO8l/pr1bHpS4S/a1Ar1WlPvlApfIzuY3t5NbUjhRawWM
DzO406FLzbkDUSMqvCPERaAQQDiHWKV8nvd4KUzCWEVr35pdZBdydczcXUftbRdpMVeytN+fZVEN
kTZZOKFstmEBRNia5nr8Low2PUSacCjr0V3r6M891Np15Q7F3mB6pw34QjuuyF+jcmdHVv85ZtWh
zjAeDK1VnEiXsslOtRtKHKNIGYe3TlqAcEcA4+zC5st2JlBChLMmVs8VTbM2fNJ4OnIK/Zqe3oqf
6wpQ5bxRHlQnMleqOt4ZgXOtjMQ7M5/t13FYHdSupwikxUzp1L3RdvN9oJRYiltCy7LunpDMLy5F
cA0N+9p082M6Zu/2OOLeV8Z1qaAHTMMb3Tk1WD5Gw013S9yrqzICMQhcLa/cfBN50EZV9T1GK8U/
MaicIW67ml39PvNcfY3eC05WedJUQEgJ/OI8wR5AjMRVUNHAIBPW3DWV5gE9Aqve2W9epb9WXn5f
V/C5GSB+9ZOHYrY8xWWu+qat9bukDkF5DhBujUyANqogh1KApzFW73qvudZmjNcO/Tjqs8CaC61a
VcjwnVmFEpoVD4uyYUj2A3sVxtGugybuDK857kYk6uFqzPP0OJJmksUJsA5j24D4S8G80jyrl2AX
ZumJcsKNaehX86zUZ8XV6GGcmXpihVTZvv1nYYjOiPFf7J3HktxKlqZfpaz3KIMWbTOzCC1SRDIz
qTYwXgporfH087kHL5E3mlVdta8NzOFweEi4OOcXInEtYSpWiJWLYoz5WgKOhjHrt/B9vpZZqp/w
pHxs+Cvt5Rk+9K9N5v4R9URNIP81mzmF8LYA7Uzg0Qwy8OzTzj5h4W6cIOSKdChyjERl0CyGZflR
IulgtJFalqi2HuDhpjFtRirxtpRxHvbRzN5PgmnkW21lZscZQncfBQZG6cnnwpyf6pgl/wJsyhIB
IV3ONX4oNbbDo3yL8jDlI9/b9XnWDybh9GPBzqg1yAZW6CmKFPsVQwmAzNnVfn0fNHoMbFngMtlt
IhDsfpAP4y/NUAktlF1iIP1n7+K1jSQiQBq4WXeueJFUQb1FfmLL6aB7ye9BnuciTevo0zvL6P6A
3HTuQsInQ8Ova3U1qjQCTSiBhdDJWE6xHwNawztiMwY91fTa44AY8l5qmcp3KkcReVqQy17jKYH/
nMi1y7deG+nHitmKKQbsn4eMeGf35oF8S3vI/WLrOgy/YTewbNS7p7bxUf2RKNAxy8BljgLvoqAz
v6ty752EfvaTCRsaNCFrMMaEzPPKQxjPhKUErTcbEW23G7iVUaye1chHQrXu2JGNSNl7dTKc1ADx
hLZGqTuTKdvQgqwrX2cOavYy6YxbyC/oHtjfdaEAjbQV01bXBBen8iBWGHL8TUK9PXl58wDVTPyE
JSF/Cc5KQB5KYJ7E5C3APDVSfsBEg7KVhyQQdWQvsXBND9dHRT4v4qDbEwOmQAVI5FZXCsFnCcwT
IDL0F1D7KAUUGPVlgGMNssBxZ7DQi7ZQj4/lhKjpWFrfs6DTT1lqPbhECnaqyIfKg+EgAG21PPKO
SI8aZUV61DFG0KZeTdzIb+Bsp4w2LTqqDUt1NldIq6f+Htn+6Ix9dblBN1i/gmAlulQiYWUpjBQ0
BYN2g4m2UO0UeIWgAiEsD7P4a3zt7I5ZVusKQwjzG6fOflXzuEVijt9bF3nw6y9CNMfVla9Kb7EV
tKM/qgG3XLZ6811jgh6ygrjeB+r8OmKyA4coe5wU17hXxaGKwl2n6NOuacL3qsWWbnQxo5XXtFrZ
W7GNEelYWHepr/ewnNStC8d6kxGRuLNdIl0pVrSyAcbnCA/bQieRa1o23DW2/2MwQdYaiAiZ9TDt
1QRpGHyKeyheGIrtDR60FSDD7KE3jUOfeg2IgXSn9TUiQopvhfeVRQzCGjtvO2CmdjcW5Ybo1TOx
BSK4NYskXbxptSbHVSozfG8WGvehcBZXek4Vc/7Dw5Gkio0Onqd57huomXN233kp4Ytcy+/96UfR
aSH2fQ0xJAJuOOdNyRGu5MHFkmEndPpXwzCZQsJH1+4ZMvX7vu5AOLskFMBs3YUIKh+6SoGF26Md
yBYLdqDyqQrw6+5iopxFdnb93EUesfYrqE3Wk+qheKSNSFBNRHssNf3YVfOwxYCOjPngfo3q7JIl
KA9PTR/vu4o1toq4cgk70o7uNEsvz50X8mVOpbWxtSZmexKiuYC5Y7RWdeTIloMz6vbKcGf0QXBE
7B14Bq73ROBWxc56qtJzBvQVNmzLGgQcRxcx1WHihxirrp/cRtFZClHCA2mraMjeYiGdnY3ZTa8H
B3sElOxZnHXO93Fyok1oZVDGCtSvpkA/aaaB950oVeIgS8uFsCn10+jn+johY7qWF9QQkQe9xLph
aSd7kY1NLXrfEF8HB6vYIF50+6QXcYOQpSh6jqYcJjPc4Bs2nGqo8qJ2OdRD4VxP81rYaVpZstZ6
gyUaSmB5i36TOwv1aeLkp8BX3dOo6nj7Zeqh9qdNyopwavhzDhVcjr5u/yC4YtKBlqzx8/AGPzyX
WA+MXmlsmQr4XZqTFYC4gTttHktG1WEC8ZwpqL5UsCGgDSXDWZsAYMYDdN+MxaTmD0fIwc66VWAd
WowCK8NCPCVUebxhk7bpd6Ira7ToPxogadeG2+66onmJEva4iet9GBLXX6cGfhc8VYRbu4fcD7+l
pQn/2QHGZwwlqbd6qzeZLWOYwMXTz9pwH8MZtBIiab1duzhIpV9HFaUkg68srZuvMKHQs2y33mi8
xN5HcyIwHllmjJbD9MqUrWMQBwMYjqp4OJ8dl8SXa8fCSIl9duZkq8LcV2GEnQoqvwQzEALv3O1Y
ZB/SBj0WAz2b3BAeGYx4VmgBWin5FizCbXl8gSRwwrZEZNjClz77HGW4sATqozGhI+iq2WOB7cem
zHy87cXDXmxVrJ4YB8ujBiNQINaOLbAnyAkAh50cjTbC2loN1dT3wcDoKeIhrAvEqt/ASttRSpJf
zsFGpcOYEIkDH0MCB04nMwOmBfpjqown8viXsRj3Qxx+rCZybF760pI45Y/FEwPPZchf4AyHKz9K
AoDD/AMYKfeeN9ortg7VGteTx5nOeqKLGP/wHaFf3pQFEWO0Peqt2phnh0ExgHKuo28zl9NDlugk
9l9QOocLaugXnHhbnmBf0FaxGa9AT6uziqCZ/6nVhK5OJVyHj6M78v1EX0oyAU4W7oq8ekgLsjnK
RdFRTydPYnvpU+Vv0KjXVqCDHwBjrbTIOYaj961HzrryY1IKffQF4MZ27LZdaYCdip58100QODa2
XoG3SakZZwW1M+QsVhmGFwOysB0xA7ffa4T8MHhYmVAELFO/IxAIhQxFrcHv992AEwJCg2Qh7gif
m/r4kP5Q9P4QNfyqVv11LDGeydNNMgTnRg/eA9R+1uw7WBTfauMhydAGJf73PA4E10ggH6vRi8+T
Yo8byzaQmOkN7czTrp1lSR46I9DPk8tYmoXx53KGBTs5gvQDgWEHCOGDbvnFKsZmlUh/GJJZD6EV
MQSQc6h4xjt17zbxUwf40mX1JnHY6Js0J7v2kCaS503jzJuoYNU96C0YshERnZgIYzeYFXs4Rt4h
SIxPIWuPVdpOjJSs1QyxzyRWwY/ZClh9LQ56iNpTWCLppehNvRVAsQ7NKYk6hBJWnzSPfWxk5y4B
BZYJ8uA4zhMaAfWubIX9QSQWc5NrlICAxz/sWY0htrOJcQTFo+/Lg+s7yMGVvoAToKJo+hA+5MXx
MW6y9A0ed5QrtEzt4YETal5nVQz0JMrXccyzkoe6kDrVmA5znuFEkHQU+G9Mc0yRoBzgzs/wcjIM
WfrQGvCUmYWg0IjAlcQQBgJImLHlOamfJe6rnZVnN+eT5IqY8mSjOiNhEGIquUA22axBA5HQxBFv
K3xptlqCBmXjBh+g4fNxsqhmtWiJTzwKOGnHVwOpDlQGXmNGdx4DFnt6lxGKFwQZvLArZo2C/cxy
nmuA7XHM2l8RosvLxwI7SmKPTDdjizA3zxLTXdu4AK08YUUg62RJHhS9uCt49FkfeTCYjM45jE64
9dP5k2E2SGMM+Xur16IzcwESyClBpiJ3SNIVOJDlXfdRxRwJgUCRLISXYgs4qMR/Bg7GHFOEOlFj
a8xG4oBVw8kOlHEPv0uFRcnBCp2ti+7UoZWfsJmLfJOy5CESEOvrNlAIY2lxtItK4zVVGBaReh8R
yXKEJ0CtMk53vcIfgLU2AGC2GxFK003DiEqRylRAWYfWe5YQtP8wq/8XsJ4OYvefmnU+fB/+hjR2
9PUv5Oqft/1iVwOwgx4LexqCKNkiKNRv2dUQpE3406bp6PbCrjYccZNqOtz1E5X3C7Cn/d3QEWBw
DYYYVQfU9++wq2F5/xWvh/GnamrABU3LAj1omeoNXi8203kI8vgOs/c1uyIGYaNEqgbDlLvYtQnR
y2cn1D2yOrbXEI12EP1SACCFUVNtq9D6amb40hrWHcaYI2BuBhN5MIBqnHxy8Vslmz5nggljCPqL
lxNG4VUo5q7Xg1YRxU7wimVJHnCyw04z8dC0FLu0QoQoSqO6VFk37GIRlpAHrWlgT8pi6Tn5Mcq+
uYLa44nQojw4v0rytMuMYDtp6IGSHcmuUN98gJtcSGSvLLaIyKzyzJnQkwYO3IkRXkJ+l1NZ8tgu
hP6EQJoY6gNxMMR+cTlYnRnuO9M6Y0//cwiU42AkTgfUPXZzhCi0GBpLH6kQwibR+gro7eWYb0tW
XF8U71KtqXe+ZBSaImB0LTqdPhyT8Z0leVpy/KzMEo8jcZCnIAkJWbLXrxWXnFMQ5Ui5NU6/mcjq
odOBNFEaEvq0SOjArvxGRPmidMYghJBQJ/Kye2Koj3WsBjs2SXuXmADkQsQGawjG+3TsX0j/7jW/
Vg+am710pEKQZ6ofBmQl8MmptmoZBxeSLFVbn2dIamdTlLosKPa4UX3xEyRzDHxZ68HsSXMkjIJs
HbekBkCno2uCj+IxwED8JH+b2K5e07kFCnGf6+Z7CdUO5jnC39F06/ZiFtjKaBK2PYh5xsfycl2o
9ve2wJNKOkkxNfw0lkLm82dpqTPKwWT6+XVFtllOZQ9LneqRpEIHpRc5yfKwtPtfurm9LLsljo0h
qSxerydn9FTqqwmWfE1Lvrmb9yBP//26uoS6R/gCuMov562sZk5bTmVJ1oEqRE7GQo/PwasPj67b
r2A5v7ksT8cc9VyVHAdAGG5mdVXua6wrFhr9IkQgS1fthBvxglpKKch75JVro+VOM0LGvXVCligt
6rrisV0uLqdL3fLyV12Epc3yykubpS5vweUoOjim3/W1tFv6UwKCXnXigcv5810tty51y2db6pJG
fwT1io2FZHjotvOK+VawCwXTXSk4lE1RA57WGCJrXemIENwUdUEoY5fwGHcacrt21ahbVQs0JMGh
LMo+lt5uTmVfiZOwmpNX8CZnSSebT35sgrxIr6/3u/tk3fVm2Y98I9celnNZki1v6ooMkeyE+Mlx
EJSVEh3n7ZARk2xtaGiRl45gMcV5lNojRkY3RUsY0sGnI7h5e6kEdQJJQ9p7XWO3Uz4ImU2SIY0Y
82V4t5ZTwptGb1j/MsS7NJWnneCSIKv4IPnzkpC+hOUbSVLRFET/f8OzB4zBonfh3cubl9Olm0Hw
X+RpqFreyhPWYrP4djLBp5ElebAKD9c5d85xvvl1ocVJOEqgfsmgMiM068Vfh9/VtQnjbg39Wnwn
MgwqSzIqKkuJjFvLK4E2HkoTZVZg4B7bH9tEHsJ13Z0G8ei28fU+WatciUtQmGLBZQKDMZzkoRNM
p0xyngQtStLN5SESC39Zkmx0pBCBUZVwqGoEFtRfTHmdTDO06Bj7BMGjH8VXZQhGVim4WYEKS2sU
fC1Tg7nlCA4X8NnutChdyJKsC6F/qTlpaMQw5tMoaGG9OOTsF/bIyR2boPypgCFLRDOJk8EzmwTj
bBAHLLIn4GowFtRsUDEf0OsdDs3vpFqB1C2Qv7n8fSfxI7+RNSB5CAvbEpMgsvmSGEcUB8yEYMv5
ixyB/GJ8MNCmliPrL4h3nqDgyVJo1T9Lk90V26Qj7Jll+UQYRoTFr+R6GReXySs9LMi2CL6fK5h/
OhRAS5IB+aIADwmGYC2yAggTQhv0BIMwAvq/ShAaFBmWAnvcyMN+BH1rLLGBcQseog4h0R2VYSvT
MqZcvV2TM2KVJ9NJ18olbSMvX1UySj3FYaMQ/uqLaoa8/qaR7ESep1DvgMO299cuZ1aGG3Q1GgLs
xjME72w3SsKmzBUuaY8RYicSpwAcs4MtGJ8yZSgPSwaxMQRJVJ7LO5c2V/b7TfOlTS1YqTqqe1cl
DJmmmCVfVhb5l5FMWzIYt9cnG4RhUbjx5qaNbPgv1Mkm11eRt/jR8C3wCFPKs+WwfNReMH+JQnpX
iv9NZvXmVH5Q5Jet+akVs9By0MQktJwGYvoCh4U6c4tIRT3a/GHF1FLI2WxpKEsEVJnXlnuWy9du
o9TIDzeVTiNYyDcvK9v8wzqbNfzaSI2drQKE1Wv+6fIAGoCubovyPBcGl79t2VgiW/2Pr7/p9Lbp
m/Nr8c1Ljzq5MbCeyAVIb035Km+uy+IcFQhWat/evMbvi79/peVNJ5P2MnklihTiy3jTx9LkTRey
0e25rHxz+/X6m65ATZsNWzAUd/Q3h/TXaYa/h4kK6kG2WOqXGxxT9bflnH5eqnyz1XHhTPGskkV5
pUtd7foSxcQOESkWNHVwkBYHGUOchcBDAgYMSrMoykp5OW2FFMzSUpbCNNQ2U5pXq3i5TCqBzbK8
/qY7qR+hDyUCT7Ior19fSZ7H9fwyl166a7rO07bL7bL0ps/lLcne5WV+7ncK4JudRtYZiL3+Xj4r
yxMhT83ARnL9+lzYfYxT79JKzUpn40esQphOiWj2NRHOUK6ApHrEcnDzNlx7OVLokPZMpjJPa08x
EI7rgYwgESl5jp6jBRRFXPK+10KXYvR6Um+p+OOaYnk2ijXbcpqNOzy1gW7l+0kk6Rs3/MxihwjC
ZChbEh3fceD+5jORpwVOxEkRbCztOciIyGKm/NEhZnyOmknbtZr5OZxMZIXFbJXQTeGdvdbItpK2
K7fvy0Hu8OcIEWozIJygdHkMnE/HaDJggRuC6LANJnMbReCkIjKvqN1+MO3XVOSUrfFMAninqoJV
TWS4zvAfxl19VoThTfK47F1lKELuYvFnHraVjXoMUGbt9J+A3b/GrjUhtv4zdm1ESPXLX8m14pZf
sTrkDk1VMy2X4UI3TLirf8bqNPPvMDVtwWvVXYQQCQz+Sa4VsTpXtV2ieI5mO56zkGtFrM51Vc8x
AIdBuvx3QnWabdwqIXqu5RD2g6ULydbEAf2vsbqscppmTOzhzjXSbhtJRIQ4jGMynzSxMtXnsVjn
Ysl8DYBXxPRlFByHdkriEM3ph7y1kcKSy3QpBiCp+bIExz9rMqHl/mfga3lKZJJDPiqOlHGRV5Qq
6faeHh7VMY53QTG9hEUfzGsZbFNzLag/qvgG6yGT/BK2u43dZXI515vZB1Ofne0bfr0E1hBIJ89h
VTYgOU3RN1J3Qh5IwrHzk+IThJX+LOqp9zVKUFQNGgH7kJf7fh5+tozlqjdNYsTH+64WlFbGa/mN
uVNaYTQUbN/EPq+XhyqD/0Kemiw1Y5bcXMp96HJ63WvmShifkHpPxLCXyxFQFoNBjIuyKA+KGDbd
6wgqBtMZjVesalEWWA7XQFYgR+FERA4sIXWmiaFa7pXlNtyRIzk7GZYolhzhZbVssLQamBOsgVF0
Lrp2N1XVu0nMb4bIocmS9quEkDIZ/ZvLoGt9QrUse3fKqL34IguXXOc80Y8813vxRb65tPT+ps/c
EGHlqcUpIp0ypk9x//Lq5fXyr0rZx/WVZHFpKW/Myn0ppvJErBZ6Mb3LkiJmf0PO/rIoK+WhYpXg
iuXCUiVLmehAliyx1MhZc9zULzdYYrlSlHvpbz/mAhLVyCXitSyrl4MjZrrrdVn52/M3XcliVA3x
LrGMl+UWWbr2c9vFm9f9H8XY+2ZkQ3G8fYU3PaUC5KUJq/s3d7+5/k/e/Jsb3hSXN/3m1t9ely1v
39pty8iG+GqyLnfEAl1GkZa/tyz9w7rrc3F7We4XbiqXANYkdxs3r3CNsilyj2KK7YrOkLbcs7S+
6VZewIcgjErrKOGmEiotS1IEbzm9qStkSlhKp/2Pomy6SAYu/S66erLfN7J6mexOtrRkdvafv7ps
uLyMZYYvSjekO1mlJzBZPspiH4e9ilb3rO3VwdlLfKdU20T+my2yDGLJSnlw8RkH3CMvyVayto0G
zHycuUKFqxL+z60S92d5iby5PT/Lomqx0nt8040uNsNjqSWbKwj22pcCBCE+I0Lk75KosFiea/eQ
GXCNsMc/otr8hCAMMATcCPIww3usxjspBV5Tt3Dw+vTbRHgmgxEJj6CB9lMCmhqwtyvTotymI7Qy
YG8dmu5OgIgFwoY58w6EYU3Y+1TO9s27vH6MSai9TmJ1KeNdvRjHZXxRnv7DOhlcfNNEzAzy3usd
vzm9ihDedP0vdIP8c7cX1HnZM74lTLbyla5FWSu7gQEC4fQn9JVP8bt3kqnRKYynYv/23RDd3JUg
fUs5k8lgqZeN2UmWZIB1qbtts1xe2ix1ZWWDL1vOf9etLvcy8u6li3/vZWS3y6ss3cg6ZCA+ZQmZ
P7kXk/szuaVbdmrylBn8osXqtFvq+xBh6eum8lqUl657SXnPTY/yNJMzpLx8bSlvWrar1+vL+bXP
0FQ2kyK8zbUWrmuhPABvtKAEfA4RmMaUIyOBq0LcyYATjR3oqUYdjJXBinSHuMKmcBMVUo6Be7lJ
2DEOyz+S3p4JD0LVZ35ut3bojCvSoN4ebY+7xvOKQ9/ia1yqEFIT97NhwvEqI5SCP9uKCx8YO1JY
ofq68GFhmc47mHgQYIngggGtvsazoEGz6d5GxoNrB/MFBjSYrdE9JTXAqTSqXlQHrk1YNB/TSPkK
CpD9vAaKtZith2BQ3XUMLyKwPjRe7u3hcnlbayB4koR7E2MnmO24uaa4U9n4ujcVIhJ+4UPMtKFp
KO3a8gfEY5JdVo5wNcZ02OWOeSiT6uIr0Y8kH9DXmImSxrZ9xxaBlPIAuaRJki8TvhMwkJL8HLEi
3yCVfkp19UNmJONDFpX4jDXbggW8kId+7ociPlrVzgtrYw3t3ttmnoJhbosgQj9E72xtxmUEwsPq
S58X2SbsIE9PiqrtzAIT+GiYPxZp9MVpZ2OrQR9snrugvFR4JwbVAboGjrqOGOescD/X+L+VE1ZT
SaQmG8uFs9H5qNs4M1ogT6adHiq7A/+k1wRaSZmu4f58LgZgKC4AFYZFzMSm0HjSsdbsPQNhtrB/
TdFGcZNwwrXFvssjZCgsfwSG5q+66SnIglMMjjYuxx9lpgGhF3qMVll1/BYlAQuA9lj6TbjN5mEk
zIP8VTLV9/kE/6NlUK1UI98RwV1nHRoobgZu36m8r7FWhHCXdPduMrKNZ8NjsLwiOoaO/qkPn5Ae
yJAdxoK8MgFZlmVLjhr5mQD8P67zac7aH7bprov4WPY8HMfB/QSSKn7su3J+wpj9WR27fg9vFKPV
RvmuhLhT5eUuDdX3BaJee1gSQAsBSjazcYECsy5y0IPAzUClQsMlWA5gtVv3ZTivzLzO160Lcyk3
jV2Yp82xisEdRjEGd5VbO5uw6jcK6gsb30cfycqqg+G1n4Kk+1Hm07gxqhanxOSxV/EOn6bGerS0
M5C/HoTEQ2m0iAgFPiEnAKtj+U2xA3xfCCWlmSB9Fmq3bjvt5DXljxynRqvDSbMs+TtswxrYvzlH
5d5LLlXcQ8JD0BsbJ7ipRC8zFJzws8r8KNo0BVO0nbKzMW3UC9Cc5eGZtXfljHCRqdn0Q24XVY9P
7Tw+2S3ErCZC2bTTgUmJOybgaJtQne7zAlqgH5SfXCtFEnw+t44DoVj9AL203vgmMmoxUD9W+6uy
Sd2zraEV47sQatUuu3i6CdF50s640kA4gGNC1Eb7OiIFskXsJV1bwVRextw+TlhsHOoUDYPSRQlj
TLunkqcK6HXWM9sXIeIVUXaZIn4J04A8mk3u6zz0zOG1Cryy89udYwTavrLMF70bq7sqbp8xYHMP
83zK5ijGwqjG0E8rgPx3LKGrJGjuQTNnYWjtRyO9EDoHG53gklYU1mtIZGlXz1jxDFAjyKbAzW40
oF9wwUrgxXPcfzFrEN3jgLw2OLIZwgf0UiNewT6st5bi7zsrGHe6YJjzR30lSObA3TbMO7/q47U3
fTZYjNgGxl0muoxrhZwH3ht0ECHEsg0gZjYmdt/uGTJ2dQROvuosgQVhSLBq6GRhl34oUJQwBjI4
Je9sAzbuHq4DLLGerLoq1PVnEP0rVRs/tm2P3XI8HEp+XEwPw+9z739HVeQ+6ueDHY/Pfl5dGr+0
9m7rwQWqcDjXFHynFUNZjUWLXbDCn8IvsApV0nDfGsYzwFE8AyPvmEduvmUonC4DgEgYesq+R0Ni
FYZpsmsx+CTpZ4IsccpdC2VnV2QzvDA0LavxwTfsj5mHPyEkFPJcMDyKYv60wfvsXeWU73n6kPmp
O7SmPBUYHmeth4P5YLIfTUBWBnNwjnVijHWjr9Qpx/MoC14jHtN9Z3zRCm0kgAKuWKscgLXR/Dz6
XrJxehRRpjY89jFkbk2x75JAe9E65Bhbr79Trc9e6uf7Ug8PXmsC5PRTF2x09mwgAryC8kg2Pk8g
siPlYXuthQfTuu9dqFGPdlXhe8UDxpNm7Ks4mlYuyunVVOLim3lnfer1lYWXxjawn/p51LAd55kc
fJzm80rRj6N1cbv2oRqTelM5/PcGiJ2rABJl0n4AYAD+0VmrPsNd2wrOLv4xU4+bcuuB+kAgaGXZ
ZbIxE6PetyigbFlJH2shB6pPzQXZEjxNzfgpCSy0VWqsoabJhC0YYk80CqENBwMJpFDWZhTDhd8X
c4umbA9Ct3PM/dT772d7Ktbm6L2fMFnDrhVRAjKi63byv9Sdde4RO9wMKG2s88T+ntWpsnFGlK94
UvKDz05gFZT6cz5GGuJFUb1NHWgy+FCYle+t2tEjJhziBRVrEcRrW/9UuR2GdzWCajArKnKZqnuY
AKOvEMX5REQtO849KyLkYXaoCrxCttrZWvaazxgn4VlwSAN+YadJYSJ7813lEgJOrOYlhz+76owZ
kK0RPmD8hvHlZCWQlCN/3bi5uwJutzXy+LF+p7Ygr6GA7Jx4REKTZ8NJYK0zkLSbtv+CJBWGyib+
ObZ/MZw0YLoh8m0m6qlKWtQaiFcMSTQdos5M9k0cvfezGNhwrDw4nfmH2Y/w0ufgpLqh+GfAB9NV
VNkm+6GoFVIu0bwq7OnOF990qeEWnTtslkpGPmS1tLIdtrmLY7bhRt9KLYrXiIeCQY3SatWqJjpa
RQlNQcEmSu/LfRfnLy4Boo7xGOCrtwsbmA55jJiYb+nd1hzyhy5U7W1glHAX1OK5YeVQVXa9adv2
4hlVvQqw6EtbvXy0bP29Xqvnwt+Pdge1C1jYyonLZgPxNauS5y7R7mjEz2Zgu6BhLJ0Fd5He/1Gi
Jk7O2sUoOpkQznVOde9Xd5oevjNHUFpT3O7gEHxLxvf2gI2vPv5IUZ5ZV46ir/JAOzbQBtaGmTjI
V2XdNoO/tx5/GBMDiFqhK6A75iuO7Q4eSiFG6C4cfhexlsqBbJznsYfopoJ9VZL7x4oltFoXd2j8
5fipm82h6NcpgDvwc8axwxxt1WH8zCuu567GHUmDXGpWhnqsnHE3F7BKGOO2meb593Yev3NNaLhO
xB9AA3vu8sWFeLjGnVKz8oFsGdo2IV77XJWHPJ2iI4jUTdAcEcXSzq03Y5mpVus0HskuJ8raK0pj
z/YBRa3PA4zQx0YTQ2eaJ3sbmRBIxF9zdWAwCYGbo943B+4LO7aSbd2+aMr9FJhomEARHk1Q8Epe
3geG+k4fMlg9av5sdd23oMHiVC3VVemEH9PYK0n9h/qdYgIKjHDiDrNxO1eQCIswRj/BsR6S/jSN
s4KTn/axjkIMiYkzbOOkvGMeZLmFrUnoljjYF2jERiwUSjMskStuILygWqJZiAc2lZDzUz/37fQZ
AzNEILoWbYLiXea50T5tM3QareDQCf6tqteIFPkzHIEonrdqrz/Gdn1JAybj0FCOXeLE92XcP1jR
t9rVH2qkNT4YubNOoxNEOAPeC7HuOf4+zRidtD1QGdOzwq1rzfxH8UtWHJOISWquWKLhCeb6gNMK
XCYr+AWFHSGNEiWsTJ40HXU7JMIelJI+ihbDxoDkOK5uyDf0sb9tNSyhEVspV52anKO2C/ZOPW+H
YLr361Dd5UH6IcRqcZ/XM2oC7H904hWvbXE2daw8ebxYHWidBeKccMeIuEeThF+6KXoh021DWRt+
6K1254DHPcLc/mEHr4TjoWQ1048ButR7K6y6daKUYmE5GttBw8QXN8Lu3t7EuEEdAtM/K01wV7Y9
cJBOxeIUv3lvgBjYJPdEjnaRZZjAYJCRTEBYwKE5BkSFD8Tov1hFg+ZaO6M6jUIMxnt7x+u+ly42
ZfAJQjX62usJSg+mTdDGi0zSZt0xTNtvgpWwQ9bm7E7WCu1RNDRsJoXS8b7aKDQUcYflpHdvOQ3U
SJsZM21xMAqe3Dp5X8DugUP1aja9Byl3gv/lTC9QB/lVu1ctwB5J89GPcdTkoUcQlFEacC7pROSy
t6levC9M/UtYDHdK4aymok/Xk5vjdRfND4WCUkvSasIx2NT3tcdPpmhPdZsoFzW2/EuJ8tOl8s9o
AYKKkVUD4KV6TJP7a53mBCU2BUN2XO4KdB9b8XoMoZjQk7zQz8aXdnbGTdX2G3wGn5vquUnN4TJo
w751ah3CLLp/w5xgwmzHMW8keFXKPlBW4C1OcdU5275HjGqE+GDyVBEieOi1MRD4jeBpSv0nGMxu
nhVnJxisizwQjsR7e5pZiRbOz7rcnqr93OEFrv6q62ZEi5Ds0/eVq6wK1/IfM3Ho+DOWTnXhodAZ
8hELxcQTgpU4EJqFGzM5E+6SnKKLYVzi2okQyAS586uZrG9s80PE8vck612l0i9pOc6bDIPQ7dLW
0H0diBZ6cLLJmwsIuhksX5YaS8f8PZqK/ChfQF7wQ/wJSR4jYFOXG1klL0aJmkMWmZ5llYUaw4Pj
KJshCOMnYoWFk0yXVtOip6Eaf4Aq8o+DBot2itO7cbTMizzgj9Oti9a2dktdOvX53m+MdJ2oCiwu
vF2NO0PpTomVWBfQ5tb13i6ySeeg5TmFbbPOczfkR02RFpmt0t1fz+tirnZ1kZrrUl4PS0tnZTRe
4sZ9RMx03vbolfPsdObF8xLl0YrOgTgx2N5cD2ytPqFzO58mM+UV0gAjxDE3mBx+tRuT3jukM96F
siNHLexzkEUXlEy6B2QyNtd/1FxCYh0hgXlp1jwWrL5Qw3SDJz0unks/GM+ymTzYVYHLopuXB3kq
22pADzZWNahbeZes0yc93ShFcp92aN94auBd0tzwLhDd55NhdJ8Dv/Yusl5HkfTRRrDKx1KZzyGa
+d2E25ke3ssW7AIvKiZVhG34/xVT1B6UwLMvVVk4lzIPq60WunDGxtm5yAtaGzdHtQS2LU/lhSBR
zQesMddGnAhZCy9sd02GJmIfTazceutuaRtWlbPyksbZp3oV71BNCjYzEmdPZW65WNxOydZwfLh+
DpD3HXSRbo14UgQPjgO08/ZITAlz33FUV/9BEfwrKAI2lxokmH8MI3guujb82/oLz0z0VzTBz1t/
wgkc9+8WXTm2basai1Gy+T/RBK7xd4OdmG3+JPdob9AE1t911YKQoxuGbeq0WtAEwqfRBYFgWTbM
cwFP+H//5+v438H34nJV4G5uzv+WEw4pIHQ0//e/dFhDf6X+mJ5jqRYkIzq14TqpN9SfLiKKwEau
ONQFJrdMdc4dD+9LZqJk6owf6qFvkLmomKrHvt+E0Iju4uncz1B/Ogvtn0cn81D7JIb44FRPvqP4
G2/22Nop2skognFjhr6/9acHRs360KvE7OLUQYw0iTc20qossyF5RrCImJiIkgYPbpbGz14COL3O
jdeJzfGGpYey0+aObaTdbq0pwYCXFcvGCpAXT2sXJbIaIcFGY9WhCnlsi1X4QS9Sb1eO3s7JA+uM
rt/KRrQt0TVtq/FGV3UbFmBWy/xY+BFJeBa8tTr8f/bOZDdyZk2yT8QCSXdO2yAZg0KKkEKzNoRG
Oud5fPo+kVUFNGrR6N734v7ARWZqYJBOdzP7jvHEtrG3K+skzMgObaMecE082aeOyRSGpPNHx6Bp
vQAAvm8yxn60sQqaxKiPOtgg0UzuoUjgQppqfvYUpk+Zp+2tZu2G+eofwQdAoZu6d8AzM5A+iC4p
ABYtT+Qp6pmzjLhfbuyp/GmzhVnsqmfZrMDXdtlgMRo4M0ZtU1UuE+TuKrmlmEi99Hm5T1ERUUca
sfMa72ByVx0HuDs3+SS+2o4NJly18mDEBycxrCev6eRVfD6UZiu3wLsp75rBZEVmfGNIwIpRWFTz
8rmO3W0hnqEiekehVUaYRtNF6Gm5X3OpNraeu3fOyKENFIFnF5eoT5gn0Tp5huJQHDqPGdhMMbYf
cfY/WgOUKXvJb1TWJyd6JudQ9+pnGKv9VgxLg+CjwF/8IyqpkM6U6DbqWjaFEdIzfRHwf2T7sFbG
a8ne6VZvnZe5csA/W1CWlkh3LlMGVhYwqB81rOk2aGffG6jmWiYYi3Zf+WsSWS8Rh4HejMTBbOOL
BMW5bfLUd5tahU1R3uugvI7CZhZuNpMsgMAIFj1bUQV666F1RHbhggaaZ8MK76anWvNyv/NIPCNe
rZt8TKGR1vRiZVk1Mb4Wi23c/hj8uhwcbedeZpwQK/GOEA7ekRcEwI+xpGFXQbrRO1RJc7RfgeXv
JwCj+7JGm6qc/OzYOT2Ic43GHUMQdJvlrlCOdt+NT1ig9VHNxcUtzTAZ+keKA3hT4za6KgaTwNy2
10XiJtEma984wnmI6m5fmwX9i7C4B9m0t5T0TpxQpDio1TikOdo8QGvdJzzX0k89dMdeWx+ozcv2
q5c1x/Un1ar1xkn0jhuoeLTnnuNGsjxUcfRTDC4UcUfX+VyRO7oYzVM1DPIR6k+Ycgfw2wCScxk7
D7S6nPYanQJHMzoa2oezeE9N0jZnDpxF2lg7PihFfD5YUvdW82DPAR/keDh0NBK32bNeSPhznndL
BPOsX3E1rhjOJGTzc7mL2Y3Zx8qe0+MsOKgnsc7GITVvBsP10BWZZvNUPW2tiiDyXA87eI0q7Gaz
PU/YIV6PJSNK9dSaL0As/MJlrr/UjeQUx4xAwmHw6ch07jmmPbEEOffTNPypDh6EU0KXApRVhXax
YA2h5cKhZGh/ACOmmBaFZoMf4Gb4K4bdnOY4cW4r9Mddfg3Ko0ejmveDBg1suBR1wzxEYqvAnZbS
n+JBhFraCJQaL+H6mB+GIwEWNthuuhp+OjvbxghFOw3HaJ+iBENxb3+dYYHSgEsd9Phr4ZS6xX2A
EeQep1Z7hpNvbhNByXdRVwkQdICP1VIBx4u1+xU7N1xnNYZKuH/Si16QwDFXDGA8iWbLXfVKWJNy
GTeO+WyjiJ97PnNpfQWF+NKUv1Azh+cWEijlW/AVPWuvwyAPJQK/AW51Rhbs4fsdWsMsALya1+Yz
fQ7GMZ83QOGoawAw5iy/wMqANqCObFpDrdu+a15TCyYI2rYd6Pwdryzf2gy0ouvEFc7P/FyyFQ2W
Ga2us6JbZXSY+Xr5vbpMnFYGYKBy+i6MuIAfDSu2TQEALyqlVTkPheEASsuNHRXKEEKFBq+7YdLc
oGS9j5etuSQ8lNhB9TJ3fiU4YCVrpuC4mc2WH30PyODQuJlzK6U237sGe+dpZUre1ilNwr0qVxYO
Abg8nOOpYJnHMlplgRWpvcokfl66OQmt2hMH+gZgBU5f1lzMvi1cyBZ2V1CD0byb8frlqusprT3Y
sxwv3TJsGEJ6cHWZ3MeJYQRej44r7RR1j4Op38nkoVUJS9xytSMYiA0GYGxlJu9ENHMELx1va2Rx
7beCUV+RMcVh9Jy5Jf7bmhd9oOt37mitZ4oxUMrrUt+7ZfpFewSUbuiHm5XALivdrtLdaeM0y00M
cO9USNn4PYRMILhpgbRmwpenMoNXdmpxhFl60GtNGDly2XsZosUq2ld0E7U3e1RdxojKMJ1KsLi9
P/deelgJ1wF+XWGGWDN3CTdY3pgssE7nHar63rahgc6Fti/mJgQpvII9kj+L46i7NVViA4Scxaf/
WwrXeCq7vV4Vb4Yz1ZdijF9BvnyXkOjCteeeKZYksCqrOwMBzVHv0mTnRZp2Ywztu2tnzR6mzxTQ
CzYGkZWmvtM59s5z1uLRMHu6ErQORvoMg9qKzPuIX0C0rvFAm0uYohe+QUJK5y7auyYYc9MxIG6W
YJJBqvav2Sgf3WR+6EpDvY0m+BKrMTd1OlgIrtozyxKOrupfQXr/KDnSqZJlYPYSmNkeOxg/pjxy
j4xWBRm8kUd5bbuAStTTx8GapzegbVPVRW+zvXyYS9+fDKbgAi+9tWNTfo56DOPCmaJjbxsnt0n0
I80NOuZU73xayn2L6uhTUdh70GUhkb8Bildx7tyqdpVPo9O+jhLHqDficevS0HGxbPgcLXjc/Uow
J+wTjZOpM2c3gzVf5LUiTYxtGZirVu/teB+vkfptNE6olt2mj1mUD7vRNYBHDsI6pxPXw5KVvfVa
PBXRqEOdTfKvilOWxvx2Mpdf5eq3jnJAPwLQ3FjY5islHbtJIRBniRHt2uXqShsrT/7Q39rlBRdy
gvNEjSghxCcP3xZymBi/Z6jBtd1cEpdSpibSO+hmUZhX1SOXisBkl9SHoRcDE7KEKUTeQrlpwCRD
0PZT/AY+FCuoWqNhkipRT3Z6f91njcW6NfMIvpcC1eEVzTPv3q3dxtnBaZIBydu6DHV3z6A3Npn7
4UZgmzpj9UAyQ4JR9FXeJWxXWauBgOWrxGKJfk1e/r68tg/UpVghXXOhstYl0whWElmywDYsxR88
bitQvbT3RanfuzjKa/cqJ7oUxOC9R2advOlMh/ug5njBQR3JVmvaCipU7Lh6meF5ByW+i0+XXBJ2
BQjwmb6P9+i+FMld5Ezzbwx2Ukm1vi+deNQc64ssRnUpxXhY5HDHesQKQp55l0NCtSc3ORvcltf8
Sb+zpze0a6icFrvSCsWIXIfR/kYYOTgviX12R3lcVaGFuvYnokEdYWMPQapjXQGjYbyvwwEznGsr
jSanTQ6UxGfgObm3ZVDEifbiDvKGfZwKJrfWz1WkqYMxZT+1m2VBNxnLvorm16bqqMXDJPCIrb1n
Y3sXNfz4qePoe6u9CmfyBTBP78NrQCtFSmPf0wfOdZhQ4ARsOSb8iGvLtW0ORzjKGIp1UmxMM3n5
zzlTnQYcvRqL/xxA/PcP/80eKlnAICn4u+zQH+tJAz5J+8+GM1aar8dOVy8lYpuP1fMDJW2gAamq
WQN7+yo1v9i6pm/YeIw3/4CJ//7D+nxQev2g9SaEoHxNaVCCJM8dZ6YYQ8Y47tiA3c3mEIdRjX3/
D8D47z/Ttfg5Gad3o2owzBPgiuI6g0oVFXDANhxt2sKy2Pb8fDQLf41h+5ZLDA4R8eK/SmSjKS2p
n6nFpqnTV2NZs+3QNyetc5KdYcHjVIxcUB5BynnqhmPsDJ1vKdlx4oQjL/RhuTHdfKHCbChDUq3X
bbP91TcMvVDu4fheviKqR/1TMwPv6XD2fLHG2xgxfFMsUA9gUD80FnA2Kx7cA9uTtXEu1TiEjvqy
szG77X/U6MWcH9JzYQ2WTzQR0r3RHas5jw+RZsnbGZeiTPQdoFTvEGNB3BlINtsyo0HIctOz6+jw
31UaQu0lGeM63h3VEy+VqprNnMnkAuF1ZzS2Pw4eG2SVpRejcHa11fx6+OuPGg0Ym4l5pTAv6cDJ
IoLqyTq+a0CHAdzT8ZHF7ltpYltW/SR3ngXiiEeyS2F3paXa9JPoH9cUuL8Wu+/pXO2XdlR7vYR/
lzvvMrV3fY3YP6kvZXmlnxXyVWvvlJwpxsHpihoYw2bKS2uM1jPw/HdmBbar3m2YqEVEbTRBYRJo
6OvKRqKDPuHxwMHkmJUpTcmnPLFAr1fHJierb+nLbuJU3Kpx3JezNxEzNHfd4kbUclNDUawW213O
gJs2o+V8oPw5V7a2pb7xLG1wcZF1OxaTvBFD8zmm4I+GxLpoHTqeh7kUWlGBuq5essn9tGdxz7N7
Xw7ZawR0+cbrCywH/SRtaHNs7P99oQp3fN/U2b6JAAh1NS+Omo7HSIdd7qyvZlyYx6jiOVaty7Fw
pBB5qurMt66330DbLacg5APl5cfIo9AL9gVPabHslkLs8wZ2d0v4ZgfK4jziJvZWKQ/eUjShcyVn
xczv3XQj9gkVLGNAw0gXQMKktzl7wA9hj1OwiSwivIyRCM0ciglGw1Sc8bvaY0wQejnXc2oc/o0x
D00cH1srhvTe/zAUSJu05xAsGAaNQ2B7cufF3SYZ/gA80p42CC4kaeuBU4/79G8wWYrGos99tW48
6gV2Fl+vruEoEZXKfd3QCsqIuBbeMD3KtXjP7f5sgv7wh2lawBOzj2Iv82Q0VbEvPWfa6oxCbyIV
f7MbatnXx0xYk4bRTet5mqNrGYV2KSM/NYaL4RpZmPUTmVKnCEEdnvS1X8N4xeLj9fqi29DWNVvd
0ar7U7hk/oA7y62m7zSdvbKZYaFOuaJ5RWbUqA/zTl6Z9roePTuw0ZmRWH6n8r3DY3w0zV979V6K
OYmJz7ibabzOaAyC8nAwybtcnYtlAgpP8Xgwa9VhwIyN1GwcU6f/MhpjXyq2TKvp7HrTvU9j4wNI
VFcO1gEG1HuPBnhTuf3GWlZn0w80O8EuW4GXgnoXWKLGp4ciwQxLD3VgIYkDYGfTLg2NJOYv/Bvv
7jQsnvdhopS5nd8MxYD31lAIEB/tDkqW1y30z5n9trIWfaOwX4OYPM6Qiencz0r5iZ6aWytyd3NS
pLcmW32/b7s41HN4UWNH87EMrYIPY4H2sljGzzQDKczb6xkAZYT70j5GGhUVSeqOYSWM5jzxtyil
edbrPg1XmyhZYWEcAir1p2yENA+jKNRkrM5OV9B1J6YsGAdzCCIYwIy6VMLXkoUMCSfghtuaMBbV
lGt+n5VAAufqt+GsSyVVvE8c+hQ02uLqZ0WfwUSyplDti6eRpoDgcN95eUec7MNUGgU1FllIZgt3
VuE8q54FrUIKWc0Tz/U2XajAnIvfuud2MEVzlFGzkGqjsksbZ54r8PfmEqywlTeyLj91QLvEEB4b
Pc19LMUgiyipMiW9f5YcPkEn70dKFTeeoPKNdwn8Om3j2FbI6Pid41i8Fyr2LBDA4JviSf+4xAvQ
DT0FIC8mQpAJwQfUvmV29j7ZV4n4IFs+OYNKGumAYYysB+pOkFnH/LNSxt04X9visMXziIo0pR2c
PtrHevnjts0BCGIZ0lZyE1HHpKeqJL1HaKXQ7dEfe/0g+6i+5VB11FPtvibNitpzjtv0ic69R1fV
1+ozb5uyv2FzdOEZ6eP6gabDX9ssUraV9ms8zqfK5uIgUVAkckFguklM7Yt+RJsZDLmts5RMCUkM
yTIf9/E+0sPOaIoti5q2EVJgTNodPa6suKNU7Fpf8Zm+10n+Qq5+LiSmFfUuqTu9dJG998r5O4my
JjDa5U5LxJc2N4/rVPhjmvyMunFx1inQvfGwZuX7mBsw7Sv0I4uKu2HIP2eNgIE3zT8GlW6R2fP4
8DlwUDlJE9mUY8LBu7Z0WbHxLGzrsNQZvnPF81QQ+unfq8Z6mjgFEMLd5td2xirbd6P0BWWRq9J2
BXA6BeWSX3avNpUm+EAVN3dNGZmmix9XedhPBsR4JyFG0Ocvlo2FmEbdxeEUoo8Nf4TtGORmFyxu
/YUMfK8OsvghdIE53d6JlgClrmc0iU0LD5Vc7qq++epNeYys5UC9IbLKXL7MFjPpveHhLLMv63V0
zyr/XeSh1CLu8Px6unELqKy72XB/2mh6l7CKNySeSFiUbmjX5blZ66Mm7nNAoVrzUvK7VxnpG+6p
2CXnkQQRZBsQuXywWURqKNpS6cMvINBxzXEgCZuI0KatdjPjBVKfSLqsHdhbK0t7JD7L9FcqXzLx
TN77hiTEARdv3axo0D0D44ihhIBlxjEqoxVBA/ZbuOu7cgtaUSKxHkTKuDClDnyg6g/Y86m3HMI5
qNqDO4RmT0GfUKV+11QMAvODlDXZcCV25eBqe3u4NGshD3qxUWgcPsDDhdzR9RMZLp03537ujtEB
P+4ugqXDqZyA7BqVIbnbcwFshIdN55qQCk7In1NOZAD0LaddO+riYKix9ddo/sJY/CgbaKuJOjoq
KXxO4bkPiZnOk/aGFr7hmGNNqD0IrpESDiAmTRQH/8LpWossJWueOm0wfVMnnrB6vPHcjjNmS7Ab
63lAqoqq5VbjsTLzxg2SokGTNSy/c2p5gFZibmYqFOK66DZamX7aKia+rFPGV5DE17j1N9ac6b7r
AE42E8uGUr0TM8kzU9MQzAsEfofRd5c9EKVDdKU/x6CJm+lkW8ZnmX83sMWeXYVD0IKWNSM9PTJT
TSuTY02HtIpL2hh0sqV5uzWGsYWkZrLHMNAlhQxVyU6rHFOx7czksqZDhVwu+wNeMemJZOSkHmuh
ov9x01r1voXxfLLO6/Ct10L601q5vOUWto0KUpG20P41jk+LqXsbTbustWi4DEgSuuOpUKUp6QZI
n6YxbbK8ijdJnc073osSYMmgMUeUdYFnOTX81/JlQYWjpu6JIXtro9LkNeupD7QmeR5ZtDyjMXf0
vN3rjXwyFH1gpquSO5sGwU0S54J4j3Wpu7Q9LNehAOI9X62Kn3ob6qzsYtadGF21Iqard92jC3eX
1cBzAie4FgdymCTbjpFL/AGoWc0bokaoJw3M0+lClSeXq7MXgdVNS2y3teDFbBbqpXrug9uW5pow
poCE3B97FNf9I2pW+CVrlQ1KNRwbe68IRYdJ+touWn3PpD+5Um7DvozDgZKoUC+uhdSVn3j6Cxtc
yjBrJ7sx0UTYgeTfQ0UArjKf6XFqDpnHIczyCnHW4/Wjswqb+1pUp1G12yJvnovI6bbCgvxkLQQg
y6kOAAJ+wg3MEQBNEPfCG1Gl8p2Z82UZE5FBM76g9g/Ubf2m3XIzi+JnIrHSmZAsV81+l3Z5XuM4
tBmrbEYBC3Zc30qiQkQvysfZ4YfSH1ynYuVB1W+tif3wh+lMgEqRMEDx6WFtISjEGc8AxWpbThWY
8HRkzCBuh4lLHTO41S460Fpic7LM94SR9gatBEEGe5NkOBl1QprtY4Skk8ws3E7KAU4HrF/QOqNF
zmMnojPbAqT/1QuRMTOyOyLAofe9zpw4a9Li42UICvgQl6WVWQApmzY4Pf9U/GUmi/+K5cdivsHR
I5PCH2w/kdQXmnoML2XzLXfFkp7qov1op547Nn+32O6SyLtNFI0AM7q7RneRZTu0rIrxPrueDQDw
sJ2564tXe8Y5VJnNnktvflcSj54qOKUgd4kd8fkHc55ecRfDohNBazoUGgy0ANC2a8lfd87bQK/5
KlMMuZpOP/Epoo6m2OKHOd059h6qhdJYw6x9x5tuTd3GfY36sBjth9YK+rWjEDSG52fHMO+7j87J
QuLsL+zy5DYZ3NMwU45ip0HccmolQZ4/jUP/Bij55vq1WitjNkAe2bESBH9rQBvjWHDYmm+AI7O3
mnZRUpIrOTdO+eaZ5MJ1++INXdBH1xbXN9N0bvkkAQIH5lKC1Y+CjnYimbD6CHoOjJ3JErmZ2Zm0
lRXmLFJtfz2f6Cst0ytHnXq5EwwYgbw1Ht1lfaJx4G1G6KAqI5jpgyrs+iim6jmXT1w14BPzIdHb
cMAPaWfvbE3D+fp5DRqCbpGe+ZYn/RqIsh+ivvuYalQtQv5E8gfO2vO0KSj0AMG/j6ZpL5aEsFTe
8mopeDNKtPVatLQhLc2DnQ+vzIlwuTveAObFtN2N1luMHq33dtqGrai22NnvqSXgwafNQ+c9lIZ9
ahZ1aF2iyyrflWyLN1NjvSSDubUt/SYayrumHQSZNe1ppsCVK/eQpihVmuNh1qg23ZGMf5m1+QdX
EXxx1/vMBNyLIbvoLk0PdT7uZ2iOMsc36DQZqCySm3qU58aMiaaqnyrHcFVN7SKTvaA9k0Qz2nHj
mBDMbZ3my1NE/lSjsJH8egCZO/TGdK97BBknc19xSi7WYGJ5lMN9bM9hzz2iGctdIo1dkqoDuaQn
M2XjrYntCmEr6+p9FGlbK6MzmpSTW5c3UT3jKhmMkNAykVvDY4QI3GucaT3K+iQTEiyKtxQfh0VS
Pl5vfMZPP6sc1YN3WjWeJpLpI6WNrXDeaEk8tpp3yjMr7Hr3GaP9jWkOponmIydslqtGf6VbwGJq
gI4i2rDmontYeOQ3Bo2zFOJOmj8Z5ZGtx20DrZ5Q9q7oiPTK6MlEfajZv1SFeZqT5FSm9Sf29Xs3
u3sj7WkbMoudM32X9GOV2J5SW4OWjYvGiur22tdqdD9DIZ8X033urpMaiBE/0B6elswONYYA7L55
wcf8WNkrDtGHbkUPcu3+skY9l2VGgj17wHM+TMV6rZBEu4q3Hll1faRlpXmy1RBgUm1B732ZOj6w
LR7LmFEAa/hGhtmvDLQN2Wer6Zc2794LnnqCwbeDSt/MenqfeqpPYymCMXP2GQ3HKxasqPC+Y2Bo
TcYLiHi/W3g3ykkD3jEHpv6eTWHcV3wmwnV/+Fk3zUSGtmt3VfGs46TZvD8bo7hP5yf8pd9ocU9N
bJ66PPvImUmJnXSfK8LhK1F7m8yJVt6tQh5bUf8mxJPbbDwCU3oTPFQ2/GR7oSAzwTPN9Ie8S97L
wgTKb6LnccAdWEx4wF4tzaLtOQl0xEZijJBw65NyvL0YMVP0fjqLtT5PZnvDSN5JK4ACarwv3fim
i7LbwZieEJceW94pmxVHpDLyTbysYU+ITWP1tAyd5iYez8K8H2rOT5fSmsiRUQKGFGkP/dGurqev
liGHG311zvRGNCzghF+8clHQxl0GIor7KL4HywonEjx2gn7FOqMhlXRt7kcUMraU8UQFBZ9LVG+r
9po4PssxZzClfAI7TJsuAfrKEpueJuBer88g08PBeRQpPY2LIJyAwh/T98nU5q6YkYCc5ZFWVb7F
BFTDas/Mb9J1YN57WvMlZrWP23qnipVRJeIv6wpfv/sohuRSFU8g32k0d5zXxf2ARsKwyvxdaTVO
imGe+i67RDQ1zc+T0XxOw3Zsu9up696UXN6dgXK4zHtRLo8c+MYclPf3YiZ3EhUcW2RX6xUupsl2
SrQMXfVmQAJ2nzlOgTWGs0EuJiEoMXlocQVmdFbdkXXcRRl7JFaM0Ib+vU51sXHoRiKwrUxQm5QA
sc3yS/lowNUMRsd4xt2680pzQzrghjPOPpH5i6SGEc835quvRx35oRbdvjRabj+EJyKg7HnJjsfH
yHBDz2My2GDQp3iqcrpkGG1Yk9duah9ty9pe68RxFJDLoYTQLcwecqtpCoHa8kLbkH/X75st9oMu
vKNq1J0y0IVbk6jO9RvSt/boFFYSkKq/nePh4qmS1hHuFJU8m4W57cfqxfFbY72zDEWT4yw5h6hx
l1vukX7Kzr/+pbloXgcSwNzxv2anevoNbEa46odBbeGuQg3Oq/LRJVIihzXICu/L7CIqoYR10deV
N7kXrBzg6ImkkFrOTPvb64tYKROzum1NnWSXuL4tEUW0FpGbzU5P9wwCMxXad5NR0OtIdTbjqPvW
Gc9eZCMTSrpFu/OiOXdLLA6x6nfpKg7ybRwQsZencaXNmSEZ1x3OMnmPr1LmVP2mE5VeaAN2iQfK
mJAdO1+N94xFs4+j/DeS7l2kIoZe7GtBcPe5RvaF8ZpwGtTBLVFwBgH2FCtH6/JgWVki6yLbIeH5
w+J8lLhpgYVDnufw7bKJS5kNMlx5a/lOSUbYwVb1U5rUWYMYyZsYI5UCBYAY9Pt1yYxp3rYL2k9x
f2xf6862CznfS/XmJqv2nsnySGrizlrUvmc/cVNq/z/++ft/E/904K3/n9KfTPGWv9998j30/ztI
6j//2X8nP43/cIBEAYMyhS1M95rv/K/opyP+wzEtwk/CYYbF8WxCmf8FkpLkO4GwC8cWktoZQb7z
v6HvUv8Pz/XAYQjrPwFUxv9L9JNz/v9Ifro0PXqmbkrXIAOqm/8j+WmZi+3ZVTKix+r0c0exP8TN
rUwYLlJr6flW37/12l/Wiourj+mmZlovLKkA9HFoGCe8DrQgkbB4uuUrM5hnvXef3NHNbuKyjo5j
8zcP+e3o4ts5mn0CKgf9OTnkOnxQhzCcv1y3v17Mts4ZI1qcKawp6YH0SztiwGN9Trwh3SzGeiIz
81B7ZEVr4XwCv3p2PPMhJ8y60eOJSQmKXJz7qwc0Uc1M9IBxTBAEjEiyhy5up4m2G+MzNcraX6os
0OfnyF1T30zkg7dcaMJ6ajk8amv51K7qT7U2Ekj6NUzeucN1mNrodu5BC+ntKTPouaJYiHnZgfK1
emzfVlU/Mbl6YcDsvWPBXvQ57PR+YFzaeZFC3Q9O9ke1feLbVn1NbBJL6AVTr1xmxzYf7NriHGvc
miXXCd+0Y7PSvskqrKkLE4W5izh7EXg59R6agiHpa5Sn0Uvf8pH+Q4Mej2ztGPEqf0SThm3rchTh
skVdlW4E/ySNLM51XoRwUIiNkxMlt5c7Zr/mjQ39j06tPcUEZDSLxkfz6Igv4ssig5POKoPYnFDm
bTdkMPIgZ/sjcvrvqOXfMdqLyZxqPsMpx6QsLCD4Zkcg9HqnXIUze/0wAEOkJHPpT6aRMpsxVBt2
X0xCP6wOrUS1MPfXL5xKzIh/n3bUaT+yfo0XrkOdC0bRZvc1Hag26VLCPXQcPnRxc2M1M/VjDMvZ
eOYZKfmDNTVoROwoJIpu0k2noby2EDJzNyBPBriAfPBr/JwhAW4ihzAh5Tl/neAAnxNmrZL4lDjc
Ovxv17sdXqpzncmunNe2d8ejl8ffEYRCevq8p9QhmpLEjLoROc5BJqhh4nBP4EfRqLmVJDfo6wCg
PxrfZvtt0I584Q0YGLnHVnSodeTLoPHsyOfIK1c927aOk+w54E5ui5FGeC+YLOcwRnQBjaX/72HB
Y5x96ILMyhkExPS/2hn1wFjEQzHyzLQ6mck5fgXsdsoSPl9ee4VuPYwJDAfTiB+avgSPT5o6kCiG
aVPya9bbOGV0mq3ffLj2T42RX9fUUtvMR3s9qc/4ok/UlsK2O5nVVdvEwR9yj/BFiOZ5qU1YE+VC
akP/o095Rlu8PnhNdsjVjEdiWad5yf5mjy5nE72KjUj1ak17hQ/PgD9PAock2K/co/NmNLQykOwZ
Jm4RZ6Tsuij4rOKyvUri8ZtRdW7QVzgcetPRTd61b1NqGxvtUMRMXI05jxj6k0M91a6pi9tIcDsk
4smBSkz+IdvHxnqzZl9ZE28zl6hfw7VmZvYPBvqfbI2A4TQYCE+cEci9Gfc0y9Wopzw07VjjAhf0
fVXFgTihxv8hCSXQNXLFn9tu+vUvJsjaiKXYRG9lq5Y954SDI50nsxWa79Jczp8wGQaAhPGYOQty
m/VUlBGNG2riJDbloed0b07G97UdbAHW2p3qlluX1TOzndSf6ntyz3ywnWtsm4JW9zorvjQWMnYR
zaGgV2dTksf3gRpgNFhhHTe4WDpne50WeXApl4GUDfXYDejzLmXss8ZAn9oFVKB5fWaHmlrdxDnN
KYslx4FPs/L+CNJm7D5y+pGbGW+AmZisjnaV1I401s27Phb31zmbVgkzFA2/kKdeOhBOYeZU14oy
AZ6ELt5yqLqg6Si/ZOx9y9BBycsguxNciI1VuHdxRD8mZ2cvISMk4Uf3pMLcVW6kwdFaT7M/URWR
r7Sy2lJhdJo0PsFRWgw9xfZAYrF0sETdZ32w9hVBSyZBN82dfs1xVQOOuV4gEnlOxfJW4G048RDG
Si93U9RLdvxjOBps2EjDUqIlvXsk9q0UZ624OjRReWvW0XcGHC02QE2pOqW/On8UE59WZr1NPSmU
1cnWbVW33o6B/K+awTAK062nkZcveU26B2Xu0mxoEpmRTvdvLaFh9WEh8hD8L/bOZDluLMu2v1KW
40IY2gtgkBPvGzp7kSInMEqk0AMXffP1b11IEYyMyqp6WeMMs4C8pTudcODcc/ZeO/Tbe/LiHvS6
eyey6kstyNT12paDhQhv3fR92ctH/9CmNM0TuietAD/KMjhvJrUALW9iK94BZ+Jwi0r+WCEQXS0n
LHJuY0CkvFGCQ4M1bg5qb6Rsa9gn36xe3oxT+0YD9AdKI8rmjmkYu4FhZO+E/pEtbGHSD2k54Alx
tjHNiqCB5eP5wL8zHblV4lckcJLXOjr7iqP9FHRHLQRNgCH/eh7cy6BQ5wmoGT3ozXUVBVvEG1ia
sAUCJf/QCcX2ZjpwUTbdzVaO56+oXuKOGboMORlpRsqhfGRB7KL+I1isrjk5ZeiFmHTMBRHHbpK/
6UP6XEv9ZMzFKh45T+KIkrr+AbIMaX8wvkKHYNZvZyGqtTfbthmVyitneInaMtvUtdMg6qXbW48t
kAKm7bRwxdGnbYHtqi12BmmWmNn0DYM6ph4hB6nQaLed5OAzuNpjgweTcDUGhkFn3kGUZHw/4uBW
B0gxouAhb5qms8XMJOvPFfjyKiSyO+j5JYbO4JgcDeF+YsGVGdcW66g809td7mYWfQFOh3x5LPpG
NR5qriUxbgTN2PcxB0Qt1B7nqf0KATQ9jQTVrwss+7Vj3+lauokNPdoh3EDHbV2ctlT1G2WD5sgH
beB3ifyL1RjwdspM30SVXlw1xjZE03GtSpdYmhcXQjvNOuN6mvWvy57jWyU9GlqznjadokITWxe5
xKrjFIdoVaDnmJnZ1yxZhj54jpP8kNkOOoZrKKkpO5JdrJ3RbTdjREo4UQWbNqGVHen4AwxMGJhe
mKwVHx5L/ROzKySzevDWdo6DS5WJD7SilbuClfBE6xSKvUaZheLdwV/glm2yErJPFP33no+8OJi0
dM5QFn5tqqlsz8rXhEyjBqAA9Hzs/ZNlNOBJpHGgAn+JKtioKZGxTUMaJcUx8ZY1POahzJ4zROmR
1qifdu9E7lvoOnj2JGaKVVDPBjJnNj+v6ySsqjGYWJm4N09Rmd0kCSyHztIfWIo2JzlZzWlhWRKp
0nphgnnDwKLLyvLkKOngEqq7XF02nboj2E1hQ0KL/W3JbXA1tzkJLMlrMQE37WIzOqe5h2xqcogL
oZ3le7W/qhODNaTVnH2z9nZauxMevdXZjRFI2tdGHkHuiwUjsRR7MU20BHdD2vn73IQZYLcE3BQq
X6zgcwTYnH1xatBC1XIH9FcbiVytUXmH7WlG53siCDauevX3DEO+ScF8jBsfz0adnqPiekpbfVuY
IZasyQivXNFeSQK713VGo6DOcZATxYel2tTJrbXEaUnV9m2ErsIeD0JrV3VRPATOhxiL4AH2EgWY
338vy7q/ily9v5rvkI9dy0opezKCF3iVLyJ6lcTMnix0LnHYZ8eMdLptVbPDeI0+nto+0AxsUlxM
aU3zWtmP5Rq5C7jpOyXWmpMHHCx4MVS+3nIJM5tTuOEZZw98qzLudqPpvhTajL+fnRWqg/jq6qLZ
YeKyTgiOrZOgO0N794/r5hiajLGj91zlEcJYJb3z50U7tdcTPBA86Mo0V0vzhMpQoAqJ/HM+4EKi
zIEDMXqoQXPzCneOdq4TkqFCh4mzumYOMcspPyS0b/R6uem9TDsvm0bd/fPqIJ+sOAh2omzdLQsV
jB95O5xbvzW20MqJuHQR9pE9yNrQpQhIi3i4YubprizTUfyj8DqfdThynu+csVCJn5cCG6iVDeYH
zRC3LQ/pquBUNKCKRWJvl1ss9SRRFHx5awkKptEvhuVcUIn2hK9qZznq9UuqOtyeo4vrIQhyVjRd
fx6qQVwmTbtKFLhstoeHuG20a6BAZ+YGyBitITtX9AYftabwN2Ypwv1yFXXytZVHcusO1GZy0M1H
EuaNqwaDC5qwDOgNeF2UIF64aWNrIKoS0sLopnepY6p28fiSd27+JDufAVJBgZAWDuU5mAyr49OO
XPH4p/7CL+fmn52ahlqN/zR0Ht///jfHZrVuC8uzhGBn8XwVSie/v93HRYiv0/jPzNfM2S7r7tDm
TbE3Vfxo9IMYF3LlC++xq6lqIG5s4p5gF7yB3ub/8vq24ekMlXT3v/hE/ck2J78lMqdxxy/OXF3X
LsUkiz3Eze8U+2ZDyHIniI015v3//Nq0Xv7rr+4KQ5i24eu+95dGBcW/Bqam6A6ZEq2pBWPT+Y9j
xqQ2tCfMMvpBj5pwvbzqvxMP/5fEQ49QwT/9fTZv7dt//GyaXb/lH3//2+Yjexve6o8/N75+Puf3
xpeDRdmHCCkYH1o/Mem/N74cemLI4jzhG0iylRv6V9/L8n9j36Yp5ls2nTEGLX/0vSzvN9s2DL7a
+Fo9i+XKv9L3sl1Q7P+wO/m6IwwDuDMHI0Vx/8vulCZ9lGCcqA59CvOEQ+JpNvpq5wnvNFAqn+Lc
gRmOK3RlwXEhrkTrxXaIq+JgIOTdAGBvAWZVycox8nCt9NFTYjsrgC54zBBOnB1ot6ud7kbtVjZt
eCbEb6t7DBhlynQTcUh7bvJ6zQzxqmtKbaeFr54Aa9Q6rVg3QnTnGBMdQyqKf6OK3nQfn3XjcuRz
pvxIQUbfQ6UJAmyJdJtgVY/Unan8YHk6k6GhqhF+xTUwhm1fNF/t0bkuicfKDerTLnulX+bB1+v2
46jYkxM4HVBGT5OlhxjZgmvPqrUt8YlM7U3d3QKWkUiekKUUODFZ0z9gOzjrIasqrXPadR9E81lM
jGpney/duLrUhhNsJ4+zfT4ekQjOB1fHRmk36a0Zhq8iyBirx8icUu8qSPIaiN5krPXpscNowdQZ
SVkbYd8jRr1a2zgs1iPgmtUc6i9Kfe4VlLCz6TwMgym3o52mD5iLXxBs1RkyOiGPQ9tE29o2PubC
HdaJK68RWcP5oi+P263ZmDniWSy8ryQgQX40YQvVxJPnBtmLcQvCdAC+2cpdnufMBEh1EPqPdKDi
tSSNihr837IuEQZ/+x3CkKfcDCGqjhx1HcY4IJjoiYbvjoaEuwjyaGVE5l3dm3fYlJFE+ilWky5i
4AwbaHcTpSCF0gF5Y5j+AK+1ydzTjNiMPmaZX0ASrRBLPgaAMRnbCZRP9XTmDD3v/KR6BzpIVjVh
2JtUwGN1kvw24oWEBQqCTLMLYzu6HKZ5V2jharLcq6DvLkZAzzUai4ee5fY6JnkdECJ2ukEmqyyF
hEp9eUwVkcMDfjblV47+rZb5raxYXpAJAJUI3EiS8EdJp/CVThaCSqotDXw9vR/Lukun9LVyODsg
1YGBlG9dkqSfUhpMNIkQktP6AwMZ0FPd5K526HQ6EOSurWVwE3bVzWiBDHApm9OA37zv6Ew4SAXI
RFlhmjZ2eW9CVULGyDAs7NZTdrBCTW5JilvXHZ2jvkUkSZwAPr1+RIM92DtRuYeOpTmE/2E89ixG
wUjTIhitYm8VEPZc3LicXKZjnISPwmDxTEI9U109/5F4tMOicwOmdlv6xk1gayeoANqqq10KEO+h
q5vhRtT5FQrcvTvLB6FN7b2GtNDvoX0adfRkSeW8jX8Y5iYgcOuYYcSmDe2tPKetaDT7h2R6mFgO
bLORZaWdclKPLm4GQDNLgzWRxSTVZZIWui/LNSYryq/UBaSWgp7NdbqECCQ3oiG6LuVQk9Z9fJTf
6gzMkHNtZRGrAAskHAednVTHNi2eYfEEITMk43kaQDOHen+fx4yl8NYgxUeT1KEgWLUnJJhrw62B
ciLL2tjaAFBQVHfVRDqsNY/IC6kTV1U7hXiDi3pbxBIBEwrBlYFGae6ze6/y7QNr5zU8tmYXoFZf
uV1LqzTSb/x+BrLg0zcDxhvE0UMZVTONteIBvI5K1Ml/YEw29u2M5HCKjO9ufNJylljDQ9Akh36i
ncPE19BWoW/cupWBAXgarvvpzrSSc6sglejpEJuC/PIC/TswuniTm87TbBYPcYj2EToTOOAuEGdh
F+45GaFfwTHa9l6OaUiO3SpjUX2W5pzvBt4AGNb6jHymprZOUjS083ufsiYMpp01jU8JYI+VMBB6
9Y63t8K2PUxdfOeODYZdg/SxMvA4b7i1OENpCI+yCzfUkrU68JvG2J1hamJyywp8x7reHuYyPttx
hnMvSNRUpkqvnAytaYiqBy3rvkwH4BIeHpPe4zgKiHlWze16XQRmv8qt5oeJMH8lg1lDwQk/Ms4a
Zx/25q1WOFTKfUwHSytg2GWkWwCk02kQ8HIaLcdDMczXLaOTAwTSizVO+tkzcqy2cw7hiGI5qnzo
dYX17Hdzsqet5Z+nHvac5YtLmRBXnRRTAmDWFpsYg+HPd1Grt7K8n2r+gcqDUbm6hRXHiBKv/vku
iygdz2nX4vVW9iBWPv1UOSyMlotVLI5e+wTsdz6FwnosdcvcaF10mCgjd7Vt3qEtLIBfrPplxYVJ
8rRcKtSqy9bwI7SJg/lt7n/kDi3hkjCMlZl87TNuDQRWxIqsMSbn9Gwm+zYsbABL/nxZIuNDAs6O
Bp0kFoXjftDmSzXSZf13Afr/M3w1hGH+jxXo+a1o3po/15+/nvKrAPXt3xyopww1mYUhSTMYr/4q
QDHpM1+10RF6jD1t27H+qEAZr+rqP4ZuPphfR1XBTYmQ4u9/s8RvPvncavFjCc8gwPNfqUANXWeI
++cSVOcFLN2l0CYS3KP99JcStApaL0vCkVVyECB3z/SrAf/QlcsX4DR7wMrpxDALlXtj6qqeY01W
YVFT4aCu40m4AV5koCNg/CTi7LjclqrHLJd6lRv5ebXEhdm3tXNY7iyC1ziwKZFU/oChcqqXS/RI
ilPdIYXoq8PnzZ/3LbcBS4Rh+3l3WzbpXlrpuXZNxnmRV8H3g8TsVBmxCfFLn5cGi2j8g5V2nB0n
Z4gKXcLiTEmbJeJnLRk/hdnHgOTKCHcRh47a1zOyF/THIhw5HgCsHyItOmdmPG7BLP3o267au0Yf
2Vd0ig60lAAF5ygZl00TuAXCqezZyKmNJ2skGEDn8z6CTVk+R2S6dL88bW+MNYGXmS5PvJ48/eXq
KK3XuQkxtczjDdhVyv2ojVbZ3F0y1VMzCC6Wgp5hJYvxtGwyx6bh7+XeyrZbmC4uMwa4OeDnSSpd
NtpstGh21HVshPKQ8TuXeYjHrI/71efbWN7LEli0XFo2vA8IYvpw56vMxMokVvFzs9xGrbcZh6w9
FPA3DmRCrWCbM11zppUoMxQsjKCzCGoa0Rjo6GZSppfWodroqHaMMlFCTlSwLYGrIA8yksn76GFU
lt9yJLht1lH40/gSMVGspERNKnM2ALS7MivJBG22KHLmGC0tKOm95zdXejJgPMut3eBa5WG8CTVa
rX6FdcUCiIOcwKKFVAaMdxoqpVSfTzGgHoM6RKV76idbmgmNXr/YMiizCap1urWsjG9+6ZFMbyHr
VEHvy8bsaNXqXr9erpGF5+08SqikzEiyWPLXls2S+L5cKgFecxS/D2b72Z0m8Pp8q+I5ovypDOEd
LXHM/G7nMT45FC57pg+uxA9Kuu+QeIDv08AdpM86BkrrBhtQc4o8ZLit6f/wKxIHExwD63ymVpE/
Hy3zEMPZ8ki7+RibF9Y7caNbh54ROJ9ud2d3gb0zMJVvkRV91xoLq3NWj5vScKGqJ+1wqoQxnDqW
TODsVYkgE4nWgNVYpD4OgYBiXlcqR3X5GJzUkDtdyvu//O5LAF0YuMC2g5rOvXLYL1Fen8l4y3fT
QW3462sawPTQu8I5dC4zod4/2rH2XvdVtNPyK9EgQTdbz18PjQ+jM0LkheMSceGkF9s5MIZ1RuG4
jnqsRaKLnE3QyUeoPBO7mCtObk2CgKbyrTs/go1fYZyNYZKNdFPRlDbtoJ8GFbbLmbnRK3EEBM3C
3WX1LjSVJmiGjBq9qQFb75APO4x2C68Sp20wBfU26CzUwUkE9LpnAO3q+aY2Bny/tqmts4IjRauu
ypx03ykP33LV5a7xsBLqSZtbG8NvIXUN8xef2rQV8aHHOZMyfUFbjlBUY7hDeT7uDT6/EwtoxhaW
+evSchujjH6biuT78u33KkLYKgDO5JKVYY5rHg90JHvWRPRB2Cf6gu6lsSg++i2WPxaBy1vCMHqo
ehhX6hi03ERHpV3ZmlFvcA4a3ThgkWaTell/Ul6DBBVvIZvy4FYOy9OCP+eyL/y8aFfuGrx1f/AN
yiXmrK9+gbkrtQKSjP3baQrNY2fOZJbh2bZpUbDmMlOkCknYX0d0Z3emjh8awDk+AQ/7jDSh1KpP
VqXH2CawctySk0P33bybgTTEZTpxfMEvp2eQvZbj73J8o5dxHuHT/DwuA7Fs13QbOOMxCDrohtT2
aTjcaQh96aGjBJfyEpcGRJyY4QPZBJgOXGxiyDuV0iMON/XowthQ7DVTDPslcl5junpaLlkJZidX
aw/kSciVXfLnoPdYk8vMsXm5Ckv+vdLLbosOQAmHeKk2jjjsudbHlOIUL+M8Ow8RIF6Usx1fOGAC
1WkEnKUS2Li4bJgy/37JbJJtIDhs4v9y1pDsfMbVKtPZtoJ1mNnl0TKt/DzrWX4mwCQ/d4NgIaCV
BdMAoiJFAXOoUBOjseqSY5Ar9ZQ6oLSBCpsjPM5CNa3rHGFD9qKdneb3RcMYorXKbeV5d8VQH+o5
M1mckUpnJU15dF1MxaY6Fyy3TUKaGz+D4Im6YDw1njsBPnKObsFQxKl6H00M3/h94MubIhvcYyyy
Sz/q42EYxvnUacyupgQdcmAHGxw+zDctJ9x6qXH0GJ3PgU0HnkedE2miqqn8VTVuUx8PzAhTGJqI
pq+Xv09eM/xaLi2biEJob7njyfbXeTsPrAm6+5EiPhH2dRv34aGrbCTkLXMqEi4wW/EVWDaFR2yt
JYsnpB7lKVZlT6aKnWVTqEuezEleIUrBDRiXrn7e4QsOC3CKso96HG5yV2J0MWKOX7B0UhMleFMb
91hQceG5/ZsZpbTWNCKbs/45Dsu3qaF4s4YanL6GtUKfdCwGxhag7QNRGsCkBrDczeSe4kBug3F4
ynC6rQIBEjcdnqcUnzML0qsaRO9KRvXW89VXGq2FAZD6UDvVM26bxzQYSWfVmnnvRdM3J5PbBoXy
wJcR8H58aQMH7xX63A7M2j6Tcb12Yv8pN+Krdping7CsHQPIHw1j+nKanSP0v+3Ye+WmNeL5qfZD
Gp1AD/EzBRygqyfRA/eLsye3HfNrAk7RjWtMBRmOOYqklM/udZPqV3pc9jvU1K/MYqsVBIqtRf0E
YRZoCUqxQ+LOaIxGehZUjKASrHyXMWLfwNbYkPuszgNvsqShr8nKObYlE5cW5uphTFvzFsD5F5Ib
T7yyG+XyhuRqBrmtOvv4nFrmnkTkYMT3aPsCJUIK0yPtm407YDoZ7fwxNklokMTl7EaM4k8N5ySv
R75kI+rzM+17q1sCbhc2j5r+UzAL1Ah0SVajeDd6/o399hFpBPj7rg/3dAdWbdEbm2SmyPDHWTDS
ion5aFlgA4zxjPA8ymOQIFEEyYsyQc9fx8b6Ok2DcQfwjxx6HAWjJ8mfzMLzNNI2K6Oz6dTAImLg
hW6Da9l1b8zGQnA8THy8fvDmlc7JbgFnui59BuTB2ca6FcBP7tM4b1amlRFqk7tHiyjL9eioMHbB
WJzGBNCIyyhweQcUDoQaoEmYWvwVFalr7ASAwfC+4lVOjpxVd4WNYKMshLXLgLZFTIv3cYQBm651
HCec8mDlFW5trGqXTKmcxAr6Q/0rERM2SUb60+D4AMLF/eDI/GCX3ks65R2LGPu6iHwARheBn1iJ
npOtO5bDpRPVpuj6jSsZ7ugWAHY69S+ZN1w0X+kYH7vwLhUxLVbG3Rzp0LZHwK2tKfpik+6SyUY/
zCxCAYqWt60FFQ5SDi6qgYePI+QiB0Oay/8w1FuFq3FkREcycb+Qoic3oG6uWodJqwUPZCO1ZG1h
qzuUZn83wXPeuBMWkNp0VqPjv5NpyIHQHpK1DeR5L3qShSBSiE05HMZA3PRJSdJUhzYwyyFpaGmA
O7yK97JD8t75KTwZZ59NIOD0wJ02URjchgOOxyGE89E/lLnzrmnkWhpKNtJ4OyuDJeOXz+FYfAuj
jrc9eAQbzRpxA/xhVqYbfStd+r5u370YCGS+Ga1466t+O7Bc3nlG9xUJA2so9AoYsRNUBATWGD6x
S0RwGSWFtq/i2GQlWDNNarnWj8S52pw2WGI5kvnw8oDPzfKgz6vF8swSif5pufEvd/8fb8shEfma
jEdcLa1FdRSqVY2lzrjGGFSsltX1ZRP/cWm5Oljp73cLasad6bsXxsj1KZ2pUJZLIDvkMcQjVafi
ouWsGZabl02uHvX50M/blktCNFRv/+3dnz8mKZ1fLzY9pD2fzecP0jX6f1PEMEK9q88H/ukFPn9O
n6KJWM22wNW9vLXlrpLKeR9k7RFHob+dZfUMkb0A9KmiewMEAmlt66tsWW0vNy6bz8d83lZOanX/
ef0vj0GjHRM238J+QUv3+bC//DzAOFSYf3kuwV7F6fM2+HAJ1rLlkf/0nXW+Fa+J0ht/PWh5auah
h0qHhPimGq9rObi3hhcSx2ZQaPcN7Y/PjVBV13K1mibIwgFRB/FSa6HlpI3yef/P6//8PvuPn7I8
Pq0xeAIsYS1rb0h55FydC8YsvY63aFkKZ3iBh5vl4my7LCrGSlP8VGrDWeWcq0ufmzg0/3xVJ/wr
42B6+HzEconJTboWzTis0398wvL8f3Yb3xiIKp8//vMxuu/fSYT8O12zjFOUEzse1cWHBqIUJZvm
/Zzc/3uG/r/M0A1z6fn99/jw/UdZh/E/ppD/fM6vHqan/6Ym1EDTdBOfnW0hivjVw/Sc34Tu08N0
MYkI1/C46/cpOgP133uW+m/gxW3hO47nMnEw/5WWpemafxVh+Mqmwk/TcZGh8xTKTfIn/YlvAg8J
Si87NLn8wFuM2rVb6XP1w3cEQ0GTKtNPv0CpuGJyuZ+iKF57Ud+dstm4kP1BsYYNPfRUL19hKTJA
0SsizsPDoKFDRrfNoNk3V0bj412kNvI67dobkDyGpYXTwrN+KNP+hgnDB13Cky40/5xYfUwUn0rM
TuxrjT7ABkg34ZWjQZaEq8E0iqpriguGajnV8eCQmzc3U7S1sKHn5tcBfAvn+wRoWkK0WencSg12
dJc6wMmthhMC3KxaY3XEM0nFSxI6C9CIsz5HBJ6a7wU4Fmo/a9OkBwJK4G4xzMW9/grGpuAHzqoy
pA5N9DdIKbcBoOdV0xQnosiO0wyIME06zBWld9OT3RCj8l67kBy8aRjWNLhxN6PE2yRR9NDn/V0V
UCx4PgC5Ova++7m+AXmKtqAP8k0LOWLVV6TzOYlzn6QVb1d+6dp+uJrTc1nMM9Vjv8mbRuVnTNY2
k3aObGCwMet3hO3O0R39lw87Q04VMq1xQAUw/zKLeR9DVAL7yMyYAeQR6B5sw5U5ZZRi+hEt0LHK
DeI2Ju9WL+cnL/KTUzBVJ9HNNWOqst/WLTXloJMzVDFY6uoIuZaIBMMplFYE7q5G03vP+5g5uPbD
7AOs16dSZ55kRntndr77hLRkRfFchB77g9iHnfM9xYG41lrJ4Rbc6lzfMlF8DnL7SsKyi7EzbUQK
hCLxyG6qVFUWd3ezNmUwWLz7obVfNAZddl0ytLoy2+5dukyz2+4ZbenVhNYKJb13IGWt2eKigpRg
47Me7G1FxR9M9V6b4o82m3aeG9nsCum9acl3xLxE6MaQOBj6WxOVY5mf2sJm+QA3cDOZZogJdNp6
nuFv2gyQhtc3tNyhrYmseXACkur06bvlALYBDDFGOmsn7MVGaOvbFKc+4/k23rlGe2kkXXycrcRj
DNlFeoCLTJXomBeOuWvgq668crqHP5jv4iaILp2eHO0UwhxEM6+FVcuBJSeT5PxTGBuPj2MfZgct
oYXS0HuhOAyOCGq/qjYwjTXo+WOzyypcoV6i2WfPHC99b7EeJGHHSUCczS5qSivE01XGMa7xyDzr
WofZnj9mhVRwz/je3+odu+8UNI8NzdljFFUTBf/wygk0CItt2lY4InEGu5EoiQjSXzn7+cdpMr4k
o2rhwWysLZodwzxfJVp8VZbsuyNGoz3s/xegjTl8k/qqaO1p1wRgkrVhWre2fVOmHrSTAcocSCrg
ALFGKEEU7fD53GGg0Q/GuwZM+9iq7DrDHMWqQ78K/iDY+lMqzgVmhLMnYQkUybAjHKlHaVuhCKfV
rqHPobMOX8MwtI3e4YkzEXOT0QXGsDCs+RHxP7tR9A2/HB0r0FYA+dIboWNqBSB4YvUk7xhpVNxn
NZskSc9DS7s1KYNqJ9yvqeYb147s8IzQzPBj56p2wu9Nm1L6lebTUMcClQMfbNQxxazCjsnHgMPO
ghKx8dAt7HKQORPlLaAfKLptyCJ/NOVL1rnOztZsaEVyM9a0UOfxO4C/+BF4EBnBZByJoc9XSBL0
A/6vauvgJkR+4F4t7gsxa/w+IUMdLT1rLqY/me/y+T1ALrClid5vZe9fkrZ3eTYLjCDJ6sOg24iT
9IiDpXhqbcvd5BxoeoA/q8ZMdyPin/syNI4hfcatLglR8gfBAle4Z6wLIIdkVKG2MA5NWHyxqGx3
k0/kOOkR53JqjnYUv3ICzWGiBfcxtgzTcMc7Ha1TNFs+PdixZtzWuCtC3AVBFEX+1BbFm6uPl2S0
hxsD9RTa9uB7nhDAq9fpxsPPczGib1oCbq1vZolEtnbWAIi/0NN7ymuwE00Rnzt2/m0Tkz/sg8jc
5tjlPXYDU/TAFMgY8y3HODhINDfYusxto5Zl5tSdvTHMdl1A0KhWQWGJoxfNI/QI3P0pmnRW0n3V
ganw8j2O4JfI7cprgqGe+qk9gWN1iYwkW0cmnooy9eJNa2r3zowcsw71G8Ov7iMSI9e+aIavttnM
14hy7/vSKU4judV0lAID0z0afMOrgW8R1/qFNtytV+XjeUw9hDJjle+lPxOkNaPUj/vxaySNCye0
5oC5KT5N+JLKOdtOqW0ctCpozqJT5CeW1pBpkNUjQ7uJyqMZICrLGxj1RVBeZ4nzBiYwPsJ03HZW
W784A/lkUWHgeSFTbltMw1UXNtFNEE7XZiiBIzh9R8O9/Ma5RjzPrg3j4jFr+/Gc0SVGUO4/oFsj
n8+rn9M5+95bARiJOHA37EsHJqs7AZ/bnD0sSDkwUt19b0pkP7YQX5PI9FegeK7JApWn4STaud9H
Ft2DydZSvNg2jvtpPssOFqfW3yPrH2lf+zceffuN5Y8J6o4qP5GEssnyLr32EvuCq9I/cahGkhBN
13rhe5tOq7VHnS/0epraF9Rt6c7GdLGnbw1T3ZssPlgk8zbzUjqxDIJCAHRrl8TNVScnQccCKXMO
kOoE9UTlix2nxDEvY02Pu9QIjHK8Yz1zDuzJFLkWGWHOPW4gjI6y5HRios88jzFONPGCAIo0t1K+
6H7WXZtqM+nVm4eJ0Qh2o0TtQ+Ka3Dp8aWWO7lDYdbQ2a1TyOtobks6Ibq5L4hdK3xzXs8yRTRjJ
awpoej0zc+S8lJHw6nXIb3zsclYascyFd64FM0dLpvF7fofoOayfOlBv7SsSY0aBPkSQ2q0eQ9f0
75P27EcWdPzazfdlSSFhRkZI7uXcrIeJaacUYXqDc2kSrncsipBCbrQkdIH5Sdeb665PcMxNo3Yy
8/Ji2BJVh4uAJy3dtyhMurURqb9xmkmcTA9xDc41RFNlmwJTZMiu6erSAJuXfVAO+ei+Knujp8Ra
pzUfxpwYnDRn8xk6SL9tLafdWJrW7dqWr4pt0kVEt9ZK50iiwkkvqv6Hia3WcA99U0RfbeZNe5ET
ZSf7mRpLhQEGQa9RffWwEWcrACBBnW0GuLo6U9YI75vvzD3DA1JEeTA7ZzfkZH/CFqg6Z7hkwzX6
hemsB7l3p3YZmWbO3djfD5WWb6uZ1FdNtMpsoBj7wXTylR/KJkLshC2EEzNirc4iYyeiuoWVFV4Y
onAEHUEjSpEBO3C1/aTCdCOPEN+pKG7rItmkXnOnu21zC1KsvGlphc6kDB7y2XoEgfVIx44GyySb
9WyQJGSTEI/IgMmv4+OAKrPW3yL7ga3Ge9sLATC06YTLLiC/IeRLz6NgyDrEPMxBHry1o3QrC9O8
8cVrDvlzE0gzO4DVpaEMMSEs5dUEQcFRKIVWQRWSHrxCCmfBU8AFbeIk3XczVo+gsLdScioYdQjB
5FWUCtnQw27o0YoaCuYwQ3UICZXomceuHAV88IvjSOmiwYEoYv8eveSbKJujpkAR3RRcAJx9EEly
qKqnyvC/uXCBCTjYI8I8Qif+FsCdiOBPOPGLD41igkox9yw36Lc7/bp8o8eOe67dj3AsYse/UJve
aIpvAecCpvUNKS2HOsLx7ZJ41ELEsCgiyJoFvAp+CnndFBH5B0GjgqShzTWMI2izEDYc2o6aQm7o
Cr5BJ2BjQOOwLefeUngOz3W/OfA6vLC9Ghv5wAMhGvbIBSF7eBA+ONO29FU/eoX+yKbmmWy6Xd0R
Y4Af65xWw575L9hb5g9YPY0L7VSnelIPMmX6xXP8wziVpzYZ7is7uPIUhqSAR1LCJWkUoCRWqBKm
/xcDdkkGw6ScvBN79o8OtgkAYXKF5I7AcsSJ0E96KCgyA2Q62zuvlg9tGT4P9V3oyz177CN8KifR
dxpElRlJbgVhRdi3jQKuqBesILAY+INHiCwj9zsK0ZLY2VOFH169LgtqzJPNZYDpAoAw3JT2g2Lq
rfGI7gaFf/EUCEZfkDCwYTQYMfkgEN1VuvqCXARkvgGKsJjisxvHxxLRMlk8xXqS8WGCP8PS4xha
I8JJ1T6aYdQg/8ZBHV9yBa8pgSv8P/bOa8d1LMu2X8QGvelHUpQNSSEp/AsR7tB7z6+/YyuzkH2r
0UDf94sCVAydDIUMtbnXWnOOeYfZQLUZJoaqhfI+te3bCPVmwmMEA6dlZi5hl0mvlgDkgIRbzxBz
JMg5i/2BMP4VviKEwZxAhvhawNlp9ekksbuO4e9ETbXR4fEwGv7SZvlxUFUwh2xYwPbYAuCjQvIp
IPqYAu0jheqbFaZHE+YP0OYdDWocSn7PFocNvc88QoNAN5MHY/lGkT0ZMISicyWAQjTWUQiAGJIE
bEgqdlRkmRdKYIgSASSKBZrIIJI3aB4liEVtwJlSqWwPZQz5nYVvsIWqlu8N9pRWCfSISu9A2jsY
JK8UUCTpOkBIkiAl1b26NzGKhiwRPSQlGo9+BVlJhrDUCtRSBXMpt+cnm2wG0gP2Ztqvkw5kco+f
uOiw41dnuZ7PDTGBXlZK286uTzV0J4UyzIT2ZErGA62B1wEKlGSqbjQazAR0bZ/DierhRWF0tnAP
rfC0Ib3RryZcqRa+FIuQNwztrwx3Soc/5WCtxbd04pU+6FylJwbDspJ/zBa0KPhVBhyrdHpqoFrV
wMDaVt2Hy3Mnt5sG0y/7O1eHhYXDe4UV49GBkYWOZxfDzHKYApc9Z9qAQWaq1wkB40wQoPhA22rg
QoUa2Ogitb0AdBJWgfuSWcDpauF1tXC7TBvXQbcyUV4kUL1K6F6kx93ysj3MY/klawYwK/B5Q/tk
q5sozc44pXA8BDAwKbfyfGfr8aWEJUbBiFuo/YMl4GIK1ljtOpDHLAhkIQvcApGM2MunBkJZJ1Bl
C8yyAXaZDMPMgWUWdvO+sEo0s2g1YZ0lSrkyx29hR5YTXKLiZAmN5L2EkcbQ6jRG+invNGSi0ZsR
kOcCUk2DrdZgW57q8KiX1aES8LVpRKayCCDbDJmtFIg2Zf6jCmSbBbutEBC31BA74HJVQXfroLzl
gvYG9W1iM1FUmL6hwbGmeWE1nHoocVX23sOMK/hMyIG/9ai7Ekd+mAVcDsk9QEDsDVDncqO/sWAQ
Vi4ppF9NvgOfToJTZ8Kry/No02r1VoZjl1BYoFRgtBncEjh3Cby7UJ2PPfy7CA6e0T9OSPmLhae4
4IKmJFIlsSxuraH2o7SmhwBVT9I/rBONxrMtgHs0xwDtxsxD5/glroHyVQLPl8Lpa+D11XD7YgHw
o+BdGQLpN7NbqmH8EbwJ+xnqX83qmgsMoAEPEJ7qD4l9L4ypk01ogwxMBTwwGC+zgAnWUAUbLptQ
xqrj3Kj7WtbWqJleloqzmsnThhCFdYOWuYRU2NGehluYGhpUKEiGLURDC0lVCuFwAVOiCmb7LF9H
h6aTVq9js3l1pvJSC0SiASuxzfUZxyf4RETuiYvBeRtKWzpyCxUxCwfdCVmgF6cKCKMEjVGBysiY
cIHRyCT7nHf5zoTdqHTjuRikc27keAHJD0kpjSb0JOmzDvmxgAA5Q4LsIUJiLfUSCJEEgzwlECN1
gY6s52MlUJJjoDYuZJbYzQUMF97kDHcyFxu9moDjkjKQ2JWOxcSEU6ma5YZ2zkq4f6BY1nn3BrFz
mhpqMP1qaONjA/Myys8SBMwEEqZK9SejxpkhZDbYsXvtTYGbWcLPbDlHmJaJsKE9wqc3wCxPFWEG
+gYa3mqAwUnr8bQIKGcLnbMTlE4Go8D2ALrBnwPj7rUG7mXzYgi8p3isQp4fUHB5hQCAdrF0UU38
G+VPA0oh0e4nvgU1lI0TnwoY0RGeqExFGwY9KgML36dGdkzpq878miojA3Bt03OhAIQ4qeicoJWG
Als6q6j2jeW1qYvjxKwHSiJbnIEsJ+actUCfmpMILCIRFSaq+LwwD7wP5vDiqN1H3manrjY2VZZt
cPjogqwqEKu2gK2ac3Ms5p8MBmvM6LyDyUoARewud0wrvNZAgFt1gXANBMyVPaKnQHeNBOaV6Bcf
MBk7egiwoWTdCoiwCmRYWyBikwl8gIThpWtuC3CXjhl2BolUha2wUqHMpnfcbLxu6WQTicdE3hBI
2kLAaRskBdwRiqBeGipQkuHYIpuTfUegbSnQb4kOhXc8U7myYQKhgjjnki07CzIuQlyWK1i5jYDm
WmW1kaHoGtB0QTi8dwKvO8HZneHtplAip/43rMHwNsNLJrC8WiapnLLZZhTI3knAe1G/k6ib1Icm
oK/Q2wUzfqr6lRU6K91UTz24b6UbSCVth2PJubzPDAr0dKo9Kx7svW7gD8PycaTrzK4OKvEIntgC
h4A6gj2WIBcjQv2TCZZxBNS4FXTjXnCOF9ZPU5CPDRDIIJScx05QkR1AnRADBemREn6dCnqyIzjK
vSAqT6CVqQBcezUI3rIjyMtK294mwWIeBZXZAM/cC05zC7CZiuBrEQTnuoXlDP36mgi6s9XAedYE
8VkV7GcFCHQCDBowhLoZdSQWYKJbMmEJApBeakGQbkFJLyCl9aB4CQRj2uigTWuCOx11EKiTChY1
ADiYo6rCvhlQdQywGipYBLAPOHM6ti99mqGHm61XtQy0dVxMhOChKNLNN0PS2P5Q6sWClR0IarZe
X6HL4pWvEnBXPejtMIfILGDcTUs9ZasF5qeKBPnBhkRSt7xD8bymzd6dUH1YzsqB6t0IvHeZfTNk
+GzGE6Q+r9et50bAwAu0jYXFRwgkXBa4cJ0VbQYfLjDiBMqyExIznNChGCeI3aNpkEJBAkAelsln
JJDkyDx2hoCUdwJXngpweQLBXBMo81CS/U7AzZM75lwAzx2BPg+S4MMY2Z4yvIfl0zbGJrKoOSdO
JS3VAYOaIPmHwUJvJBzHg5kfjDK9ZX32Cyd6W2VOuwagFnOmdlzUIOxDmicajcvda16WVAAl2Vja
swSdvhSY+hhefSvO5KZhLNLZJKjOil6CIrPhO9qdO4UmzY1CBgtirSEjqG6zgI4JuDzlfbSiUiV0
0x+z5jFJtKdJKV+iGe/oYwNh34K0T9q2nyqcsoaA8LfB+D4r9g9GSRNGvylg/aXA9i/6boHiD/Bh
RRiT2wu8P5pJlMVT8VIJ9L9EBkBPFkBFJgCXuKMsQgIUERegNwigwrY5lorKFvxb2Tiq/rjY1VdO
1gBIfDIVRPwAcIlNGrRX6mvs81320ouogrBS0D2hxgwV7SermIdlItigIuEAgDxpB5ld+QXpBzIp
CDpwk46PIOcLnJOSMDF00CVpM07W06AP7wE2owhXwkK6gk7Kghkqz4GIXVAlZccl23A5Y06oVqA2
kdGgiqwGMhsoqxhdkeJgkuZAZCqjIhHwIJP0oJD4YJP8MJIAMZIEIY/wOuf6Fibal9rMx0RERgRk
R8iTsU3JktBIY+wtC/5I+yyTNSGTOSGVr9o9goIrb9sRSqHzTaYlDU2Vhh1BMj6qPvqyhqvYVBc1
yRYGV8VERF0kZF5YZF8AS7oaZGHQBHEjsjEYcr2adAvdxZx+o6i5xHT9RvvKDGUFq4T5ehNzuWhu
4ZQ9qXl/xunBziO6lKRyGCKeYySngw7zQJUY11zE88JXQ8jKkrmfRbxHajY7mtM/Jrkf6RTuqZJW
Vly4jTN2fBPUY43eN2R/7+lkh4zpuJlwMYfyyIMpu4mMkYysESPo3mTZOHdSg5I1z25wa1Ah/8zF
b5jQ0CjYN+oYEBEFHaxcQWZl+qpGgIcIOcEse2oUx+GFzFtU6J+YukGszZZMgmu/qkRYijnYtzYm
Zc6qPmH0sDLKC/uYjJNumcTJeQzHYfbyBvAIxrZNXlW/UtzsZ2aKDWktehld4s56dwbnWdiulnus
SwneRh7ZjDStP0n5oy2Bk8mb7iWsGSkmxJM9h/l0TiwCY5wmgn+fQSabyl9gDDtlKh6HAgy+0jGV
1YG6deB16CoSRCMiaXSzRWctW8P+fuNgvv3r6P6jJH78t/v+7cd/+7X7b/z1eHG7SWeN0VNusxU1
b3GCA0aGeOo29WCh+EJk7QjHQsGsgBHzci0SaBZwoQp0/tzcj/65+V/cNzE8QWZPW4S0o3TXCen/
HC0428mpJi9TxOEK8cn95v4jOuluZy3PSGyH7pAIUUkmlzyAPVlkC0c50XRBhaEnFo4C0Nc8rYmI
Dv9+WOUWMqH7IaAXvLD2tA7smEX5HyGYFAd/S8AATnGyEvCiZU63kStcKEbP870/zb8OU/FX7j9X
M7HMIy0Lq0I5yxau2U9h2ex7ISi/39zvux/d/8GywbiwXP7rn1txhMc187hejF6p26VMz5I7EQDr
09Ax0cTQzwSt2ndC+q/LIwqDFFk349R6fz/65+Z+Xy5hXnL6L7saHgNp/MkwC+3MpsTvaacPdkg7
ztLir4XxDdimlAyWDuN/PIbQ7LaIDylFab5lMkuc3dKrUsfflDBJqlRubOHhbMv6UCnzvHIcyZ8X
lknNKIg+nprGS1Ml2MG3O+PSnPeNPm+Vhnwfcx5OaYNN1DKsySv4/kxGtVIIN62olknYNV5lwgD2
A0VAshjlySJQwFPbgQzf0kk3obmTMtB32Hi0ydb34KFmUsKWq52M6V7Vg+4QleFenuuvJolAJRRB
Sm3tJi0kyrau+lOnk8cSYGFjygCxtrH8EjeNBfIHwZPCn1Hxy2OA5+PP84QwYpT9cmhxqbKlFrlx
vjLzNqfzoco7aZQv2qi0p8Fojjhk+/1Smjv8tiWqtth9hhiQHeWQmPGi006DqmknNKt8+7VpH0jm
edGqP1aexj6/0p9yI13lhX5sYkx0nNiPcTfZO0vRgodUDdgBaatAmj4UhzaKXam/rdrlJA6wf18Y
vvTAByz+P7EnIozLmXc1dWj/Rg0rtdN+jhOu91ErizO6a8Iq4HmCpXKHBk2zTXcxwVrudyafitEG
bHFlgl3SNC9Ag1v5SZaemC5NRzABDQw5jCom7bZiUab1oODhoT63jqhYrSM9UhKKiqsa1hatrHp+
ICTJlv9otAgWRmyuWSOgLdSFbLGmguPAhYmtKpz8VARe0AfIfaUSibr5fFImBsKFMz/E4pkwe5KY
zrG9UWTMcoFlw4KASn8q+6kjYDNvuBI5cCQH9Y3rnbylTffEBsSXxYfIRAmlCQOVnJkc/1WEwdcj
WVbz7/f99c/3fzFyK1pNPY5n+7BgoapgSBHW+Ko59k9vLg9lXrN3TcqbTn4mnNBTEJn7RAqep8mD
K/hp1tqv3CdPGHKOaU4IHDle46Q8xV2I0l9XXkhbrl3JqT4sFdGsstCVrZfruAz9Ic80lMjyg9Gx
U1TM8aFkALOFPF/X2b7S4oe2YJ+X1Os+AjcRaw0R50LdjaTYK63hVS9V+CAdTgJZrTBYtD5wcg1v
AvtUS3KudQj4s4wjUGs2uaS6Mjw5XKukyb6Mccg8aZwfa6WtaGjtKW/B15GjbXfGC1H2R3smBEzS
2aZSeIKGelRypDNKs8+2jLbZlkyOHxjEa44Jfn5DqzAgHDvGqAPUfAeKXZPGtyoOVllP22qw0L1r
RYpY36m+x5pNmJXLH31VbXJgkDDLtGElKQdbEPGCRftjUNvhcNNz4i+nK5b7zJ1Jh0yMkNhg9g6K
+RgMITGaRryW1HI6jOlie1M+vPWmdtWX6xJx2kRN+NhLavYA/o+ImSnwVCK7q6E8kKQE41w6ETYz
sRCKDOeaHO5Beg0qJq9qVDDbBWDdGMtnEPB1SofmilvXH5MryFBW/Cfw83SHreJ5bvKVNGsPNXR/
vzfMC1zHHUF037ryOA7RTJOcmQWZex8Fig+ALvN6tij9+um3qEpn1zAheZSmyFpVPSM1WVUPSrnW
zLDaLiEpcAZ1HhqQ5LwsMnGwI29DNm8mQ8W5yI6yxf3EIGwqlN5t8euMJVxMZQL5p1HkaLHCSVku
SDNk7K/xSPDMwWIXt8LUV5CUkZL2OAGl0PL61wr1L8sCPdYzq5R7jZ5k4tyIC562kQE7rikM5VCH
n0OkqK+9QcPFaPe5ZQGm7yeC3lPpVZFOYGOZ46JA0Zv6J6sVlulhDwn+j6Kw7lsyXqEme3TYnA2Y
/3uyg1zYw4rwtrhNSQEtRSlxf1yBIxhcYivZavJhNhjZqVZMVn3TK14jzAJE9n0mRK7T3cQbIwit
ocOEPPyxW7M4WMA2KfnIEsF9X54n2gmuOttby1ywdMB+uDZt9Yxi6mvQk9+k/wH7Y6wHdQ5W5hJu
WXf1x5w3Kzdo6hUEP0xU/MwDpme7iudV5syWUO1260/ZKPp1TXu5M/XFn2un9LpuOivR1Pu1yfCR
DOZqlaYaaQyfkaQta4OKko/7XIWK8R4Yym8dLWcSIlSoDo3tJ+S0F0zosQ44sr+MMt/tjl6hqbJt
pumBHD5kotlLuK4CTA9aRZh4pBMyGbTgfxbOLjOsLxmlpy+pDZffgPlMY82+I7Xf6lBsQilbnqSF
bPJIjfahUpyMEo5BKCu3yGDPrOYom9H2DJ7V19AFdfZvWfE7SSkYu2SmHGZlo6VrHhMDiU4ZPMi2
ftLDCuWbk9EZa9HjF0L7ZUS2b6nNRz/LzsasmgttWRIobAUYaAABMroCDwFkxKTCd+Twysx6S2fI
PoUWPJi2q+RdElULGJc+3zoVGxfbwMZUZmVOggRWQq3/Y9bLSz4WA49t7g1TfeiDOXnJ+jOJvD/h
NDzVaA/YqGFAHGW4ZNgg+iR4pMtir+uwpvvczR6rjb4Z2Bu7Qah8NdJE6g02GgpC87ekA+yyKSWq
mWTLSXZ+5A5N5tBLSJ5T+Rv3OC/BqrZ6odtujAcRNibtCexNbkzQyroudimvzGsEI3u2leAghb9F
ayGvs1MNH0elHgh3AYw6MW8iTNE+kgduH+dMWikj8A8ZYxpG7DjdykTNMSrGZCVbWOdCorsx+Mgj
GfX0aio+RKuFrvy3AZLuS7YxenQ6MphwH0PnV9aTuaoTaQiKGinXsFRZsc5J51lZHc8+leIE6UGY
78fydSIv+/DXPeLupRFVQPREUAKWTbnvvUCky5pNzaUqrNpp3Tf1618/ojnZQDgat3MA3IYim+Gi
2PzN+I1SwmnuR2DpERoYiT/fuVaZg4Tzfrg0NJzzLMyBxykvxWJ1TA5BX91vEPqX66To3/ip28pj
hEZDzg7YXTJS3zmKbUqXLtd2M/1UvoLFTq6W4lC1bbmKpcbBgLVQ2nemCVHDwsKo9rPuWgZzYWta
PuY8Kli26uLA4g4M0kp8PqCHild/aMRNLQXjOjKk1/tdaWSDpc5x49Wdoae7sc3jXS0ZvtmqztYO
2zVq5vZwvxnGQPamitAvy+nhfrZkLDS4roIiwT4MgtTNaIOssokY9XBIMFMCQuETF2FByLAK/oMk
yUcyrMLqkA19eUBbQrwqSyDndf6lhKCxijTd9jExVs3EcDHHcAMsk0x0OW0PyB3lVQ/qyc1jTh9D
RokXh1N80EIoLqqVfFO2cj6gIj2MlCceWUe1lzQ20NeJholgSILnqQ70FqpDJwMbGCt1o2gakd6L
k9aHoZLrFd0Fh85jXx/UabQ3ZRc+dAm7oz4Pm0NhtKqntKFYXUIGIfc7LRK3OaVogsdOQeVu4SkU
7mhrjg6prdPbuf/BmI4bQcDlpJWHQbwJ4cTAoG/jYx06/a4Bf3t/7gntp8P9CE+steoTNlHt3Jyh
XcUXeNnrVGm+1VBedg4zX9ANJPUMFl4+eVrL9UgWPFH1dcV+Bk7muct5ArE8vamM4FckXD3gbLfd
RR5Mcdn+qE06YG1tAEoP2c7NqvnJG71exj47MtauVgSXl+iEQslAKWXTTTKnEGRmiDNwBNkWMoeP
G/Le9It+DUb2erNTY2QzP7ShfUlyhNCS3K7zCsnlAHsYmCENc2Lf/vx/osv/iuiiU13d36rv6T/D
3/K/MQV3P59R+X8BXf76jb/NEIqigBTU+J+iM2Yy4a/8ywzBtuY/qPcUmC5Q8ETGxd9WCN0ROBdH
tiDBOH9DYP62RugKOBfDMaG5GAa5j/L/E1DQUlTB3vwvbE6uCWCbeV4ORBdd0f4dUEmJXveGFZgn
ZYagkRbww6M4/Ns3X8UZdU8WMSW631RxN6zNMEIYAHcjw1SMHEsc3m+SFllUm6Ag7kX7434DuhvL
t7i5/1hOyQiMN4vW2ajG2zts4H6DI675L9iBv+6TClSjAatCSngCQ15sUncMyv1IvTNl9MauvMAK
ana2IFGqxKKZdj8MauAx4wCBTye+tzYhmxK24dfiUgBOZmuWeBp0VLpOV58ABCB8jXKU5zbXVHJK
eRhdtFpMB5tWZ+fHqCWucsK0rDj0BLSuZ7EssFAhDty1c/rlFCYVFyq5PZzfnqkmeBFSFIDdq+2j
ZHBX0xU9+CbcpuQMVNc51Ia1ZPGcwsR+JnhnZ6ngE5DU7DR1YRQNnYEIHpg50+Lk2DjEYdu0HN7J
A5oCy5Zr1vb+PCVBVrkfYR+1duhx6yxc9vcbZcH2Lo/xeRpgKcTNvL1TFFJYF6I7W4dAQsQMM6vM
Ya0IONVnEsM6Rnkmd621g7QP3W7EbIh6ivdn2umhfsvzuF6hTNt3d79eG8NgGElAZX9kC3Bxsf/n
JjQwsP/z4yw8dasCP9yEtRNYNW28+40sWn73I0v0/e5HKhQiENwMzEQH8v7M7zfWvSEpbqQFSPUE
aZAOBoHq9+fTJcmwDtONKm2zGz5exUXDYjGWCBOvvmgPSotm2K2fYTFaqTf9NDJxTqytXtkxKl53
gztIa4WBnJutg03kSV5OpML8CRGtlm41Lvq+v3Lk9BtH8/IXoBeLumrxy8hnjCvuCCvOPLTWIVWO
Naf8W/pHWTGKeS2PUewnIORRCqY7qBklRVa7nLWJ6ftPaaxtxuFIypqUeOQZB/1K6fYRbAKvPuCj
a2Uuii4Xye1MoPSX/BxxlVyQ67vxlUGjNbiQGQqaHNYBgwuzWEbfMAqkZrUAO9MfaO3Ro9IL3/xN
Huntop4je61GMoHHnNTuW3HTkrX5YpJ9TVGjIFIjqZopD7OsFRSbbNwkOa8VmaWzZd5FvAJFxQiw
mOyt8FQ5X9UPTBDevvPwFF/MFyy+Tuh3D90N2wHvBHpmXDz9Rq89FUW7epyFlseND+WlYmp/5f7q
HROF/0kCpVsdpFM+MfVwq3fm4QyIM9oWA+3eFZL7RPfwluCi5cu6b013GjZz/IhWE97k/NubxEN8
JzlRnwyZXDPdlbW3fEOMTDtG5S7vbqeCoXJJnZA/K2TqSD4yvz1NEftTbyIJTd0jpemv2nQoHtVn
7RX0qWKwhhC+6ybhqr2Q44PgobpBwNkNjQ8vRmOjHK5NvpvXyt6ic2TQgqMRagvz8OxmPlCRdq/F
l/VcvBDgck5GF2an1R+c5t2JXWuLKAcUhdNDnNjQeOktuuFeO3xbqodLzd7Ex2z25Me5XuUdGYor
+0l7kN7AN/NiOG31T/13ehLB5gdzX+06ZlDeEFPtoYdeZT9luw75OgSb5Dtn2qIx0V3lR1VjpdiS
e31gBEN11V/S8jY81C/To/rBuK95YyREdh8n2/BgV7ThXIqrDMkZCXtMQH1OKCNbqwxiARBZh65C
h+eFH83Bj3cyOqknRCMkTYNDRUWOKYgGn99d9Gi1/HH2SDXx/a/t1re8dG/+cb4pJA7tr/6j7Y3P
+Me5sO7MrW/eQiSvLnaefHkOkJ0Nrgp6tDxUjy1Sk85TXukr1Z6zp+HHtA0jkX4utsFuIMeU7S7R
CIyD3PZT/cxLKIVbm/MhX1exH/3U7Vpkkqx+hiNKgeGIssl81R+wAjJmG47gKX01X2GoSlcWJe9b
DB7ez46jyDtxcSKtmqf62C3UaqwZiIu2JBwv6/lFXvyCfkj31mrvrB3B7NrwaMwfnZmbdTVAWoHz
oWGzUz/nxYPywVeKSy4PN5U8Wb/BDu+iW/zpwo3p0XNDf3BVohXvOZluT8la+Sp/HZZQZJzb2Vyz
ZRxYohoveZufjYcwZGTkjpvQ13cjjQpU0p7xHL9Dpx3X5YbVcvwgb2DZVY9Jh6wUN/eGzzIC6xWc
ZHlXPQV7suWLbps9St8IoPl8R8nno+e7VzxN0GD5JhIDw8TtoX8BlY/gRxY9xJUjrW1eB9klDVFD
rjQd4F+p6bbgQse6o+yzJ3S6A/ogyQ8/aeJEeBgaPypdjWlLsk1JLrzw9b7kx+QLJrDzHV67YG+c
LZKeFu3Xxm8DziBCuTe9lcNzUh9TBsg3hsaTtOZhgspDIj9LD5b00c4QPad12T4QanTr3oKjQ2Np
fgToM4Sr8GWUAcu8GMADqmZbEpejr8t80ykvcwWr4dLCUZP/4DjoEThFHotHnPuBjvPNB7OSk/eK
jQKt22V6gz+P6ISXbd2WWzB8qO2vkCjz7cUuplrwXNyB9CkCBcipcc38kcfQQ7KEgckgC6b8i8SS
EXYufeGEUsnhk1llwUdEZxcTJP5EXGp/SADAyukyv5p8Xhjrv7xhb7aPvkM6Fu4TWotLmL2l+hFT
J0+385bjuPOCN5DFNI259B3keo3DoSy2U/g9mA80d9J8V9AA7NeoH1XSUOW1WvpK9Fg2NEZ9nHvD
uOHpMUtuZ7ImAS8cU7xIiMxddLXdSpSb7jMtDYzmCcvYSm8vVjphTTmk78RU7JOreZi3+kk7L+fg
2d5zRueucpDeLOKyWGJSJvo4Zt94CrSCmxax2CpS1oV2qsjwASKhBNCrToV6U5HyGMRPeME188kj
XaMzWiO1z3aInGPm/ugDu1M6YZc60uSfD0yl1y+U9nyCxo8SfevROlC3BCJpRJOUSJo9u2H7hc42
lN0lPpDLPAKzOlCV10j50eMVuLfYRKJ2xXiyTZJNDRUHLUe9GZOnpVz3xlEZtoO+srMjAVn89zCe
w+yCcSjs6Z7gGXOrKwvRs3gomkjnCLkyu1vX2eFLBtvyLD3q9Yasi4xLr8kME+Whm/zG6UVNIErB
Pabs33RYCNSDioUESxt5tuYGtSPt2rpGyHZw0hdr3KoCfUKOnBt/66/V0XmH7FdcuBf7Z3CIDhMO
ZXYanv1aVyue0lWlZnbnh2ljf+mv+Fgesuvcruhm1l73R7JWzQkvIwbGDfFwwwbQ0kbzi4/uIm2G
y+KHj5Ky73dEphy093p7MZHR/zYf04kJkn2ueIzFjw76tsDnsyKDNxmP+Sp9k5EGPTXQUPAzHHiP
aMRCt0bcEN8Ieid2TGW76lAr7NCiDOmL9si4oAFdqtLJWI30izfyl/Muv/aImke/ecZFTa9vnWGm
vs0H9ko8iw17dmPe9CYxmW62p+w2veSiH7LL/Dq+Ns+8/yJVHkguJmK3OXHhoNvulbv2aXyiAcMZ
W62WChGSR0BZsbdelOflN5p8Ld7mZPE+N3vKABLkO76Dqh9+94/VJxlRLZdWGrOcQysZQX7gWkz0
r/0uvElP1g8nTrNRnuXuFRGS8aJosMPYbQNLWJnyq73cCC6SeSafYhD+go8QVUHdbRvsMPiKy43h
0TOxtDVK8jRdY81+aDxOUhkANoLd4iO5dDoyzXXb+xmMaihfvpxeY9Pvh42JkRsccE5beq19ZqFb
aq7y6bf1ufzhOu0wU8nX2gtkxGhT/jA733SnvtthylSDZ6qq+tw9y1/5anHe7DUK2JSEIbaeTL7a
I7L3YFnnI7vbx+HaXBv1qBCbd9XKjZPu0vd4dBlT2of6cVa93lnXt/SbF0+6+XjmD2ASgzvoxPv6
UR0AVvgthit+nxA3eSXF+9522zP6cf7TkmmCsi2uerfLLLriSDBRArnJx9x6wSk9B688ox7l7EIs
Y3geys1QrJDqUzY5f0hrDYSryqv0C/KTJr5Z1deUb+GmFetyfMsYX2urHqP7mt2Ech53vOc5ytyH
caE1yixXjCEwV7rwPPQVZRm+C9FM1Ubc41W/QzxhQ0XhxooKZy8cA7bdfAQaaLshchgT9/3fR/f7
7jehzr86ss4Ow0YDl3WI1isMaFoXJKsGSac7MTZkty8AMpEAxtyPRgWg5v0olySeFwFLyCL0FtEU
cU2TI8cYj8SvTIbWFdv/8bf1CpuuYQIG60CuJthwUumtbsLBVwt2ikaLqU4qqTN78QdVm/KYVv0p
dZCO5Api9wFLmw7dsRVIGKeouezfD7UKqOCckcKnPpostx1heK80W35jlYayJx8p0VqWRy8mqL7Z
GOSJhx6zV0RefYveGUCly7aZKmX8xSd3aLaavhss8Gdu8WUqrv1AxZN0LnM7Kgndld8NrhQeMuQS
Q3myYvBJMXkcZNQFnpQgtNvwoLp56o8kuXvqzbxpx1mhEXeQ7DX9ZRqjquXnv8UrUYg+mQe/Tu7y
N9h/vjIGDB4iLzz27+o7BdJy4NWfErqBruR1W9N1LnO06tf6e3+sP6g6w9Gn6xxBcUnd3EYz7VZk
/r3WGKfe0Sk8Kh/mrfuS5lX423ViS66/lxtrXKvpis8eBExm+Iwn1d/hJ3mkSK2yq/EFrv+CfA/p
YBpdjRM9zOmrWBc7Nh5K5lUP3QNi8oVv4R8Jye9bup1/o7XykbDve7cuNMF56xBGnpIfNsVUeiNJ
xO/tb/lRwy5ryeQjLGejHHjzsHJQ7/BrIb0PGrOOq740N0AHDNCiakW30XhA0cb174JdloEz++Ej
wsKZXWy05uOuOnfGEOwWW+PS7cPjiCTyNCu0iuBvgavimubKPyPaQShOpMifu2Q7HfhrTPJwPjul
P+NbokzS3OVar9q3YF0FHmZLBAcuXIaSVMDZHdfhA2dllXjFF3AxaqrhNeLthKL9KvnfkzexjsUP
wZPlISPbmbuFWM9jgHzfb9fxXts2PZNot990XyofwQ+PWmveMnvFFhcn0QdfyIilWxf5Ob+/5Y6r
dK0ZyRz1igkP1/cr9bN2oI+iHBQWlhvmO90dFPwuq3L0E9C6eAJc6yrDfsDxgHTqB4zua0NCksiE
AvfgMq/NuJA/46BSVvo+POh+eEFPgz1+3NRXZLRVvOY0snXAsrxGT9tglGSxdY7yDo/6tO2fk7NR
rqzXes/YHPnuufyIbgwCNBI+fixPuwSDTx5j+NwBbhw9PhfHH76YKxLaEEHTp7Q0Y1/9AfwAZkwB
McoZzLwfLRBb6pu6A/LzyqdRb5w1CDsaQu8qGazPGE3zI9VLLzaB2/hDr9YOhUDKGlyuJW2nXNmc
X6rcB7fAx16VcEARinsoBFFrknyebnWFfpfbtesJkbx+7Wk/ceHM/w9R57HbOppE4SciwBy2jIqW
ZFly2BCOzDnz6efTnUUDg0H3DW6J/EPVqRMcADNBujxmShjse+mncaQdKMy/WXUU4ajBNaR3/6b4
oz3Vg3r7AMsk+OlMST2NDgXSP4gBGAF037v4hxZ9PNBHipEzfRDmPn7C9IENkXBPdHyIgKAKeKY0
QygSh0/tq0CgicrCXmEcpb4he2F0fejEXn3xPm9rJCcBEmIRlz9M5UXM5Z2SlFz2ODjYa/muxHa0
BgNTUdFFujp/SRBz9oyVHnhL53Qfj1X0Yf6CIuDcQci5nWUYITgAQLzw4QIqILzRfGtfLJIYUwt7
FpzmQ1ld7atbLgU8ltTPASTehl+OuPi9hoOeuVVOrbYfz90TBHmiEcbXWt6kLYcknwtwYqtfJt0F
5UrP0weSbqAMPXLAsRbtFbWigItx44m/eet1HwsSXh7adEQhtnJ9k0OIR85fB/6V++gaig/GiBAp
i0AA9omS3XS0aKYNt/sKTR+xjHpUBru4ry5J6Sejt9PBXl+LD+t50Z6KjFByV5KcPL/k2UvIyfQa
VQ7D/pEQ+enYzQ+Y5TG4S5/mkLsXcIiQNexbr6LmMOR8rjj0aBwAHcAJGjDUw/o6nqvduAmvi9vz
OiH2XoC1nJmElMZpf7ILmyRSrobGxXlcFebOfrEERbyzGLXoNq44N1wOLtBFi00Do/lWXCBMNMd6
uoN6cROF2jm2KBU8rpz2y/CMJxA0hmWv7N1etNHQnPTzcq4sm/xEi1Pp0FEsVDYZbr7ispoeP+6C
voP32Ezb5fY4KbAQuPLmH5mlr8zPzMuDb88JS9okoZxICNBVpRw3CPAHTt59dcuO09n4UN3BcnBp
EX9ndTOw5XC0+Bo0N1N8kVyBeEcimAkSmvgz2YOUEegCqGIMrGipF7eV8PvvefNiVE+8jBwC5rsr
iliGBoS9aXg62mFQn7ra1yQngT2EFM5Aq0Es4KaoiBrA8tnXVSJSF4h3ARCW+ctVa05OsgRC/qan
e24oTlEWFlQTg0AIaFAv07P82/OaMQy0CZ4pJg9IHOwuJchD9kOyGiaP/6Cqojq3cWPE4jSTMWiz
4yfodfT+TKoHtrVdfmKgitVt+NaxGN+Wj+nITuPAhv2O8bWCjEM65umNmDeUEvm23TJaX5jpspyq
LR0qz0pAUyDjj+atG3atQOpnoKLOfBz0Cv0tn53nrV67acO+0KtDDk9/r3xos2eUuCZ49bptsCQw
g2b2zeI0sBp/Eo/22Gf4h+qfJBldetEXD5u0BZ5k57WDI+IAs62vj+/MydIQA+OwHHGWJZ3CKzba
F94mgJ+88HA8xvUmMs4ZphU9S4GukmubaCOIMaGTVA6s0Vz2GKc/FgrGPpbf5xesmTBtsofpyLXR
Nl5Cnxw6eulbTxy/Ns6895FTixpK3hOAyb6bfqXuapl+N9JdPok3LkVAwYEu6aciwXpbBamfaGde
ivKq3qJLdFN/NMr/p3E/woF9hWWNsNeONhYGHmC/rvSdnqN9R8ZHtUWVzh5VuWBrG71Yg2+sLd4q
NmYKFMffnn6pvTCC6RkOOT2oz7MaOe1J+lpGD2By/Zp5FJRzl/5FQ0Z0hyo9uRAJw0vHQfKAozO6
xWqb1q4/PXc3fVd8Zs+ip380qC9jSOZ2+w/QH6at9IoFwZ/VbqLVkfzYYaxTboX5u642XQDR55Pj
V2VZ3rgkkWqLVx5sODz2bvdLLT5iwEUXhwNYfRQ+udKzHfz8nXms3yTUq38YYi2tv5q3vp/sVEHB
H4DYEOYMmXrHIJ5oGlN9AKsikOUAplM80fN/GAYTN6o9GY1T7TaDO90mL7oX7AAKvImLD6OkDaKU
Yl+SQfkXcwJbNnJyEkvASKnUiEyE0bSbD/Ifp64I02R1hFO0Z5X11/JHxY/eLlt3ZiXY+A1cegzM
flFOcIKTw1SDA6W7leHH9At3a5eem+dow2r95kPi6dP1B8DSGvF0Zze7cKtSugVwdWXa9g/z3jyp
3rxPAgxY4Z2thCyyPAF1hj+uZYsA2Rf5RulFBhhNyS4/SCdtxasbWgx/SHEpzp85o1plI5O/wIAM
sx/tUWaE0j4yD3FN3+P3mHhUB1q78cv6YnMiVhxfWSzyj9y7PD8b8fudqMYTu7e7za9L6rKhXB7f
z0f+sh7aa3fjUEzBT8BvXhLKBE/equ/rl/W6dsFyyyKn+OBe0tQTxiLx8s1FQ/kfHpSPsHFjfW9+
U50IsVNifpJu42d8RJIX7VID6FwzlKuwNVhuB/kFbnn+Om6GX7JwacpO2RE/nzettattvtrFodyr
hgcBkXYPZwpMMvuWeYstb2vPOkZnaA7xZvbwgCqpwDUvvcs+Yl27OiSesrH88mzt5838PL1JgXlA
s1rTLMEwflQO+C1Qxad27PM2WhKNKaQ8qosYddkXyu/xyhnZPc4NG7/VFs013DZ0vbRPYM4mRFy6
MU4+qsnaaxsMGWyyb5ODFsDXYhzwIiZ4X7sPg16SHE0XixpMXeXBgXa5YD3nYZZTmNsq90mZGuxy
b5I3XqKetzPUahhGEmt5Wh1zMxi7RbnVHKwZWBRow26gRJY3ueRRIOJ99y3t2l3/Mb2Mna9NrvyG
OZbLS6diHtC/0xye6PooTJ9RNUkf8Gu21Y2Ob89AYEtjYdxw67aO+RNSe/I5wPlW9khmd+8iSCuH
frTB6Y21I3yGm+lt/hP5eqR0HZs3wmaH7/6OesqaNjlR9M5QQsOytbu5F78ArrTRU1+FXSsF8fN8
n7Dl7X2gi+onpULiU4HmYz5Si5te2emrj8hNThgAAG7ywr0ar67Yi5BUMsYjw2t25AMZzjD2jPlD
ix3xAO6zXJf1oHhGYF6btwhEiREUxTisvQIwBpjkWc0+Rr5Rsp3ekumqYbu0YPsOXujKB5D0700n
gHn1z/+ku7aDwQHziyG0TcldgMg5RjZot4Sf3jH+lDtDjzDyiijQGLFJm+SsrEeiqTqWhUNkWWPe
uiGoOx+WYEwbTJ5TioCNz8MF7ULH2SC/FfF7K2F+OiCK37UtOdEbXtu4Z60g0/Lj+Sc4wsC+f5aw
lCIZnao2pO2kxVtOaGD1ByhVnc1vfN/5w/QF+WIbuZcdObVh1DPNiH4WHy6hz2zx3DxByIxs+Fp+
vSvYPJTKXCTRkSB5v/oc7tpXf0iJlCrc6BOnZ1yBOH6zv2qxi7/+3XzY0WMPRfvQ7bo9lnOQQ/+U
F3yRXgjKcEjmdZYP9e8RGEZud/KYjcYOkU2a6bPTxm32HApnbHOG5jHjJC+5Fc8r8VOYzQy7+S18
iIRtBpISrw3kfwiEcGdmOzR9moqQwGZIpyR2PjrSiq2WnTzurJv0BTW3NDeSFTC0xJoSM6gJTrEZ
rEQjZhgjMXRzGBO19jwEZRTIjzqCmSiM5wG/dLt5VinK0YYxo3tTxh1TU9zKqtntBAjxWFO45ifF
cfiEU/hDWL+ddhQEzAtp/FwC/oTv8r0AWxNcTsvSumhagIW6tmmvkuUvJgWMnX5jyPK4slx0dZ89
6Hlrk8WdMQ3OTww4JgtQmunnhsYF2x724lPqw+wSj9GHzDlGde/J0JE3vD0q4OySPLzbHp9gNe3i
gsQc/BOrisLnOvOGY3xKtWOHWgPWKjUoJi9OFHBkP/F1qYzTN6rloj6UGMas1YYazfo0buSZlPfs
J9I9lnpxIG7BM99BAgwbK/bsA5ipuMyH6Inxaf+C5ZKJCNcKxhd6eAaK1nuLrg/AJH1tsie29FTx
DTzhd/o237nkZA3TeUckh4Ji4wO5N9c3N1yhuxyu4xWB6m9xaShxtsZ3pdsNSZX+ImOKc4CVrQfa
G8pkiIfcsOykzGfWPy8Iab2+dcvFZ9E+zmpePmXvi9u0PtNk5mVQmCW7/+YCJazlZ7lVpoe3FWVa
dSxIkbjDSD0JHEcyk6mV2qaZEP56KdbzCslhLq4JK+tasOMbou5rZqK882ABmuUm/iBSsDnXt4rg
DWHDcIGJg5SC2eHmtpXS8zLdLeIgKmpnDgqKDT6KP3xl4DyBDrzjMhZkrated1yO5VazhQ3QEWuB
yg5brhu47JK4D+ru1ThjHaKd5B3Xo3rHk8fvXvFNqIVNhV3dTYbQnYLbHhJA4wxYCp8qarFrdF+v
EuGQykdi+j0fkDEEo6yNCU5OYGPvpA9zx+oxqTL0bRT7K0JqCCnxh/6ke90u40mlTvuWQDZIb83j
syafc+6ETsj/lM0C4Xc5MzBnYDQNvm64QJaUGypDX/XA8BRLIif0GGO9DYwpb9JZ2Ban5iV/5lLH
nANpkYsF6A8DIxIlEmwUtgwcME3ZZFdRPaU7Ihd77LKc/Dd8FV+JviO3edo272WQ7mR39UB1lE/A
7v4D/L/eVXjlSI68bz9KL/SEbX9LrnwdrJwljymHso23iDiB3Pje8TE6zUdylhGbAyo9JnRoHFk0
1Hb5S/vC1pxfWGQceHLja1flzeTgPhEVKG0tEq7kw1i9i0AYdxLV+z6YZg/aJ/kwYuoQe8+4u/4t
lX2beSaYELMyrmiePeUOWTfLBqVJjgNURoCBp3G8TC4ucVW2S9Ex1UcJyY+xHWq4mt6gBuvMLAM9
j1eQoJGx+m0Y38wfZjkwB1IsPCt7zeuHrGk/Ck/SkYulJVUIrQcgwL95XKqRPWpnBvNoW3lvf5Nr
8TWXTvnLQPjCj2fFPF7CriNvAFUdjdJrt29/W5ElwpVuG4f0Vqu2+WyKj2+nkOvEZAloq7EZAcKz
xYhGeOHt8B0xAF4pw17l/eAaR/0ETcghVPCZ2eGMvc8PbGXcXJl3OwaDQtQv6V7fj5/LdyaxB+30
jznHtn9qZ7tvbDz3pukeDU+S4ikUaZlXXqK3R04PyK5xNAK44VeR2lZl0BmQyK4MLuVGwcyup5u1
l6/klaYiLIIWpRITHYYn3rDD/ZcfLn+Z+zpy4kt9ywsbKcyW00HEjwWrvoNVQT/dINGRPLZB4zYK
NbB6jn6l54V587eZO70DLeKW/5J+TmInP1N+5b83+nx3MKtj9ypulBsjRcGtrsK7/jy/R+lG2sqk
KjjyN6r95Ac5+B3gTrsJ0RZlVsBs8WYsAUdGd213Mfra1+jKoaCLO4hoGmZmw6NJeTKP04Y5Q607
Fj5OkoNRylkKpu/s3DN8E86DaLPi65vyrjLkSa656tY38wv5pQb4sx9eGJ6suIliCRKYib288DP6
S3sRv9R9dkJ3JrcOZG8qPPgo8339aAMleoxaO4AGcNErQ2ZiaUMP9pv8JrvFNf5g2UVXEbDZMU+M
fOrFLQ6fn7TVGQjDZg4yarBfY7L7WwMo5EBLPvEZk6vKgXdNb+sVbgAGTQMneIW/2BblNNrK5svi
71iHv5wHah3yIHIiDk64C8xGr0R+MlZmcAtvyst/l6vux5du/6iQZy5eiAA2FJIbgOW+fypO+pPg
8krTj5qNtU/89rm+WFvtnLnNeQ7UL9xuSS6FFrKXN9rZtLz+LXll68Y7rMwu+dNE1M4GYrSYePBe
gOUpOy8uYaJBMjqyL0DpMDbw8IBZAOafFQ4PkoXIWX3tP8YnnW/L+PbnAdnioH1gSrm68V7AgIfn
TLse2+VN3eTPeuQdtL8Gkj/wNakaYHVb3vMPWEwcebi+DZoNvQOiG8sX4g2oA0NEQoUvirzVT5SY
WfNi7UQCN1FjIME4sC7rXX6rEtf41L/4tQFL0F+OCBaK9J5Cp6Gyf22P5PRQsSVURG4jn6feS5nU
LOgX4dOhw7b5hgT8KHS2jQPsjJEKS0R8aS/wPgVGbnTU2Omkn1TvtfIyUiStniQHeNNami1+Nwd+
EmRZU3Ee/hb36Yp3AD8nwcib3Oe9ug9jF9PQl+IFtQTAS2lXgy2AbJMseO2Pwi57GbawqPR/U366
xmf5EC/utKVSJwT6yEfkxqRBjDfmKyNsbCvKo/QOrvs7U1Udont5eFDEIhePqnDZWqfmM96ytVbw
1Dc4IcxtsIAjEPYgcN1Dn/Nq6xTCiIUPd2/fML9CPQCHnXN7fmuY7oJO7aI7jA7hoF9ABXoA+A9u
upcs25kXiGUXaK6X/r15Fd2WOjr3609ObExjEMAoLB/lxA3CTaPvYA2pDTQ0gHCHQlNqjhGevheq
bONMmNWMCzrlcXtZXrqrdp72bZBn20R1DCrbextwwJwG1Rf21ksebfUnEQIJNzPwx/otoGtxIcWQ
fYvs2hZ8OI/ALFS9ZG4oZrAElstJ8NYa7nxn1t3e07uFewikXhB/27phxULed+lF7rB7y8NjGbsG
dS2IMb9qIVOyGakufwnxy2/pCw1Dz4uMgpymyWvO7VNKzUFb0zgILSuZStkrfvpPOtVkDNIn6yO8
tpTa6NLbbV+4sbjBeYR6Mpz2Zf2Uihv9W//OcI/nUfEQD4aBUdOGMXryRk81vCENnBdPZ3AlngyK
3cLJzhMqo011JeL2SWFjDo7xKZy56QrlVETvDRwWhcWl0k9NG2yP+mljlc9JfpmUTRhjGwM9yRl/
G+Z/r9QQOIdQZlTAWG4DtnKLvufMk0NgDoftw0mdm15RbabaayRnzoIBg1qMu2j1VPwi7FaCLbth
lbUV6DJzV8ArZk1IVyFEHat9Hzj5Bz8L972FX+doGcnC3BnvheTVwfSVlFuMpSFk7zUdS5JHQ62U
jBIeB/KKj7TGd/YKLmtkGtiOXZdN/zsHqKLYQeNjtqC9dK8ZFNVoE1cHBDf4mMYq/iYbTFxRZ0Gj
4uTDUL+CxGfQtDnS97KL0Wk4pA1zH9HdgFtGToftGHcVodeXFNB8us/9ydiajE3HDbLtgsTo1GYs
Ta7yLsf8f3mOVleZdw0kCH0nDz4VCR+4yN+kEMpobQt4kafjFkWfxKXCMILaWn48/kb2shN29IWw
H+dLXz0n2UkujkW9wVRemnEAcFfhLkzbaTyTF2Uy7WIGWTGY2M3jUcm/Fn2nmpDF7osJXFOSG/Sg
IVILUSSovF7AEEp2ym7ZMxOfs5LXsaZw9Q4WNruQ6hZHRjlElJXuQrvL39Rn6ww9acDVv3d6BtbV
RhBsCqOy9qXqM1K33XzQCIHO7hzMBBiPN/1rPP8b7A+Paf9/c/5//4oPJuSXArfS/34jNqMHOtLC
h+MvoNp+hMG04RQgZN3++7Ul1FXf6I0zqQDW1jRFrxgAxtKOnVALgHIkHfW7JCKX898/GTWM+mmR
tG3THvDZoFf890v/flPGHdslhxue3+OPSWvJb+NWN+z+/bvVYmjQNFaAtA3IIJU7T5yTH2l6cO3/
/Vr7+I0mw1H53/+Rz9j8/5/++41/f+7/f8VUh4dFZDL2LrJRZo//fmxuKpx4j3/890exhKUxSeVs
h6dOe4rG7VzTjasLRJUh3Ch8WElPzKCdusoPoz5Y4ADJaf8IuNcXVy+95JYNy7GNlsscdj0iP95a
VSjaSS+TU57Hn5ZSPCuq8CmLY++ruUpGAuONJCMcXki9lv06hKe5nJUgrrDMqfO3UMCyBwP82c/h
02XROAdr30V+kVY0eSAIFiZ9Wg4tdlFS0TUEiZbGNGiTB3iiuZI+CUn2VozVtB0T6lMUJ1x9Ovem
PiQMrrph3hQkW+fJ9FmJlbxXQ2hROFotpurxVrZpyTPSxNHvJBONcQ80Op2LXpb2lsb0AcXEjyky
izcVv0a9vWBSZbbLB6qQjlBbCo4BOyVcCgNFiCiM8oSRZQK/U4NtQTRr5C0DtMZu4iLMOsDmSZy3
xNe+jalMVANXDOqSkPEAcYo1KkosapIUa82cPkJDDgzlm3ibwsLIXEsgea1qCpluHI+RjgODCJ1Z
R4aOXaO/rszL63gSHXk1ftJC+8RiKnPzRAtx+0SxbcBMmE24Lzi2bVPYFKrBaG9UJMmVBI8DTxBr
JLrCVNKxnjAIZjs3wVL+mHOZeuS9JXPyTIpD38EWa0fagHSJ3FldJ1drHn/9IbpM4nvSjuVzWOFJ
hDX4BasEXDcVbTkYcVUGZbGCxHV5seu0r3nZaKWwI12CQ6LCOY5H7nXYTdpSkq9eUgxvoRjX27r4
E1OYD2jeaZpmwsnXTNtZzAJGRA+JBObQokR+IvPeG/rHWZOXn0mD2kJ6SmvMEqbKhLSw9nTkmfGB
o0QfyKH+ZcXrcZFzQClTgnks4s6ZQK8lm8qNVLBNGa9IbDEwMc2rcINmmKKXrbY1lMGrRkKW+2WF
zY0LlFAwU1T06t6wEj1pksAhMdSRZciRGYdZauZ/2I+2+9pckMyDiZjJwgFdsj9CsjDhaagMeXJq
V+ODI7D+U4voJ0VVHpQ5d1uGb70ts2T7R7RII4yH1Vx2xkpAJdEAsq2mHd733AU1CFrTMyBqVV1A
QKpzGMj5p4YpvSe36ZuRyBRyIVxno76KGS3BKJTgyiNTVRHcMEq52lLFug4qls9KnWluy1GW1oWG
FRNM/ukcspAIXgaMwObbbWpMTiVsh/3ybxKy4SBlnNyqrLjW0FCRJ0US6Hif7QZKmjSM5iBcq8xp
IN1WMqmUIhbuc5+LweqEGhdqNeYVolp9r/MAxgb0sECNjx4YFDzCpXRjylD81zY9DAmFStFR9ZV1
dpmiz6Sbd5IK70uEZMARG21UzXQWlTFEkk2YbRKZlyXRW1wxUq6MXLKJSAwWpRucBFv0QB7U0u+w
lgEDY/g/loD/7aomNMDZa7uudzU7z8Q1Tz0zxDlbID8PrOD4oUIVALEqBp+JJbhFtogXQy36UyXT
wmTzt2iI7/PMu640UkyEJfOgZX91Fb39LowxppAX5WSqQI6Cei91ibv6HwVoYeCSipBtixIOrtY+
z4WgvmfAjbLCrNIAC47i0c9VYTdRRMiYAdhGZxJBOyYfmFykHiK6PQbUBqzIlan1yIB0jpAlhLBE
kqW5WFJvm8hQ95XCmJgEEThUEhmbY1O1fiksJxm3YlnH3wjrdtqeVnnYxpWQ38EMiR40KBmS1Sex
BvmNEZ9KKZKfRJnIPHm4VXhnVQO+lf0s0sYTQ0yj1cVPRU0DqjG0XzVEwGIG2E43Z0x1zc/lfJOF
8FkII+YUjZDt4CKiYN7HGvVFajEktw4hR2RlvhGK3rphgUWljkJBSpd+g/jeE/T8Zs0PuYI+fPTE
UG9Fg3J40r9yvfhdet0KtHka8ewAgyf3RDdkNwuhlshyEbvI3yS8maGaWxKRuKZKvzRMQFpypAdr
NECb6GJcTay7Wj2sA3NwCrYZTLluhihirm7EKofp53QR+h4mzlOZkoht+mME37AUOxwukukuDs8L
FoZd9fz4iDsipVlUsS4EyhLaOGdqrJP8nljKI9ZZk3ZywoymJduBMQ4cD0y/4Rb2bMW8WnrfGiim
SwYfI77JUKBFBzMhwVlJR/THUTvhZgC5WVMrzyKsYpBisji6HGuCYtmUjHkmswsMVV7xq1shNqwT
ljMFphNJkYMxGovmF1mHQIQfMtPhDKkrFciWSXfg9u5wyHzA1CR8QIjgnVpiXyBLgLsi1JKtt4DL
9YrlmLCAfcmhyBCi115zEdCgMA9rL6y4M8KeqKauh7mEIL8eU9TU9S7UotyrkOfjkoW0L41A+Wst
HEjKxdoipAvDByBhgkYLA/FkgrIQmaCGytJmvtFeFAKQvVgTGRJiAO+kKqhHp9P7jdywtsHgKTas
BQVizgxTgIsNc6RZxtFu9K4OIhwMbEPXnpYZzLjaWQs2N+XAfD8xVOwoKt5Ni1AmE6oOtbSWbhIG
7dKc+0kIQR5TzFfJBF0WWN9eD6BWpUtCkyjcrLwz3dAkF6/HpbTp1eIql+ldaHCBnTmQo6GbwOFp
RsRSdocI0UvZpeiWuEyK1njtMk2+F+rTohCogofcRhgAMBcxQ7HVYyzbMnStTbz2TG16WwbzO8yL
KzYR61MxjN1+inDlZR4g68m01+QIprlFUz8WoFCtZR6ssvjUwvBhF88Uv0rPM7kFO2UdbgsrkMVK
WUN1V09dgLIV6JVJY4qVm1NQe8HjWtHeMH8qdPUNF6vAEiCxpUZI45uAYSlinsNGk36UTLtXbSO5
cy1684TPEvEY7kj/4moj4QG1pAZlBnUh7p5XwyA1GVPGBFKDLDWB2WD7VyC0d5UIRXo34WTc916e
zIBYQvlUY72ityuCMYYHdSH7liAJp4HP7/Za1OKlhXOSEL8vsxlv9OnhBr2gab+oRPZEC2hSIVtr
0BijN7bwf8SOybYq5tgKd4RIJytuFdO5yaskKJU4iBPQKymGxU/IGzKkZECs+GiBhDb38A2VupFr
OrGeoklatsYj9LhNK5fID8sXa4b0OTmpuG/p5CM4esR4VdMRMorSnzb136bY88eiMzToZU99xwOr
b2GxmtvmYM29el1lHd2tZNcFkrSV4iRY73GaqD4K8JWQ8l2dMMxRQ1attGqHKdYYpmCZJBlwhXBC
ITIBlH7u5IY+51xHBYLbBSlpp2EMgKO2WRO5u64GvKvpOFvcEhOzn67RJcdaYENOw11RlHSb58UZ
IsIsY/vVQKhvJF41RmKKh/eCV6L2ffguGdvFaPbqrEbPdUpQDqb1XQtV0VRU4reb/sOw6ulQWNZ+
sWhXiLANxvmj1I5yjQMVUmFPMEhiKpeEPtp4jSXtSoh84Qx8Vh5TCpuwCDMKyOxlicwvUkG0jbIo
lt+V/TPuu9GhUDnKSvyktEzAV44HqoGTkiSxjbX6HdPBkJqueyvkhLmGWD0lYaNBAp4JDiIIjBgZ
3L17ngJOqDQlOZIm5SoSLFcn4ymqwfakoIlM0Ter0bF6KqemXA+TFv8YU0HqQfQVZiA7YbZoHsWY
X/b1ggue9FTE+FsJuIorPs4SUI5rQLWBrpfD32ouosVEpU+qLqgfzN60GbaW0QgOlvA4OaOWXUdA
jIjas0Mh0mgL7n0FYkUzweUq7STP0pp9IxZe1Znvlcw9POUExBNi6+I6D1OoA3xbFuHcIi14ERma
TUn3XswpCd7KBG9yyoxAg5if7fVRpoUmjVxXuD/6GIs4oyz4pwXunBgpGLck8NM0ImiSBKpGm2Bo
NX6LBIMQP1fyTS99gwZ6QlJGTHnk6Rri0GlMoCkuUeqHmAdDIs+uuJslOHYxq+VtEDKoZd6YYz4k
FUyM6KLB8wlbSmg7tvj1nCWjAe/q/ExcdgK8iRkHW2DJkfK8BD4lwsHj0sJnYNqyk63nrj60uR8v
wwNxgyvI5oHjVBe4/ZLZV2HTH7aMlZe4v4Ap3ASC+EgAFDZKyAsUpBYMZB4+sqEkbFQ1Pap5wel6
8RAuTGtFrYAFCdy4QJbW9ItON7STtMskMhBLl3saDRsrS4EOYin3i4jgLI3NLuO2NL1qkqA6pExB
q7Ueetnujrh73suP+I6TWpYWLr7rpsnVAUasFj+SvC7jKNF5txQzoZIChTbmk6KDvUZCdCRSimJZ
YnFSl0LI6Y6s88I1I4v5rvVltkMLGpXuJWE842555IvjvdbRsAlTh4Z9bDDDJ6VIybIAa+XCHQoO
P5y9XNUgx2+GPT4qPdSShecrPt57CJ9UwVZIDq38VdQx8YoFnDP7h06xwPEwX3BlKhohyHuNWZ/I
3GXGNAojmK1KSJujZW1+nB84X4cvWht/4Wm8a5c+21tmx+owVcY6bYTKB0qrSVsRLQpD6xW17aQY
2zh9rnJoDFHcfxOS8Ke0gANNT9NjMVefVXKjDLT95cTTrQFn/GiAsENQVxQIFc0FHklouZe53XAL
IIBuFXi68BH1Rp+OcUWQj6VNDygDjbcMKS6Rw8EjRAnC6iqX26GFXzeoa0m3rTqEKhfEP9VmMMBx
aSE+ahUW9u3Y/i0cvZoVL4diwD00XVodEiPso8nSQlcNw4l4+HgzjutxFeVsX5rw/ua13ltD37l1
G8IdDBNPS8NL1kK+JlZprzzGOxqGqLZadHc9NxjBia4+va4RrrwYgtxHVYHMNXYY4YcwgXif8UYV
VlgxMyP3Uiv2SjkglOrhTi8L67oQfEVD17DclRyfWkxqMOOqYVZ1XAcRq35aKxHLtzh06YJfoWbU
Yit/r801lhPJe5z6eBlRllAZJ08yLpOIB0i7gNhRyzAM66XZdBk+NpIQXsUWhcjKXJgvlkv5a06U
+vhIWUNbISjJnrLwAmKyQraYglKU/zgof+K1wUW9pLsjGlFiBxR40auC3fYK4zU5d7TSrDw9sWho
TesFFyM2oc5CNRgWTvTwJ5nDBnGW8b0mCZwQiO8DjnS+rE/vKKh6XmLbHvB3EkhMwsGiLmdfaFLm
HEIfXxb9y4yekTjUYFK4vg2WZ0zyh9gzTJke06PlzZjoXHK9+yDUlgBAohbVt7BCW4oEayf28Dzy
If7sRUChFM+AtErdRJ4oq0hE8bqmeWPLATCF2OopovreKsNkSwrEU1EvZWju4peiT9e1ZabR6zid
VlABOpyoLRyv8in7iXFCPq9Q9eWKUVn16GM1WjiJGq6eooOAcMKcgEDmXDqEa2JetZaByMTwagH8
ipREejIqya3wZXO7EapmVs/ldVXEL7OW4i96mx+NiLRC0l9KSwPVVLof7rf3Qgd70fqIKutUNUO7
Ac7U5mj2oyZ5V0UVXtZ2mLhQExUxbzcAq3E0HAoYLkuJbp/cnwQzwECLKGIMvBpaZfK5uhhNqNXO
mHIcoaTxK5TJxJVhilch1ckStiGq6xEv41zySVN7cFqkzzy0buWaol/J/x1WDJ/C+SmZ83dT6qZg
xV/10Mx4jhHgKbl6IlYQcprPcVLxYmKXV/gvegumenvLIswypW6p1rb0Ryk8ctCl/2PvPJYrR9Zr
/SqKHgtH8CZCfQbc3nDT2wmCZLHgvcfT3y+T1b2rS32lo7kiqhDwBLBhMte/DBGfnnkREDcHGUq7
L72KvmE2KlA9EcVZ3TMfr+gmGVssb13vziUZYOXPPqz/qnlw83xpT0SljUWFLLUw7syW91+umfUy
DchoUlRlA0dVL5E/+W6a8Z0D4xl59+WjWuM60tvrrDb3dZHbWwfmgZE63cZXaIS6KDkNP+ctlKno
EWglqVGBTp6uXh/yRnFbc0ekJRbyQblI8tjbGrQt9kFhfkSZ4l1FcXk9q4g6B90Y11imYq3lonjJ
chrypr2yY2vtYytHviI1Sy/H1/d9gHiS8eJf0COs4PZiMes0VB38JyMnr3c2IOn31DPC+K0uC+fa
BY6m1zBd2L3z6EG+y5D6oXkxp5VVKt9zs9sMtmvTc1OunK7+FgC8rYoarsRQGvPGg4mBi3qwqHya
3QK1L9SsWAcODrNDGDjbwRd+vSN2eg41UotEWkQbNA4cBUaxr8BBmHTeGBr4VTDXOlTWEWusrnsJ
AuUxLhyLKFF6yWGZP+vTnG11Kzn4fqOSY4780OgEybJtyfRFx68MvEgLHMW2RnNdKy5WDEEGzhGE
1rp57XBOq5uJatI8IOqwa/wKmq7hY6Vgf6eh5VHzuVlaUU5tfwaOGPnCLWLNS7exrjqrSueqKqP6
YXciiSyzXjzM52M3Ll9jeySGSDnptX3kW3s98Ms+lr61H1UjXYQ4/O3jhmcwE27t+fNIr3jr1/jI
KLAZ8iNBHh9BDPU9G3j5t8iy+JAQNWX3fJ/t6iMNyI2INBd6cSGcd/5+NJzqm6EVgirLyvajZxXx
lVw9qBx3olAtOhH9MC3p+BOpKVcSg/NkVtl4Isjpr1G5+d8uP28+9zXHdZ52XCqMw0ZThu/8yRCN
BK7Z0qBbjsmBNOWuhQH4eVKOyXly6XnlX+b9MinX83GbKfsPDWtDIs3slTT49pOSs5nEKX6Nyrly
ejZGFikZbh+6RwyKOBI54O5CcXueVmb/j2nSWcAOm2X07GQzjquzsvAwY9MXJlDmnrjjmbNU2p3p
ZxdpicOoPxIUKL1ssx6rulANrf2MF/fSc2nSyMm2mn8sSMQqjo2zKzfV9ryBXE1OKoBCG3sID3JW
ZJnmnjBqlGydmhBTa+DbI9eTS+SgyGpKt3Q6b+PIQLiNBymT4jDk4la3rF2hf0ymbkEY9nrUrTZc
gQgXsQMNB1y2hFuRU1HM91O+xVVJ9deM27s2pkDT11O9sAvCw+RAH1sIEWFRz/AbZxgiuM44Rftt
VOBa5K4F+hlrmEjyATdrKmZh01AuJLIjwWxsGwlXqVgYReXyBheTcl6WDVC3Owc70Bq72kLrkTfI
JX2Qa/PKJ8MwHUDlz9ulBO3yu3f23sccjWxwsQe57zJQhPOI0pPCis3p+e99/RW526915KKxpZKi
DTmq0D8PKvnzyOTacsFP+/7/Lj7voXTjZuN1ze687k9/syDRJErqQ6rRAMYzi9efm2GkQADlMgy8
u8GEuKhr6OycqT0mQM/YSeGe0buk5GRKBHT5RrgtqdmVT1WgCHc4vec7YvLqo9INVJUS6vikSPRh
v4rblARHeCtVgZUXFiukgSlvfa1+t80w2/cVhfg6palf03Khx2nRy8apQLFtMDFqlrpPz9PLjREH
GDyIeq/Z+NQ+FBsooGlrgDfvngZYcUoGXmlepUKdVcmJbRN/WQZ9hViJYn2f1xA/Xfoi5oipQYOH
R5599gHB13UJB4q2wLJLpusOiG6JXB52kV3ctzYFhIooXJg+2LqAki1pdFPvbtErkhUV7KpRu9Od
/IrmbbMYUxUiQhRvUz7B255AG9xS8eDR6JepZGxj5oieq+iuU63gYxb53WnUKCx1VDA1gzJdJ9jg
KbmqfTFOS9I8RoRrcImtuSTiB4EkYVXWJb4fE0RJt1Tq64Laoh9fhf6cLrLZg0Kjtd+sICHoMa6c
pe5phyIcOuinxMgTfb4PXAQgquM9JdAqW+ogxGvh9Bp0MHoIGCLC+q0jgGdd58276qyTNG0pNFpU
9JPkmsBpONFWCYc6RK/rS5vjyD+Y1qtjGW960iGebQDTzEnbWjbc8bCAGFBc9Ql0QyetnlAZZGTe
4XNSt0FwUbngpFpCmmWsNTOGHLwfFLMYd5VD3yGgBkvCe31wBuVEnaDu2/tKpV2s0TNtczxMMIxe
UAw+DYl2HAzXgj/WxavWLS6VlkC0wfKvFN18zyuB23I4Crcw4IhOSmLcYRmYI4xJ/Py7k0aH1B8Q
jgeVchnmYGh8zvAUIqJ8baf6KcBlxFB7XHUb4IAKCgy+yPoiT7RntTU+7YRYtQBxBZteAgfwwITz
dabYd71dj9dgjzo2yKvEggFmW463dfCjqQBD9oqpTqimkmSnufSCck85OP5dYvbWTZvq3y0dFX+U
PpAYAIPMzuHtmi99o2KX0s5P4VYJiGtTZz3emong9drtB8VA0fEblJVLqtV1WyDiM7p0Vca81YxM
mymu0GY1ckraUGCb3FGXlLH0VZE4H0Ffh48F8Jbve+WSqOx1NWDc5oPrrv3M36tJRCJc9qALR/6K
K6SQ/QTUWVgPWtEe08yDA0do6tLMBmR1prXtjdDdtqV/2YQEnZhmznukIA9jRGCOCGts+pcqrV/V
kiPISkiwmX9TFtp1E450/bjevbLqLZqCRjd90xJbIcoAnYDeAOEpoQabBh5WQnLfMrb85zCCVD3n
Kp46WP0vcFVetKF/Wcw2WC/PB+4RygfdNRgV6i7HBfki6A4mDLsBYU9TY6nE63xtDLjxlUoWwKnN
qvfMBjZoSLpYGjbmeyb8Ng1oD/JL0qyd2RzusraGZRhDlOHaQmBuQ+VEmx4DPw3S7ZQfWicKrp2O
b3JAWcg0o2A9GtqrSyIibJgc/qWePExm1G2aRMTFhI516kP/owVC64iLPBHWMBzGjuOquvg6akvs
A0l6WFM14eke+x5azHTh9SBT+Ng7K8x/19aMFXfptMN9VwyULYf7qmlUuKXhp26Q3VsBFqxbC87v
qOkabXh2SpUYjgsx0XB2PG9RC4P0JmvxO4n1ldJfcYj6Um+IwKs7oA9zbKpNjkclZXyYsOQ/HvJg
aLHOg00KkWMzK5gTDzGiCtyAsgSmsd1Y2U43MBaylPAKZ9EBjpZwQqB6t/YxWd+1JLVXM7wwilUP
JK8haupvhqaZF7oL9jGVxKr6amDuCU/6iHFKBWjLv40xloRDTcJx2auPilo1XHX89BULp8yqnQ6q
5SJs65x1H3dA+IUBwGM4wgY0R2xRjXdjq8MHNyPQYmU56+V8aCHXpFaQXQqSGXeuU/TRMSnnbFVn
2RGclDBiSUCPcMyOcXieKqfedC38/2Gck/1U80N7c4NdeYQ5Tdn7wAjji5PAAUnH8SoBt98PJYUV
EmUwzSBaTzEw6ldHMhEgvOKX/5LaFNNVO77sZgV+9ITUwtaRMKm1sQgsqPBTPx27Ok731Xoashty
q3in5t4btsGA+S0SX7t+TFw1gjNT3tkUtfI5wkXU5sucKc43Wzyqtk4JJ8mO9cADBGZHa28e3321
Og3qVGKaw9nHKN41FUm2myFBrsJ7krksDaou+ZPwcrIKIgJRN+wOQ28bczvKzMigxDy5YCZndl05
5n3RtAE55tZzlOJsGBO9s++Eg80gBtqQIKYI8odQCcN9mNXefjLH51DBqKLJjWmv0dqDXsKgVqxg
ZWXQCWJ4UKQu59qu8khcEughgYWbUcT1qA6dg4p+pNsU2oZUWWaJgf7nmJz8OkSxQRNFFOZWckbf
6jTnRnHk7qDdK0mKyY8zqEsXbTm8yKdsbIW/eL6h+TgDOE1Ju3d1l1EK6YTP2Lmx1DwFA5La2+R4
Imb1ixHA/dc8eJ6ySS8HpsutoIuBnMSWHQSdDtvSbOtun/ivgdlhsS0PymiagXjBqbkJxR2emHwP
2jiZL2yRU2iJTkSlY11SiIEc+2UeWXh8N20ERrUeA07KaCOlpEkbGB3sy4Tgia6jQ5eL3/I8aEQb
tYusYKFScV6YFcXOrSacWaVFapAE9FlydTM2LV4JYhA7FlQmOR0JU9a5Ao3xUmNrK30Cr97pSxgv
OLNm9W3futrOdnAscsVgTiHyKm2VLgZyvHCqwix235WozurCugydgheErev7qSuMvRyrVUXfl4Nd
AGYAxQbCI7bCLZy2mEWXgyl5DHLMpqu7tE0oXGF0JJtb27eNq+3hsfeh7e+sCjcTPYH0GxCyrQNX
mtMuNG4pixT7XHOrTRi7mLI1L/NAO4++XragbFDxExbq0g8UJDtOY+xLXTP2jYHjfcc3FBt42AeO
zqtSWCfjdek52PULP7HUx02hhFBaUq2bGpOcjJ6+DHXM69L3o41GtCgQN13eFVmj3wfRj5GDToxp
gw+ZfjYAhv6wyXUILiRIE0BE+sjnvYZ8SeGDhqtX6UHEjSMYzgzAV3dFO2ubkfrofhYDef3lpAGk
mGaAOVzuAAM98RvQcvsx8EY8VFy4AovZI6rNSekQ6aEBqXTYFB2Ml4oGryeMhM83oJycYjTlxTT7
y65x7wxjeClLNHX9LLiS8Rw361Ad3w3k8bz3nd0wlod/z8y+Cc1WGU86ZoSztwPcwXwz4MsLZo35
ZLIhhCJZOajD1Nf5W0gHIgYmXEGvxs9x5d1X78p9caA0pUJShakt2oJ4Lsc0iBcompxj+DC/YC/2
bbyiYuE/hPcZXI+NM+Fwusi+Y6IoHspxA+xJBbFEl0QpgIRdk4AaGu4Uy8FY1+1zLgzHsCBZ81Kf
7/CTrgeMXtedusHVMey36u181X4UTE7QBgk8WxG4VFEDfNF5fDViRZftM3/KphYH/au+UG8Ro1Ek
zFCDQ7yxj9G7Ri8GearHRjN0BvTGygHtVBuvaDnX4wZFiG4SHPABGQazmhKj0Xvt5QYDq1V0Tcik
fYHMGKLFvQJSqqyRncfCaMo9Th/BtX6EnYZxwQp9LI4EKaXXbyWfMxLu7uxv1km/U16NvX8HHk9b
r0GOZeC9S+7akTYDrxX9JX6arvxvI9rwpwEP7HYTHLVoZyLg7xYDL22bjuTarAh8XmDXPxwxn51L
Ot0XxTP3AQr4meoEVaNjeojfUVyWBIusNHNNsIaJj1IK3wJhLwYPnXJBjKIDAwVEjZiUa1pivDeg
xHs3R9gWm/E9qC6s20+vXbcTVPnjhM7brfgYbs1q6zl3Srr5ya79+svr/N/yLrsuorxtfv9Nd/Fz
p104BUW++/b7bxBPVEulOWE5LtRUzbJsln+83UZQZ37/Tfv3shqHODU0hJrqvlSgrKyS78qh2Cbv
3T64xeU0hbewVv3ryFlO2QZY0Tm6l/MHdwjtWjh6qfB2mewlsYA+zSbyyYRPahxsQnfn59d4dg4l
HqpLQ9koHgG1Lu2GjQ7l7xlHE5iBj/N33P3W2Tp7wYXjEg3otnzsb+Lb7L58bEEcFvqy/ozJWHKf
0zcTgcumP6V7vv3wMFVuWIT1W2MzUZHYODe8zOAakH7Bd5ZXwAW6fQNh07QhEthc8nQssHmDWTqb
qKPaR+cSG+YRNPto9yuvW3/W/Tf7Pjtixxt+R5iAoMH5jgKKYA/7QC9tiWHaS/wOGVIlUA5q8cVw
R2HhvuJHR2qDVzFLeKrxa1Cg9UMl2yGY9Y/WDbdsS/nxFrJZ9QTFwj0V6xNCCbS6YMMp128PJerF
iWhkb9N3uPpr5cZ4xAVz7a2Cz/mdYLWVsYnuU+HTqD+7BH0eu526DTfmCV0oGcPlAvnUCul9e4MN
IITn7KnAWQTVC8ymFXRnxJE8pw5qgPd4tYh2uYVd6wVP2HQlLADuDXXxiTFZ5KxoHSzbRbTcYmaJ
2ScV7BAB4aETwosDOgXs1FcayZ4Y+dDSOQKR4y4u3Bu4baHxnaYlrYylUm1xZNhxisHauNa+kS9f
bcc3uuAcKh/wjbWvXqaD90K/ckPLbU3bfKugGFoKo4XTi/UKkxCG6Gofb9zV/3Dnq39349u6qpm2
Y3uebv71xsfIvoHRpQ8n3e1PaJYIj+Ydw+314HjPumCYkgCyzF+RzcBsQmj0gCKpEY7fgqv8PxwM
QQj/5SnUTBPGs2qSffDrU2jF7WjXXj+cIh2skP+EjIb5auISYdGGwobvxxKdHVnW9KuCq7K9Cijg
IrN8QD8SXcnD+Y+vFIcfr4Xmn//J9EdRipZ92P4y+c/7IuPff4pt/lznr1v88zL6qIum+N7+t2tt
PovTW/bZ/LrSX/bMX/9xdCJj4i8TK5lUcdN91tPtZ9OlrTyKH2kU/+rCf/v8V/IudEM1SKL4j5//
wo8txSn8/tvps3/79vZz4MWPTf4MvDD/oRoGN5RmOia9CW6q4bNpf/9N0XRuwD8yLnQyLlzD9kwI
wKrquNwOPzIuDItFls1c19R119Ls3/44mr/8bpz/j+mfX++QqZxf7ixbcxyHtqVnGJ6t/5c7K2yJ
z8zr0rgMKV3GfW1hwYSUJyDNlA4+/hURhHsynpGVhuBpkGPaJLSOdTU4YAL1g0/gz0VPR31tK8IL
W69Xwh1PgRTe2hrFgRq6PFndUC01gmZhA4egU6uu4yEZTBoValPsemXepjSyYLo7D3XmE7kFW2/h
aTlWXIW10dx9nQTNZT9BCSwsZznXJS36OaKcps40SgFmapB2oxurY22Z964RQHDqSHogVpMmPlkX
q1jvd1Sd1L1WoqvWurF5bIP6HtruY02c5JPhDXgcjSfP9RuCQQd4e9BZFqoSE7JqVlehA4Vosqjb
WYH2QVhgsIKmjGh6cLSDr+PXo/KhVcAzHS3E4lvv3ENnVwQex+mNggl1m2RUeHUceR1nHWvUZ610
W/hB+VIUzXWkTpdzGWLJB6ucp3jYuyGuhVEdNKtRnXFifbF8hKTcEg1xiCB8w6zdegEkOLmFHdC8
cW1PQAs5gk+rowUepvjKN7wVeH/ABY4p/PjJtTVH5aYtMhpSa41wDy1L9XVRmVzs8nvXYShToNPk
nQCmhEZzNnI+MuY3m37rokFEltIuJjzQ80/wnWztME+NdTVQQUUffgU9TpgVT+PS9IbvTjMQYZpV
W/jSZHnQSCD2Hhft0VnGcRQu6ezjDJenzY6oLszAVBo4uXAmcOgDWqB34aCbCyhEeNqqNIpMEihw
99JbF4PYDupm5NAmMlo1XMYzwGqvaPD7huQSgm28cmvv0k6xTVacxFgBR1uLvt/7qAgUkgKIJ1yK
a1PMsXLfgrGn2CbMBXZw6dDzHLhTt6GdlODVp6fpdVmpBx9iwdG5A/sPtkFDmJrdfbfq3r9ECPCe
wyDbQMfo13oMeJi6IUzUUn0KTAzNYf3iLZX4h1n1il054ECjYB3Zk/14ohMMhT6oD4ZR4T8xGHgM
0limHBzV1G9HiGap4xmH2KDLk/vmvNRMfEGB3h48G6K4Vxncti2onp+pJz0cYb02OibsGoo4qEmQ
5DoPBijq7l5JxqVdGemWUuvOHiBDAxaSUpljcGTrPPMDjqqUvGlzJPkTYp/m6BYYLDXGvZGG3UvV
5XcUWB9UVemXiCGsrReNzXIeD2M/BIdaU8rdBJC5HiIfcYM2zI823LcLGK34gBnRpTY0A+mbePSX
Gu8Q1++3wCC7xDTUUy1Yqf6sOGs3yp50J8Ovg14o1GYYzw4Vg03qh8bJhZQdmnq2Fa+rvFpkUGSC
YFZe1FS7bFW3+6y6sjg6qo8MBbocBDaaVogvcb3mGkx6iMYd1u1lpECHDv3iRbdK/wDXY1wNI85O
VpPg3uW2NB0hUqA3HNMr30uarQ1osYtKM0VomODWnEMaDwB2l1arYAnXNFTke+ykKzvUl36dQ2vq
qd6rmqVt6t7zl6SQBQvH9x/b1ozvYctgF0gaRK8jk00y20VzpWwg5s/XnGc7GVwJfcLzpkcWU8TZ
MUwt+2uQxvFlbvm7xsHLGkuXjWJrzYVGSRsh//gJvGHdJUFEiTRuMVGa+kOXj3iItkj2VPuVcHZz
4wbZgXc/ZXvTrxcK4A5wW9ZgHc8AlLABzGqg2p+n5Vhu2MQz+273x/Jp8mquF9Ny+Xnya00506k9
9iQX/TQqF40W8Z7NqF3LXchV5Pxf9tgZwB5Goj+4b9JfWTote/MMOy0UHfOvUWnCLKfPdsxnT2Y5
ljjcEZDe2cYVCBnKJXTyctF5m/O88wIClExc7lCsTQAEGMeJXfz9ESjyuOQKX3/up78sR782k3/l
axRV6IHHPd2cD/6nXZ8P7G/P9WtNuePzgcttxtovFiOQHgElHO15P3K9pu7vJivA8vB8HeUqXyd4
PvVfdv3r6nLxTycq9/HTkZ43/9ryp93L43CCBlLO+QgRWOhLCnBAPrrClZbby4FpV41KZPlfr7xc
dD630jN3ZYpXNq/Al8DqAfzFBl9rjaZNqQz+fIuW2E5azAlqyCqXcQF6XgQBtd1QFLXG8iZTNOhb
E6BeXKag9mPucrvIuedFLQq2jY1l+i/z5aQlNpZ7OC/92ksT1Ozrpz36YXURlwaZYBWBgCTixGpM
8FfvovCVo0qFf/rX9BRB0A8FLvbTTMK8cdsqnr5WkQvkdn6If/eoDld+Enm8BxSbSPTMK7QVNV1e
/SEyTNc7/J2Sl+IKvo3Edi51vBiIxI08f9ycH9FSvgpK/UTCtc71LQ5oEfhcJfxmtIHzHexL6tb9
p9N88iZHM51Pr6nEZzUBZs9iMAmoWg5s4cT+d5Pn9eRm/Bol8cIUSByn245gaqMA10xQNvIG3/PQ
q9d1LeLAvJnqsAkq52f2XeHzmY9sAIlS4Mm2QEAle0VOVlgCmhABkbdvDAH9uQIEVAUc6Alg0BcQ
YSehWzFoxABSL1hiJmBFU1AWBeToCchXFWNyshSAZO8WgFA2th9iMBSJB+jA1xzGHlgmX+D80AiA
k6abCywE8ikHKCgvYKCT9img0fHPQQduSnEEISb512CpvoGKcbSv0UYDtBozWRbKWC3G0qXML+BY
cFnFgulrmp6Db5oCwaQTAG4voVwB6lYC3nUE0KsIyDcbkDOHhl7t4xpzD6qKwMB99aKV9mVNi4TP
GT9VPN5mEk6WyDIsO0QIAm4eBPCsGitrmrW9R3ET4ePBERC1I8DqWADYULgZiLEBTLsW4HYopkhb
I4tCUyGpCEw8CzqdLxZwuBzz7JBGFqh5L+Bz+RtwZ4Opk5qZLmgATAt5/R3xIwwChq/SW1fA8qoE
6CVW74PaU1VDASOOYRLofiLR/UGMyulUgP8hzbxOUFh08YtYXzUCUS6IInxxWlFCkCyp8yCYQmoN
BsqnQcm1NYo22DSSoWVNLlVrVcdJMsYHR/KjzjegHPtl3tSSxxKOqA5c8Tb0nIISYLAGgue+Nnqz
pHxDzeGnadshP43+WXSRR+Llgtb/j9MRJ5rKKy4GyFewyJkHjOrFPSVPT95w2TxROvn6HcQSFw/T
0FF3quCFyROWY+eBnEcYt74aXOPZF4WoMKZMRv8RRyJZcnL/nDnWJZqhtqmW8qmTt9CZPSbH5DWQ
Y3xNaK7G5tby+DobYhBUvMTl4Dw5perLEBCMkU/qdRsNQHGuJTwF5KhhAn/3rmXiqtZR0hB1jVje
1WLwyyQC2XVmBP6mlRmN2kBQ45+DSQY1islAp2bCbbF3B2Ok6Dpg1KxOqIcMDBjkIAybEuNSfi84
0f4WqsAmaLrvZZTAkhb3k7x+vbh/5Jicd55sUyp3eq3tfMu0cf2x8fohiUWZDSxUBqc+2B0cirFE
5xcPOp6KgaVh88c3T56QSf/RgtdJqFoPD6ShE3iB7DVdwsDQebLqcY+Odx1D2e1V/cr1HXOp9469
j+C2XcwT5rqJyAMejfgYRPH9MLTgd/hMrLTaJK9KnECXuBQScECArKbbGANwe3w9BQri3LyHKD5j
wTBUQXDoHPT4waRs5d3RGlmyHsP0XlIRv35pUbQ73wxOZcR78y4f83xR+wTvjqJvZKZvo0Z5zCNQ
/eCIAQHUsNvxyLaKBgtU+VXzhmiPQ18eeB5Euwp2mBqu+7B77EpgavItg2WVYu1b9WFNVKBm4Z6H
fdscDvGhNfNu4zTlDdEe9cKcHYXnnBQoC1nqcqo6aDsqilpIcSkisQLWyUxkV0g1WiubnRHrHR0C
KPmJeFm0Jq8y01eFLbeY1vwCm5aET61nd9jv5ioGBxTfFp5Ls1kVbe1RtKIdHdlD2imPBn4DuQ6U
TbFo5TTetRtjZ+HW9f1gbwy6vYuvvZsFs0kDd5fy7yBygA6hQk0nTNCpq4sMAyGtbWnpQPzJGhWX
nwTbjmYgEjTUCmUdtdqxhGg2L+Q8uXSOAXHrpr0PO9418xw8+H7qr2VtujHfZ5OStd4E2gFuhBOx
uxF11j6q+gdLaRDCZ7goA9VRjkrmZiUPLBdEvi6hHuMVVzW4wEqdoSwo38OGgndY9c8wkaeVi/uU
Hwz6undtOMUeNBPxlZaDXCa4NOqn2YTN3kXCNzfqnetX0bYmT6Zt96kYyLFOVK995ON72+zsndNf
Oe4Yr+Iw7BYYTxCCVWOA+bUCT+8usd+cvu7WbTxAzVN9kuLgFqp+QwS6OLew7J2FKuI7K1u8dMWg
R4e17wFZkH/xmpnmJzSbj4HSznS2MeqcHUpbjp1QpiDIbIKetTCcaLqM2xy9b+ks3Javg7w6SFh4
75oRcRGzUngLyTyQFXI55roRrOHzTMlEUJrpkClquJHzJQdAjp0HcjX7vO2ZwJBEebgpNX5AURb/
aT05quo2/s62/f1rWzkvi7HbylV4/NZHomYo59O0Wg5kVC/NyYScasV3eZbMl96sJbdT7c/beLiN
a09ZGci5LmpHQGjKhBaIWJNAhbCNqCsYCD4oJ301p4O77MaeAJiZCuFMKu1itMsn6HwYJWN2bKQm
gmU8POscm9/KQAEZ1ONhyNL6wx8x0x5K77XIfHwOJjAlvyd002zQnwCk1qiLErSR/azcznr4ocWb
ES3na0PmL+5Gg497VFBf+houoXkSTW9OHR1nBMgPOtgX9qtVt9Z6q39NFCLJWD4YKWaw2pDue0Qc
d5XWPdjjPL6ZYYOdZOY7pyoom1PedLmEXN5CvbjNUZYfg7Sg1tlE1q6dB2sl8Jg3/PC0sUveGg+6
Yjfb5S4OnPyhDueT3CtXjVsdFvKlF0F/ssCFL+SC1lVewhht9lDW+t4yIZJmU4mtOZX064LI02j0
5pdKGx2qolZHWIM3Pw4YPcuTmNpBWcBZN45lU2nX9H54IGivX7s2ikJSAaMLX639GweOzaEbKW/I
o53BFGbPTp4zpZ43zthqGw1V0LPlAziKi9BNeCuHsa0fBoeYBivBavDr6lBnIG0vMq77YNKOMGAw
zhAXYHLMbT9a+uOUx5h3TQWhjU07vGQhHohil2GBV0TbGBAQ4Anddaht5XwV+5iLLPDHK33KjMvZ
binjiQ20sDi5CPgfQAZJKxvrbK0pdvBmDV8/sIkscRXVDWZNg9rdR8l8K3c4lBbBYpbbnsKptE9F
QV6hPETLzR90NWzoFibkoMIsRScZj18/oNrAAdIJTLHR9ya64W91ijgPs54e5V7nkFQHeYt1vu1f
ydtO7tWs1A/QaP3WVKfoELoJyX3i8LGpWJDgUzxG2P9rGenqU1WaO5gi3g0eA0S6TEb+kXfm3sTE
5glST7WmoxwQAVyPN8GoQFYSa3QBFrO2Ej8rkRmvzamu9iUvpJtGsah3Iz35iEZz41vR9NxFubcK
jWqm/QY6qhX21oOH+rWfbOrWo5kiRk9VfRUHhrvXPL+5nloXaFPsx4ooIQ5K/5JaIGHYEmW0H/IQ
oW4A2VesEWSkiqg9SUoenulJmQ0HOgbaFTAxJoPiaOsRS3rcIl6DSefn9nU+9G5WXal+SICb2Ift
QL1rLfd1rhwPkbkWH/MCHDoN5/5rja5HFzfPzZvbWDjmp2Z7zKZIPVlCBCP/ysg7wIvdt7TA8jkf
FePY2GF5chqcCuQf8fqt3RjpUa6gltCoHdjZl23reJd8IogGEoeCfrGMJ+e972y0uDBkLqEEooC0
cQMe+ib9SH8cUEEi6WgOxqVhDsVlyt9aJvWgvYNrfh1PhSd1pyghav/aP0YR5efKMNN3HNDkX9Jm
+Bk5n7ZTCdn82Plob2BJ6289NqHiUFDpTItarSj0alN5NBvsldugVU9Fx8/T98DUSll/o0kOFDm0
6i0SH2rg/txssznvb2eXxMVes6tvTQo92u7Mt8rISDeK2EfF/XnIOcZVH0cYr7XB7dfevPCudAvr
Ee0WBF34pAcHQfCJm8njXnf9N5cfS66aGC3ufV1U3SIp7bdF4qeYuRXWbWFT0JCr5PhaIJOs3zDA
iJdlUlHD1szhkFiNsdL7snpS0+parsrTc9+pdfsItJKsWx6JfTW74dVQeCYtH9jeBo46pjhjg04t
3iu2cqNNk76l8aSgnzPiOycAks5p5VNzBgv2euU1Vsx8GSxTpQlOoTPiHBq4IxJ9Hi9zNk/y8ti6
+9irdfRoNm21Rh8obE/y+mpsFFgbZilaRk9yzblDT9D1moYVWe/hh4fUqu1reK9Vdzc4MNflapNw
DzG96VWJS1RVuI5cDmoQHscOAXmH58rz3CWX8ly80ntW+47yM4qM9ZwLFx1VVa80Rxng8HDDaT3u
DJx1RU8OM8m5vumbAavIsBe5mIF1F/Vw+eQqvh2sXcpVr/hXYXSue8OloysFakUNm82oaZ+1TDvI
VUHq3iKRmt1mQwGjO80QK43Fzs4998aeM3xbS8P86LJ6pXu18pJ0Bu6spPMdcYUJT1acRAix0/Y9
c2+mLrM+RiXlo+g5ypWRqZDcKpE2WvTdUz1MxLiwr7BVvytxgKFknzqbZsQjrZv5dDsBXASO2vro
I287Tr727OEosJrtcDzEM0GGyCwI5pH7EAM52QUegZ4qN5MmXk1yM7G9XM0I9v9XG/9XauOa6aru
f1cbx1ojyouo+bk6/mOjH9Vx1/mH6dmG4bieausU2n+Uxj3tH5ZqU/T2VOqXmqnCQTpXylnEfFOz
HY5AlLf/qJTb/+Ct67hswmMp9vi/qZRbrvYLEwrWqu4YHmwoz0QCAp3xr4SQyOYTmmpNSCjWQ1N4
3m7yRSBYQ0n8eTJrbGX+H1fnudS6tm3rJ1KVrKy/yk7YYIyBPyqCp3Kysp7+fmLXqX3OrVqLicFY
0gh99NB6a4Ui0Y8LwBroNM4qVDM0LoiGp2TJrzbV/5amEwL4uBqIhuDhiyhxj4l5ntuhINfYmsCt
oRcSQAnXChgjqUUHN+mxw9Gek059E+mB3fxE8qhfpkY9UJZCzEDVl5exXXB7C8BPoPTDs9qTBJsQ
KC2avPO0Bp2sx2Omw3rpBk9uIRbL38eqbgAjgv0bpMOUZ+IaEPmbMb2ZswnflBGhb5vXQDxVpXEj
kT4l0tzgeRLIB2pVPbRp/mbM0bIX5a1elhLmMBg7zu0Seoz3UdsJPci1uSwfZ6ko7VmVTfhbl20R
As2iIxrafRlkUzShq5D3q7JHK58JjEKESCjDhnAdqfNA4gSK5MxMHzdxgrqzmmiFh89G9OWaLtxe
lcG4o/mx6FR7IS17+vvSadIW5o3ZzTDW1JxsM5dGbyY9HWT0daxpJdktUiBnqJRCbZ0ILwp8VU8q
12sf9eKrm3FfP9DJSGaw0ZsldE1NreCki1pLgc8NTYmePnoUUuZy2QSZMt+xXlvRlEc3b4HJGXnl
a9V0UtY26hztdygopvMjH3QLL8mehooGwUEA1Z7C9J7B0QVi3twt9D4kES0UCN/UdftaUCHNhAkh
nJIm3IRquRdjeCFtrcLdYp6A+UqPUkY0iLbnoqK/QFG1IK0KCKK6xWAGQY6qaXFL4uhk5DEl24hc
uaC/i2gGZWOrPAsjEgqAUddmllA+axKVkVI3PkM1HhGXFhCtyWuk2/XEbSpgIAX8j2TjQEZoWk1O
aRbwfMh0dfB4OCVEmN2UoKnXd+j3ADr4zxceTZ3j/DIkOU0HgMXbB1XdqD5FUvlBf7JTTSFahlKD
jpkxQ4gY1kHRGElgJDQNyzG4wFLqgbwMgOT0FrosFUWaFgbNKcuaYyRuXnTtASHi0p0MFAI3spQc
M0hq2kjeQDNIz10n0DSiz9ETbaxbIcsQTZEr4zsDeqiV6aGotfZlbumFgcwkAuPm4DxsgWKkd82I
j2W4+VbiCjackJhegOHy1Dzge27g1qDpZXYWERUGSvAwMmhJ6IgTREqauSuL5Jm8RupOQEFIfW5+
jCJCpgRnVMxU2nmmPBBMEzIaoQflZsK7viCiEFHPsCulAiMT5gMEkyiGc3pn7tLR7aKkDy+bNfVg
bLIOTt0YNVogLXOU0T0Nt4hJ5ntI3GWRftRH9lr1nYDeJFLbC04iTSfGLR1AMDZVmNmxYmyNNEa+
qCF9kW5KdIxAps51dRZHBKdKIAlThUtXZQD9qxVFPuu6DwETiXq3gaxqkxQIrSe2phTMeyacYo2+
8Hoer0NVEsk/oMcWWh5RS9ARl0Z6PmQgFZvxW5KrN4kmDyhWugDcOjVlBW5mjRoJjTRN+0Qh4klG
fqTJyb8giaWisTRmGg17lVzYsfH9iD/AWU3eXSvQ7x6l3xKWDLpXLeXcdeUpn+rRztrmfTaW1M2N
AfrrJas8WBxqK6ziyRraEmgxnXZqSZubWOb/mmi80PTSwBjgFA3FlQZotxFOyPn2E40ZAHp7Of7O
oWdh8LLvR95so5oiv9SN/+jMSxwxq366HIFQqE+ghiHdCqNK5MgQ7FhDA8vQkpR+b5LeLgvU3ypQ
3Gm8gZIhvBRR/g9ECH+lzOD8N6TAlupxLpfFF8bmnJuvsQHMJ1aXm6kI0GnlIdR2UtCw3ua2f9Lq
9prkzWc5Jec2D+Fp04SIBgXSTPUCCoWK+ifwqmRXo/BgqBKligGKm4HwxTUksEykFZOpJHMSL6JT
DrsOkdcChE3/qH/LezxG5zzOyR/P4pPWqWzkCVhKYRwlfdrGBTxZCkxCaaxKCL0Td0g1DLS6SCOZ
Zsg3Kcw/8zxMbD2af+tEXGEwH3NN71czyO9RViOu3CS3Sdw8kaYD9vVei2PmorIsOfAAx3aRwFHX
JDoSaVp7S5AkDvtwBIUNT14jwtojt8uFiOYfbFQNVG22HIbP6kaEskqCEkX6Vy1xZdMOZgR1l1Yn
s410V8sXmg5i3YKxUcq19FDp9HOy103S1AgtwbN0Es0no4MUXZPgzxLm0h3ws6H3IWhJ0wehaosB
7N1EghRoSIyvJEmOw4bk6CaE/w3bchUe7UUaOVnDtLsr6mNvPFJaQXXBm8zoFKm7sKEnpi6x3CmU
uPsYSNxYPpASkIwQsTdxvwhI8KTsjzorKPPO3GTyL2nVL6VfsfyJcm0owtpZ1bqFOUjbtqDJ03xP
ReVljhrl2MdIWA4zBSEhuWB6jJZPb7UGSQ/ODfjJ9qW5XGe9gigfVvV21k7maHzhM79pFONCWbkb
nECelKNJSt8MfZEwCs1QqssCEdv8cARps801YoyWhkDciGrbpzc9AWndgDEFqaNncJxLH0U41E/c
HkpH8kxdi4ODBvqDLsM9DFlDbXWrDR/7+Up2Az7TBi3B4petumyFeOQsVpCdYYrngvAub3TffIxl
MKFcgbe0p/cbVPxQ3knSbc0G4HefDFAeaeJ7G6ov9H0iKFcrP830HDay5iwa3NQEFZCj4kVFrRpT
saDauWj6oe6XyFIf9iY+zYuy5gpFJIxkTFe6ufcFR2mtbSzAafImduuE1mql1+24Kb4lMz91qnyE
KOhb6tTPqH2bBpimko1fopIL6x2azsZrmAU0il8HCGrdflVC1XRAlIh9iySS8D+WrDhS7Nil4+OL
ygz1pOls5srLpomO1NN/pUbbtgiLSh0NP3MK+1h928yAvzWWmNhAJtAIAavRq8Ul9mFLHHy6EEsI
4o3vsv/XxaiVVS2Y4WKkHkJy8mcKd3P2A1MI1U9SFJtIf2/L8NhG6i9EpMj3hfo9QS1uHIRjt5Bt
qVJ6I3LV/KD3KnRkkRGj1bJ+1GowqkJEh3d5nvNOt4VQ/0zKeg8oiBbqvjtGtUr3YmYaNqNU0UEk
nWIowVtcPxasLQ3fCxK6NLw+64/oOxq6q5YKO2P1K8VG3qHWKEM5uGFZJy3teDGoc1KNPBM8MxA6
LinQwU0rbCsseCUgtSTEXlK8C3WG/lhPiQTCYCOohtnZNOg+QvA5jcse1MkFqBmyuZF4JaFCKq3A
tEyF+NrPjy1wrW02roIK020pUPnCOQ0DA+ZqEGoSzbr0qiyaihRsZ/p0xqFZZoKgbTKTWSUSQDRG
w781RJrpUawM480tfwhQnA0kuU0FfYHB7xTp08y6YxoJ36RSXtQNmIpyo6HuuTYuLdAcrCLvNSSa
bWUES3aRMlI4sqa+bh5lbY9pBz69PUptuvG7nOmneTsoFSTQMwydkqCdlcC2o0E/iiJYOiKURBNA
2kY+S4a0b7keMiv65A8rEjcjMg1/36oGsNKVs+8/iBQjEig//v3mD2mSNE3sGD2Uon8/++8vJMYe
ncu1RvffL39/8t+XukQiYDMnwf/38/91+b83/93Y//eeLEv3skStgBbYbuP+vY8TFkbBv2+x+/Au
//dSjboJDHmMcdbDnVr1l0pHfffvg/++bEwRHZ51AP77hXbT//2yf8gxuAQbGlLgyr3xVfxd4+9d
yv99639+puxE/FTCZKqB7Vod7NcvS9GTokpWAZS/YuHfD//e8/dFfQBImLRHYbfaaxUv6B//37//
78shA/vQd5BwNDl+BOKK/3MhcrmZ3zBCfwQ1f9wzMWlsYH2ATf5+pg9TZo85PGTZlIReSz/mJK/c
LvFafIupIYI2Wr/thehcItVR9H4zxgfh2CqkVveLSvFkn6ZXiAE1ZBKs0OWk3iHOMH2Mz/KFdNep
shtE1fZ4LrSgXwsf6HR9W254pMCcqx+4VuDftPGkd8nrBuVqyhrGAb7hlG48oiAbsZx7ejKf0Mlb
bv1xqvXn/NU4y9Ni/dDDIyE8Nx8oYRQ2XeeiNaCTNHr9nf1LrELdSELF4xNelmQPsawAtvZrxPAU
rlj4ml/QNEluqfC7n1K1M9KVM6BIAK6fKC/SJBRztDjyd3sETEeS2pdvmBKY+bycPjAbkvS3+jXb
k18l2YsMIdyy1NuFC4CuniPtmPsUBjavkNDENCfCNqm4Gm0lRWSf85NxplaYNFbmd70nAvaNCGbj
U7GrXqLOq15WrTaEaaCDOpRwA8LOvpWkd5R2JzgYjBnF8yNfN2BpkeG6wy2+aPTr8THDtCXuoa7v
Fz6Nb60Q0NJGyArPMEpVj2yHHe3QO4csUoLjGreuF4Ez2ImtvIaUp1+nl1S8Cl9nyEsATi2B2try
Pr8Unxjo/JxYm6Cy80t5aZ5jmzq5F8Jtbjh0WFoSTq5Fl9+X6b3r5gkZG6QxQhQF0XaESLInY77r
RJvOEyuTYGFBPg7cDiTGUN99ASoIHu78rpxq94fANDqYx2505vcSiuZPEBcHKoDq8w1B0BMCvgca
iya6oyDEUGSH8NDKQ/uMpt8jMJwzIBJ+bClQP/OMqSPY4Nx/jS2q9w6UWEgdGluUbn3tnBy1rfZb
fvPvyFp73GDF/k6uYJ3CX4HK8E0BBZdawMdd+hYs3C8GQA5Q7i4+Y2ijdxuIvp27eC5vZNzPnIrV
aGlbwYVXnWDUST7Djx/zapyBWwMWhoDInZRtGIGVceglk9QzSSQdmlKPEkFu+bQY0kgWudW1uWef
nWB7YubIzmf1dIpe3lUIt2iKtcm6W5uTXiGq2zhqoCFATjtXaAHlMNB1siebAr6PfBm9BFc6zZ7u
8stLMmwF+94hBfpdoxZXOekpQWHKpkzVX19TB8lvYP20fNC0YCfPU+znkPk5BXuptMnmtCMykdlA
cCTco+fyNLvdoT7B0b8E2XWkmLBPsDj+sk8mRoqqhzPtYdtBebYjmfQJc8f//JSEhhftEKMY0Fgo
X/qKHeABAHFQDrKi3YIA/JXPTU+N39zhwWQt210AzQptBJNdv7UHIhTJfFN88izkeuzlh8X2c0wP
kwe+xZNUK3nqj48TPEwyJmQ+GUeqMXbylgSQs9ixd1e2jwCdNyR3ExSS3f+slHtm+6adE6Na+uw8
bj+Z/wjo2Xsl58P5XcK/kXIrBTV8Z0ZF4Sg8wYUpWLS6krVbtzOTySrbQ7Qe7dbBbO/bDb8er3T2
0g9anuryGEZbnRwHaMy9uFN/aOec7Gy7PEN8GwY9UrxaMDXb5Ck+R2ij6nZ1nKzokyQJfXs3QDkW
3aOfiZvt4NdJdsQ51TMOEyNX+ZDwDMWzNzaW/p3ipbjicdnG8d6rNEqFTvH0WdVn6bn/VyIvMJ8e
gtcj1BSgka3BCWEyasAQmq/2KXmhNRmKX7L6j0/pF9i7uHnD0yWV1Qxu4pOfpCGhRp8UfVnNn5YD
VXRT+Rp+VfgZumMD4evkmNYn5O1gs/4l4imVrW/qjxo1ExSZ1cbLriDRbuh5owrsCOD/1HILmTOZ
qM6KT4gyV2T1neJe+Q/BxreCuO9eqtsF1VOayA0rcRF0PbJYKp9RcaMdZELzNX7vn0d/0E+MzrJH
zNXOEP/5NhwKU8RGEnAMw4MViM9npcNvqgwf1XHDFKGm+Z4NTom4IESWVrFjF8LVh9zTcmCPJK5Y
vsgBeJbrxgHEpRiHDojxS0q+BrF0cCtQqcNP56MtMDH14x2eTAtpeKu8yN8clhyBoDP3sJRiHCA7
rz4RaUDLInIZg8aPnhMOem/6nvFUwT/VDukfDLS9zj2pmuqr2C3WFIDzEn9lJDxYKEdwToGyrr2a
5s7+rfCHcJ32BBcvlV5IXOavny2n4Ff0nF9QXDy9cIvi/XHhgdeHPmJ6Jrob4oD9tk3pLN22qD87
KPUGaL/+/R+N2+Wbhsd95HrtdRLhmbegJXezJziR7PC5PKMtfY1QV1QCKHEYiZLO9MpGUWLS/PxH
ROvauC/KScXZ9VOPO4CXCjIbHPC2sqFETqwhs1PBR/d2vBZ3TgbMyA35gg3qMXBq0qB7Yp1zvIW7
xhJd+LECllX6a/zTEMAGGfLgjALyZbXslcbngPI4SXnAySqeN98oaCiMyuZbusPlgTnPzR8dsUPJ
DsnP0TKcXqAyX9RTsgMsa5UexFGWiipqbu20xneKzkLqgsKm/pRGbgecKnxetsld7VEEA/VX6U81
sCZ4W+JXk+561sBT9krg/d3dxCsb9R47AlZ9J++bz9RpbIwnNgOGOxiPv/X9iPJrZHmg5r60Xb1l
G7xHX+GnsIdBex95iEoygvbgccTu6BpDbZ6sfH6WvqI9zcYTGRAb9vs/w+RgnBygH7Ct5m9ndDQg
q7Qgn6aR9InJaa+oyjCESGOukwgojudNndd1mTY+NXA0rvbGSkQH+MZaeRKtjib/L6jDFmxdxNi0
vkGxdmND7LCHxccmaBBWZXrcoaX6hI0Ah2flJCiCuTgrQ75XOL+EDISco4UHdIwlGtCKQO8vuuHX
4wVORvRYIQkQtxFTq6VbVdmntDy/oJxk3306ZYRg74g+7Two9ZmmNT88WAHQCkZgiCmXgfhZ/efj
FHupea4D3fVDj2yWE3rQ9dis8hfZofQLrcbzdArHU9R859DX/jTCK9hAe/qViSYl2TwKUKGIOyh4
hIT6f3Te9DWMH4ULy+ZSPWk2a7kIjK8obSFKgKMg6PSv3GBx9Nsa3jbIOpdXBcikuKXWy3FFmmrS
L6Q41ZDCKJq6Gf3u5Y/0+pjtTgOL60lQD9GCRe77GAbm8KnQTM4GinaYnU2Qe+UppS09kL+xbZwn
ONIbHZ2SyWL798xc8Qwl8cP0cFeaKxTYzURibIujysY7YXliGEZ3tEbZzZXWOljCwSFAd4php19z
wHi8tIqjvjRw1mK3VWTn8SDdn2U/hJRjgFFZbeZsVH9o7YxUsnRFfgrPOnM19pjTlc8SMnH247LU
Qe0pd+Uu1AFitHfA9AZuxEd9Yp/rN+rgW7G1EEuOXYkOMe5nsciuWMXLBuEYKJQ6lyTxAy2zjZ89
yEBbEynoCNpZbAV4JS/BirHj0a2DwwFIPv6OhEoEtQgyQaBQyq3EbpWm3aScSKksOTxbnvASpk/R
ZFOs+NTfQwXhlKdpAM1jDb/Q6P5nPLB9EKT0matwzz5nQl1tGe38JBB47JFVqC+4LqQfxXHb0LwH
tdZgw5mRCS7bv8/ekPJNPfbzjHoCz9JYr8oYqNFBpdPf1o7zTnSH3oUWusrO056+q3idsa7ZFTlE
lXdBOaSJW5TOZyLSjuWuoAvJDUETWhmc0fbyTstA//Q4z1dknABJitXL0LgNuoPgO9HAvbZJIHSw
78G4gJO2lbWj3F5m4S2cPoyE5pbVuORAvz870cIjvHVkmHHBY5hSbQkujwmyCU83PbjScTBmP+pP
OKjLHmYH1rx6ItGo73pOAREXI3XoX2uO4Tp6LKXqml+E7JWizm5uEJbZqt/00sXjOfdm+twy1o8F
tpjAbBMMdfAonrV4N6HrF77mKRIDhHB26UwU3dC3x5pJDaSDJDi+Vz4u8Mg60ZZ87jcn3BnORxrZ
MHbj3biPyMSRkn046eyZut8oXoaCSl69xgiHxIJXq/Dt2mLtKgzNiSJthNyOjm2zx8qSUTfIkNkN
9GLfRE6ROlP/jzgBNQHjQi4EAnZSjbTcU6OT4TxXSX47ZeqItZ9nXmi6s3BAa2gC2a076Myf1uUX
mCdkUUqaLpGkLBz1p45f0m2pBxtP2+zq9EBP3+qEcY6oDpWe+TlqvDw+kI4uTeLWQwZ6H8QSvP4v
RYbCAgGJgPQFoGF8RP6jpbijmHllApZvvMHEokslyziXm+xcoBqFxHBMLZlyyR6sj66Axjk/YHAT
dxzZGwmNgO/xUyG39V3DzEosc+dUklT7LiG1VyGfEohn1dUofh0QqsJ6RUzVjsz3fMfYiGChU2+U
PY5pSsdi7itJMOMvC1fV6wovNgMNRbnbY+MW8W8IscmdIwlum2qbTK/cNDYHkIoMpJ9cCEcRDhO2
bsmfJ0RbXzkeOJ+s7sS+MXYyJWzvtOHX27ghH+7hd3QXBLWx6I3VPEVf2Vd3+Ky3lfVZ/8rBdPuB
TUWDb9jufmsFC25tCEqTrwTDNB+ZhJuOT8MSfSMt0FqPM7FskByL5xRdSnLsZGYJ776ESxo500Vj
kL5kZzhNmpv+4Hbptswxph9ea68WHEgcm6uxfXwPN2xp6TTPCWtvwyKeHn47EBpRTaKKjJfK1/JU
HLMdD2R1F5Wed6v1H6O3Hrxk3b9TwcPcEOllu/JU1sH4Mv32DxuXJllbc8UggQ+RZASrunGL9nNi
VdboEHqmRN7DcCcYEVmZ7TqgZCV4BZOMsk2MQ0Y994y673hcD5Lpwt7iSkTufnPFjFXPvc+Gg1f/
hCSCgc06lBc2Lzsy96iVky/Apk/YIEvCfRqD2H5QBN9uDkCtWGXzHWa7X1gG4cXQXT104EnO1kDW
bv6J180z252rgBUazh3spL+wdhT35Ll41veVr7u4d9rx736i4ZT+iO5yMOECIHDEya/rgO7b/lSm
H4tOX4THQ8E6wsehDZE+VaQQcIvXgml/lXGozFv6Tkyug9i11EC6k2ASvjM3LH702umfJRdPBwNZ
eqhyMA/ldGZpdSci1c0N91Kzuw8ExmCDlb2TuGXGdf9xIlcC+J7MU+KVjSvi0TI4CQUpe/ND4ihp
W3xRktVU9POQwAVec8OjOwIzm3xqH23tsWtoqoavMzviNKnm611HLdWVrtPoEbQPMjJSDqIn/saB
p6naEmaImStnp4d2Sop/iL/cuHg30olPJh0HeIWF0Nq78jBFrvgqeECfcOFRz+nOkW71LyOwSE/a
ho/YwptV5DMigeKHRu5DOyP71d5ZQNvQ5xkkFA9sTFaPNuN2cLKvx+EhWfUroh3CT4gIgWwXABcG
FwrA80ARR7FDMi+NEx200rs1P6o/HsbXeB/eHteRA5OgE1oCyMINK3620UG6PPQbbGIo6X5NdJRZ
pBOtwnMqMMW4EA4cghmoSK+Bue8r/DdcKvMAd+qmRr3VypLLCM+2BroYErrXxASPSdb+UA/v4xfn
GZf5LHwVX6j7uNX/io7iB/kmYjaFLrmWoqqdfeaX18qWo0P7jDfSf2oc15UtSftVsLiwyioAcUGa
scOPJTvQ3ufWiuFysWB1XUBN3uW9b77gm+8LlwiTuqjTk8OUPqD78ZhIMXuKnuZx20veLO2hDEqX
A1ARySOY4HguL/gCxac0+6861TBWamOTASGBQaYHO20lZJ+9NdlxT9F39nKnPc6Zz09FaS+whqat
QEGjPYoLuWY3PbRZy+Iu9GsduqNyRloHqDysqYiKYHjwQ412X7wZ3Wl6vDDrR7Dgdb/PBh71ZD7w
BPLvioOgIQeXRjWA9H2hH8T5nQxdSc+jfghLSDe/+Y+MjAkEZ/3nSQ73yKmCtL+a+vPU7rXVD9WS
M+I1QV0Fr5BgG/FvXoDq3nONnoy/H/4rT6z6H3IjpuJPQTtsDd190GBBXo8Yf82P0FkYhAgFY1ih
YaiC9kUP93DgykRXUOF/kKfDhUdB+IbHS7REwrLeCaEN3xzlHqu5hh3pc7u7dTf+WTNugXozX5ry
BS1nSBts7aMXAgKvJ9Z9h7PiD/Ayut1twPwsNV0h7K70RKRhlF+QhdA0YxslD+BM+RGLymVIXxO1
sZljrDruLyryQerRgZXA6Ty+8WHfBJfQ/wDh6U8R8ToJXWmvIk9MtGlNN+GJY6hyMKoaiBMKPzhR
tStFQUHWxpeyJ8RQH4M3BeuAfHJHdMjoYI0JdNM1iuZEBB0G4QaMyH8WsDhibi/E6vUFVVtHS5+m
b0ZruK2cAqu7j7mK19WH0cMvDT/6a/xD6IJfTC4XA5l4mCU9kNI9gcX+jjRd+JEoF1zMlKQfNaGW
+uM31m16L+hg5T0aCkt76O7aYw1n7YWkBlvrCa8937bRERWWfgw2nNK3DXyz3xuK2Eh0kpoJN17m
bwntrSkBK+KLijPcRKD6RGH7TDet9BWe2yRzheTUGq7wxCAnjZ2SK1QgCnT743hV3HnXNBZ+tccm
k7+7C1iyAwmPhmwNDqjxgXefkxfe2GT/CYVwKTbkrPARNObgLSJWBNXh4oxs5GCTnnpQUxZK2v9y
08OjyjSblDtMrKOLqk3j45aAjECUbCCrdB/VG+0QIK2iXbp9Fy7kRDEZfhbvSClxW0yQ4g/jPSKd
829V9GygFKu8Co6AyBpTpNa4BxYE47UjSAo/5vEo38pT5nK2fTBsYnoL8bOIvw0yNBkKDo4gfk+W
8ZEg5rvFNKxSRNfpm0/CrKCuRV6KE37sTznoqVeNoNY2kMuoDvK3Iu0lDNxnfIExalpXYPYWpgQJ
bnhMs5MOj0YJBguB1SeJkSG2uMjBcCneqCSjhNvY4xtq6p+8v44OqJl03yhVmBe0ndjEVNldcHZH
FjiZJoPDp6rJKLoMCLYL9hSSPQTqazgCdmN0TcNCFrOdfTF7Ux+3YvYptVEMJX7NXnkviZ0G5wJS
FxW1Qp/ZGFSKS+5ESoiwugGLdQbxzjf83YjGpjMBIQfU5YwM08Pno8xyG5EcVW9UZ4xtaX5Uwr8O
dAxKlWSYkh259kn7LE1PiwLaKPCcW3lfqDcB0889C6FTPvw5CvKHP4nzuniSNfLAZBNaA34BIsGq
LKn9usyDYovdaRkI29xYQM3I4WjPLzgmSFLIf/xs3D33yifzjbxhPZNPZ3YbEqTNOjY8bydfuSCW
jPGoMSnTK78tHnar0vXnkk3ke0Ku6ipO9Am+pmpuA52nsF6xvePfevplUHtaZGaf66zhCkIJFjJV
+FnynmHliXiuGndnYEYcZBK4pQ31ekpg/HoBXrPWc/ThzFnIiDNeCtTfppfCCAudHfEV6nqOjkJT
T7KHuLhmFklRfrI6+UzEvDj36C2vxHeeOifZ2GRvpP15we2TWe9Wd0TlVxJ5aywlJx8h9QbtRKqZ
qkOIAnsQjNzU5WAjL57pXsJzZFI55xlV+PUFEhowrrHjqXgDbUF/FXY+xCskl7UFxzWMKtw998gU
YRVYSqGKhXsW2gt0mH7zadJa4qU/sQc+YagCUfinkLY/GlGwIYcGNUzmk6rsDbrzXMOgpeudtcJL
Uq6Sun72f67MFWCk5xYUwmqQbhZPxpokPKllVGBdbDU3yrPOIII6gmF/qrcMP5fn4C8v87JjWPl7
KuPrhEY2f8Sz0+PJNPI4LHrZ5a7YRPyGtzAdoz/FlIbXx+ZpJYTzVgZrGu3WIeAeaX3i+RfkzSKb
J+ePuF8WwTpJyAz1TgmyDfZ3a6WWsYR4Ld+Ic3sIdwQbNB5gjHhMloPRO/Nx/OTCw4UqgUDE5HFd
Hof/lvbCB9IPiMwo00NeOCNqVpSLDueTAZBly5Yv5H2nbnuqAiqKuRSBRQf8G5PIh60bI7HZqI3q
9A3Fuld9rxD/GB4TywbhGryRaecJecxVIMcZNL95jqQAwYtmcZfiGbZh3iQuwEDxfh1EKTUe2gyK
2l5CD+IGvMLNq5bvSZ4IGcmEC2uei4egngWgnO6sn9POzkUHER+eZ2Qp4Q8G+nJgGngvXMvrWgSY
QvoZGQ+CU6CvZNxxd1irwDqv4x1CEXCjjDJ3wfuYBpjJmIaFlAJUpfoxBjEpX/mDWDyM5oF6HeuD
qZzg3Sr8ZuNzJWrucY7DvUsFtjpFQHM/rrtPJ+zjrrjt5UBhg22R1XbX71lk3bl/oUAa0ZXMXoSC
7XUlN5gYY6Q7cVtA6fiU2NB5Nr2odOT4C6Jt7o59rMYunuPUexA3iqZdFzSilVs6oBzMidk/D91H
Ckyshd8ZDm3lCKRNlDwUjFqJjic3XjwIoSsIAArflF0QY9nGjVRPVG/MMbc5hK/sPb298JLHXRFc
Nb32AX55uAn0wXrAKTSwbilzrQMLWzYQHckleALhuNTbv+G3CpcMDprPrEmjuSrT9j8jDGBb6AIw
lYwPgu3EwtnDHhFmepu2YN14sllAi2Ddi4yPilIIBFlr1cl+nJU3cniMBmoMVRZsJIdVCKYAMWVJ
cBmwsg3iwmPqGCiq1jLUmIuXA/hkYLFAvIZdag2kSrfmvlNg4qhO7RhT1PLYyv/ZkC3KfJZHTu6X
52NeWZYhdTtlzU+O+d78bp5DnonAicWY7BhYwjxuiedfAUE64CI71tyQZL4VVWtsCj4yQR+ruC7L
nsuvi2AglQlzmW2g20y7e+grZDmJyiwqF1LpTiaU3aTUaDiardFsbB/raaNuXKCsOL4k2jub0dzH
P6BUi5d1vaLISZBqbJFFT8vPVZiTI29tF7UUorZqfIWfRJkO4oQwqHATwXj+bTtD8bRhHWn0T7Bk
ZPkgaYdkBw2GFiicU7PGym2i+lDpFxt3HXDNUahImbb6FhM7YMuBd1FhBD3l0NQazvtBfgbS37yS
ZwPJYRrIO5ZAo8gQPet56LMN1v1DZxdUN5JTA787wyJe9Qd+wFQ3zf6BLt/gmBTOwbA8hW+MqCgd
QXalZO5hEYrdChsiWSb8XSr9D8HD+F7XtfzMXJJoFSmIUvZsIEYlUQ/oRcg9dlbfegAuyeRigUrS
pMC5ClhbdPoJjB12GE5FrD8hPrKT4Psh6DBtVNKKIVAVv+icLHIxz5WyYxnyFIg2EkALOOps0Ieb
EpR8Eu426daMn2iiBgkaiWwet6M5OYIi3AGRaaTbavwSfkCsYMaUe4NkaDAZL0Xlwquj4t6Y76hI
160DBnFdSYjTiTaKbxBeiEfovFqGZ9nL0ROVvajZD/F+LtEufkd/ZK16kUqIXThDZHboY4etkkg5
detBw17MRFv5Io1gUqbx6yZgYTIVLFkQ/6SkysSfn9iBKrk+nCwdAVd4F64cRuiAsdop4o3Gnl9h
2lefI962z8I3r40YeWJ0xF41HqHeMmuc5KXIab8Tsheaw4p5fQreWdX2+lJz6Gl+AIxEzQmwtQ4t
ACok9rrvBbCfH2REuLzeOuw8PpmKE+d2znFqVxKrkaL/vBqQ9cyGz1LaYkkAKC/wK8B7RTJIfWZb
Ak4P27cGQ9969bCT+KgFfnKUeX5Y8NRAQvmZrdtBrUi7wuIi3jnxQIAd2BVIoi2No6Gt3e3oLbEW
+tgxEUu/l9UgGgPa3ml4jyOnhrSXQgwaJsMe4WMSOQy3UD6HeFwYlj9jxGatz/kHa4YtxZ1hiRa0
RrmDP3OOMcJyMEURrNv5lknD8hSAVjTkUygvAdRy2i8AIRgozjtB3fL2HvlSC+1NBqAAswbx0OaE
GeuT48MAZ4xvTm+ujdvAxbgqZx/JMl4yhjhn7BZxIkY9U8FRTdL2a5GBaeWviuj/sXcey60rWbp+
lY6eowIuYaaiN/JeE8SW2fAeyATw9P0BOlU6taP6xr3zO2GAICmKMJkr//UbhDlwxi99g8kOSU4y
EKJooxO16GfO9R5/ihIk3TGE4AmCvgOCcJKCDkuu/lCRtHbgngFPy6xfd3ACaMlQifHr3Q8G+Ruw
URbrrFfn6RvmCfAnzCKyMmeaQdfC+jvAtABMZnJuQJgIRp6aVacZ3tYbCAFctdivkPjO4LEYyYSz
h4xVdwMHc/aU0Zpi9vMQTsKfZ4Ct66k99k1twhJOqJAcdTV5GQbDRecisQdsshK5zlOYnKPS413l
2LdxNVhHwo9wJ8EIEsNPSFSFnR8QrL0lHTKKvBvNY6pxTel1etBVRKNbQ9QSO02x0Rr8JQgnl8ew
D3CTUqbJnaQsfSUxKeJiBzhrMBs4khl/XcWOtjUmzkir7EflKGTGQesirBjm6DXbwvT/obY9FlKz
0c/ifORO4rPJw18qYJKpLGbnaMp3PZao1DVh6OHbD2n6QnU+wT6ucY83Qkl+Et5By8cDB3u+IPWu
l11NauUUOfr98lqep+N+ALkpZllQYQ7dMW8JOVN1zCHr5Tk2IVGm/3owwwki5vK8i1zIoGZFBE3N
jdvYFa5kafTPB6vdCYH3a6vGmnJDv/t5Q+IkH97o9BsyGmkCzQ+NHPHb/nm+bEniJfEeyg+Lo1O8
ODwtm9i9QmgkQzch8WU6aTXMTi1tRnTaA7pg1+UeieH7r7vA/uu/9TQYoU2ddhk0OzaXn/D9wfnT
MDt55WdnlQYH2bAG60iEXTUuTMjlm5eHxXXq23Dqx4BKoHH2dTqJg4VaKcx1YrxsZjqC0f96UPPT
P/Ytry77zD7aW4kT7yyXaHKXRNFChjVUl7raKILRsB/QGAHqp0Y3W2LuIpegDeQFIXacuhRiZTqw
zP1zn3jORmRuuWuJW1QgMxNkMXyKgbcTkIFi+E2AUMPKL3gnliKjIqiPZeB3G1ULGiMTnLYECC1x
JQQCiSi30CDKWHj9GtUspMMbaZ1V+DmMbouyidzWkSgs0mf7ORNG3VQdE7LUxaovMHmznJElUXbV
DLOa0LPTdSs9EuMH7z1v7xsBICgao3jQaYWQp36hx7naEg2W7IRZ0QgBJLEb53Y0jRuyrsodhlBg
ySrAEZfyZIRzuBMNxmvkPzgsCcDnSixKIiJvY5spDV3yXQuvsgK1wvcnuKzy/kAKux4bFk24pl7j
CkfX0GOtRTr7vs0UOFRlb5CUIzEcONLhiAU6mZsN4Tzrxj2nIYHqY1p/Doj++T7KIAe0Laxopida
SreeSQjtobuiqxCtjYRVoUZXZsoq3CewF66k9NYKU6uVr1vbSsEIyXF6XZF2/YRJ7gE+fewQjV4m
rJ9L140PxgQHCUPn2AMgdBR5ckHSv8mSg9bUygZ5fbJ81g7FQLWp412LWHEtcxRtwxv6QIIvXAnj
37qIrOilHglZiPoIH9O+tHdZSaoBCJAwUrEfLI3JK6N4jAoaMD1glRPQj5rAdvR4UnDakhBJU19c
5rV5b86rLqQQBw8IEaoXCloX5pFPZgUReI3U3J0eqdey5z/WtBRSoOad+24QVzpzl9tHxwJ7NAp7
yJ5VlL66HdWoLt79xBfnsGeCywVC0yoOnw2HlSE85v6gmeOpj+SwxiugOPkWqnxdb6CziXKdGXN5
b5TBJlRFdokcTJVKkmAgrcvCrG4n1cOQotGLBGU6Ga54qU0LKoHUdlUfY2eHiU3t7TIzDG9VgdGH
4+PGCIQoNr6yvFM+ELYdl92hrwQelFV5Elpz6bpC7dO6e3Mw8toqVcNV4eZd1Zp72xsx8148EjEf
evF8EbHOiV0JmuN+FtWkyLxH25bY9metUc6FxGZheNDCosM+a7b+2ZCwTdh3rJ9wIREHUpGwSh5J
pXUV4r2kf01jnLvzqUsxpWb+He1PN3TVXjUI+5B9XFkyNfFdnUjazaj+x+CXsBzkHKm6bGWI6eFD
XrtbaRv+uanqM3qa7oRuhRg647c1tghoKoAzpgB6DRCSOnESAgceLZEmt+umy436qE93nYN4tiW5
7FhAjkDmd/CkC4vNHFkkVQn21QRTH1FI9UQQik+d/L1dXjpYfGbMBE37qJriTWFzbcne2E1WdjVf
6Sh1fX0jtMw8u9H47qVVvDbjaONFSN4UEpUa67RhNjHy95pl7FVMWJbuILUpfLgezaTIlmEe8TsZ
r6cAsTcGVWSiiRoaiFujgK2Fe9B66i1hlvrWDN1jXkkmFjcY12kf1StEwwdD16aDsorx1o6ifVKJ
E5dI/p4F5qVXQF7vyuHRyFnHYZ6zchSdNdUCG0bNq90Oe9vrtNMUQ9MgUhAB2DARmOC1j6OeDQdM
6881pwbIEfZ3iLfg2FtfQrG+QXFFDIZPVWQY49VAf1cRfkaOlZiuhW09Nz4ucbMh66EhvhpoESCK
+HrWhIiwnIpEK62Rw6E0Ztv1iC4y6SokV69LC5mOXjv3I/rX4xjaahcHhNeOZjFbesqjk5XnPq6s
275OHgLDr7cMxunBTB6dsNSvuqA6++FknUz6WU4amw/dKGnqQMVqG8IxlPuGGdonsT3xPlfx7zHK
L6CoR484yCA5PZTemxZP8uxX5WVQj9mOfIQY9YD+i4gxVvMB/Syvas56VRFyZkRPhSNZ59HJGHGI
NjDS21aeVFstdaONkVdPXKWrqtYqMvs6lueSVCwNd/ZN3Gp0AbHOsLVmk03C2SAp/UqG4Jy0pgWd
Ns9WU0XZWaqYzEBWu1lK26W2aQN5qeGc+kA+dInZHkIUOjQeZogE7XDYJPFlnNZb281/t66BPsD4
CBCpIwJV6tBa8ey/ZT53eag2kS2GnZIVwdmuPNRiZKq1TWcrFMsjt8GzUM+eDGnB0WjHW80NaYpZ
ctrkHsY0s3d3ZPrd2RzwhasZWnpbmlulm/3ZrPIbstleh7K7bvIWjCAdLOLY5BkXxnDX4RwCBq3u
MSdqrxN3xcErd5qZx3jwhO7adUQB1DlCcdEslNFmcDAHmbG00JpjJxAktQ6gQt2Z2QPyn2s1Dmfs
N6+0xCF5fspRQVDQ1xWhTQKx5IVBNEmUaMVnkZSbLBEb6nf7V6CjfeZivytsA6jc9Q4xFfo+D6F1
OFF/JhP7zkCGHBaNT8vEKyBwr7WyTfaVbPFHNxjaSc68MMgnuJhC7yOeqDZLr4cq44BTNWZ4cHQg
zbRwMeVSmxHzqYHFoSGhmnQRTNOyA5vzau4Z3eh3tlvCMk/kJarHIS1+I9y/6DkWv6rppW5mQ/CY
iPlC8vsdFC/T5MeXY3TtiRxuQ/9KAhxk1pHVgHkaJ1wH62Y4NwRlwxv+DIVDYR5ibhNpd0rAR0/9
tiZLUH5izhjc+3SW9DLusRPwvMswlB9h6wY77WCJal9XtG7NbgAGmMpDnVPSp0Z+wujQxoSr/TA6
uWvwHwVKAQRvvOklDiBi1KiEq3HkNn5z23Zjh1O3EYak3WwETEFTemUMl6MVR+e+ooXqJdZWGf4c
e8Aih2U4yYIseOcQVlLi8BqM3Ncm9g/K7F+ZcO4czPIJgMBRotop7tMNGWDiXPn4SxpTh9p8xpj0
8n7A2+yAs+lpzAZ+pInAVwDQW75Ne7C10D87JJ/WZxGb0zWho/UlxgTA+kR1+yAEXiTbjTFU15ZB
qFTq03odEOKkEQb/Kplw7DZTLJeC5NwEPeygJN05jgByHQQOD0ov98pdY9rOGkmcjIGwVHc0nnE1
up565VwaWfOEbJ150oO9mSBIN02GHMxkkCwV/k3qcCoxioDVZFo420X0OXVVrR3jFsSsy3JSWLo6
xyaguCzsNgEBxxNJOZUglqA9EsxQP7XQFrcV/XXcHe4cpwG+sCtOWUZBJ3W69LVRAA03doF4jxju
BHO5lvDCNYquA2GW5sH2fZJtMaTsCa+Zi2+QM7eVDyxNq12LDBs6ME9zL+s2WSreRlJu1pHdnBQi
Y0BL462x6+u8JE8Sw52ObAdMf9ORiEhCKAzh2DMnl5JUy7eFM4xbAv0EemzKCI2RKetJrSzBQYLE
xolvaDcY/HzlDXmLWPQSi0Gk5Skma9nnJq3MkGHM4gIPaNdmqsftVObeyioJY3cYJguF0sLy0MoG
7YOlZ95lLUF2S7Pcl/EsQ4DwWRjCOA3BdKXr0tibmEPsWU9bapqrAqjraahjWzZBZ4QQxoL6aKRN
etvHfrKLeprr6SyLLEuXAC5ntM56kO6MXDqgZnGw8sVwcBTyI8/tWfThhnDMMhkxX6VgUrNbozFZ
lCc7z8pGpN9j+OSR7rqaUiKwk9J4CV8yFwl+QlG/xrgsPbfkySKCK5jzTD24Gt101gvQPglE9qjr
szmTbRg3lYcY1qa0ubDDfNoMrYdS3sILwnbDLTTAZFcFU7GPuvKEjvGrHt0YE/oyBjlp33rcAyeN
/OO8y9R2Ko1j0MDc9t0Wi1VgtCLkx+peeN1ZnNx2YnzWJxaGgkgs5enQyLBuXGuJLrZl0b5oGvFw
lomFVVIlzaEZoaOzigByimH9d1N3nNC/tN2VZsrw0tOTa9NW2gPLXYu582Nq2hoXxpN0YhAbj15j
r92VhUvyFwsFt6erqQdM31lHF71wr1gMrYvU+lBphEd7GusXuBsWtB2ILs+7FxkMT8AOguWTxygn
2n05W5yq0K/OQW8pGhLZIWVxf3SrhrGljo4tnX6t0YNdWqcSTSSnE0nzTpvy4qJTYl6F6hh14zJW
pyE9w57SuchghhoW6hND5QcXn/gbW8mDBB6RYRBfRqMGtd2v6yuuT4bTxJqwtMaxizqNctvRPk2U
BSfPiF+GmGkV28B8vlq4oSlhkQ8NxbYxym0L7bU1GEZHJ8T3MrQ93tC8lpayiMRs3nQlCM6IY27R
qqKTM70Ysf4YJbQKJ0lb3vOJxjUzWv3BOE40qOu3KCaQ2hpCmpRwzdsK+n9U0/2IIjlHm6RXQ2zd
a66SO90fMTQl1s97VyH06zGqoGpoBFV3Fhk3TXSbTePTNI1IyHwA4L7M8bNsH6eo2GtZGN5n4rmV
8mNIfEi0EUvJCpiDyM64ujDBbs1WP7ZDjjoEBolRDvAVvKP00suoOVuG/tZMWDLkln9ycRu48IXj
wb2Vd62fy9tUV18Wps44OaMKwaxLXLRumt6LOHtx1BOW5+JzwiE4Tm/zoSGytZhoAyXD3HSmE9T6
wK2pfTkwIZH32v2WNZ5+nU8vD98ayUw/+TsclIjtMmA04t/yS5voLBjEVssR7ZkGh29jpM8MWHLb
JwFMyYLxvZLxR1xmnxWGoKC69U1jBP25gEspmVXdyfv0W93YOLM1SNxNT796zxiu9F7b+Ljtg5zr
5a7GHLI2N+TEmzdGI/dumrOmUcTaMIKvCCg4SxlaBzO0KPijyyknec2XLq2LatoPuGushnFEdtBj
HBE7h9ycMZdZmKgaQIyxqwDE+5o4toliyqyu0fjSuqi5d6Pafil8/wtnv3Kb9O174XDGzTioduPk
XFuZASKduNtWoypyWdtVHlIaW0MN2BOywhJ5TAZM7Rof3RZnndvHjtbt4ML1SAVQgYxMBmykAlo6
BlfSrz5j2pRdl/8WAUGJvYMGFc9ejZEm8PVfWg6dyAhJRxwz+sgxzTiNZAa/bd4LAxVU4G3Hti4P
jV0yvNos5QIZPfdt+zLIabrOxI2fozQmqT3b4flRwF3EVAmLYFaRYOk+f0PL2tsubaJtpNr+4v8b
vf3fGL2Z+DgRW/Z/CEErmy76r/WvtOz+iEJbPviX2Zvv/EM42Km52DhaOGg7/n//0+8NP5Z/6PZs
92YKbzGD+/F784k/0zF8sx3dBPR1sZz7y+/NFv/wGTcwZtNJsTQJq/x/8XsjNeLfk9Fsz3dty3Us
hmpD4C9nmf/u92b7XtU6g2ue6YqRmI5JPg8Z7rXA7EQwx7pr7sylgzDnqoCRJIhO/vVcm3ciD8NW
SyuoKOa0hLGxCroODcbRtoErha/h3N0E1CEs1mnZzanIWZl5MKdny/wmjQcsaLTrfskqnh8UU3S+
jy3pYwCzWhJyiR+qCwSxeAksz4UZnKyhjlhG5CEZ0lA3V/ldIanUpyh/wtT0LRqtOz3M9H0hr4aK
nOa0jDfOCDgUyOtUIyaoSCYqv7p6bMPpIddVf1bMhJoCH5gnZWeEqZBEnoEyCp4kE9etiqlpg5lv
MlmspUC2akajNfFtPU749r4zjHwdjjXspRxELCrqDwvTBaYK96aynJfaS+/aOrwd9e45A1yBflPT
jQKHBe4FasyBabQYZzEHAVVdEGbZxf5vZ1jnDWYUg2CRiGG3cVFU3aXfJ3Oo9aXNInSjTeK5zsdr
kRa3hhW/iYpU+ox08aJCr4ElEQveO0dnTMQbSfpIwS0b/dEQIqUckmk3/0EsRZ4HgfMfy9lxgFop
8hzhw2yf14ZMNnlcAd0I+td1KW000nelRr0WlJRYPaVCYp2jrnirQo7q4IYsmEnluLCIgIvi5rXy
8IEZ63ujbm681n30I+Op9VwE/CrZs7ahtQZsngLcuPWtSTaHRoBJamMJTe6JUg0lfFh/1h1tg9Iq
PhFqDSXWMRlge+YULGnVh1LtB+4sRNf03TaE85QUGxoxx6AVxz6Mt4NWbS09RqYbBKTzOodGh+3f
GhFTJCFTeJTWv03TQW+nY0UVAVJdhLe+i/y+M75oFqyx8XrIpcpQ7IwGUg7xGwuKlUgcKOpQWHu3
o/2okDVP/GiNdoSfkZo5uj0XXhO9xaoesU8Bem/MztoCpsU1YJBSyFNElq0b1VwXxYvSrRwskFYt
9qSgyqK8N55Tk0PlA57hIeBsMRg+W4MPUJ7eVazqSt27DQ3Y3JmONbc5IfXIDoXSrtMJEmqOTaHr
XJuSQFRrEjgFxHStS3iDbTp+TszemYN+L+ygi3q6jo2qFUEJ45NGftuAT1E9p0+UAc9W4V91vaOt
en3chLEGbSjv4bFV5qfd6Tdaf3Q7WA11SiYizY+9sEyInB5+DoNrbL2qehTK+ewxDlmnyDQ1Ccc3
arJ7WogTuXiwBKbh2vKA/0uF0N+04qMmFYiOA0OltW+AG1kgZsGVyAgEDtPnmqA9JGn7xiIfVMeV
yzDnZm/3oFIFj8zPN3bBleyYHaQqJ3uq8LuFSp87WrMG01fw/5J9c0+fgZPsYhqDIlON4lJMNUSc
FHUoJlC3Hf5fUwa03K8EB1Un3nDlpSbxD9X4my94zWP7RouAndImfrfz4aBLguna5j5wkne2Y3jO
zt7TNB8HRP7fQxXLFI/45BzX4V0E1YvWtYShUs6/pxVUtpYJi9uyU+wf7LxeCSqgnOqVsi65bg1P
ghH+TnDaDP2rwm8eukYnJnFmsRrc0zKxbvroMmsQ6WKBc+tY8ZOyJR18NPl11x8UQAMYi7oxi/HO
7XcZswSXV/ImLZA9mpu/W6r8C+By0hG14URVc+8nXMxUYrTbOvWli6vApysaetdtFn8FxjAbtak7
6mqkdkX3YJRWf2EDSIC9FvAvWmfjTUwpUR/cy0h+tFZ5p1dYj8xKYmsqruwZtekwCeKXrz3Xvolg
vKoEIpTb57+0oXk0FAol034ssxpB1eStUpRRRoHvSqbfBUwCrhx/G2ZBmEeNViv5PYQFmenTVjNn
qkvIbEIiHURQXIxmgUXWw57GnjOhe2iWV1qN8sgUcoWh/aPOnzeJSt/gIUnfztL3We7A6IdvSdn1
4SSMFX10k3jiYwLt2gyRN9eZ8aXvsVAWBePfhH/xRYetciztU5gV+zSxn4NY/3IDZM2lrUE8s3uQ
T4QIptz6gzoBxwQrmU83cdCfBp2YUVtiHSNoWMHWl2b2C79KXQ/vWMVDcujOlnUYUmTHeVByzEDj
6Llsmt4/xiXeUp2xy7LiNpPZV5jMzvGYRvly+OVZA/zXobyR9WzKwt014K1uaWSisoj6msS0kUqM
FyRJRfCaQTzGDLrEm9POzMjW39cAhl2oUNGk6GmoV668IviQxQRYY2DKUECpN8OnYYjvQqKCSpmw
4uprC20XHezW1V+KAG6ksKJu9sI8DLUFFQJ4xayb86ClN2NEOaGClcAX7KKADBk5aqeL6c7Ie+y+
Egy2g3rVOAN/l0WQXgzeOulSwDdnX2FPUAv3eRgQhc9Xu29Wxo5MTwtaIenXg/kaKkj9YWu951Zz
KxWiBzr5fv5SRPreHYcvf+hgFLqXmbIeiaAipgWyvzv0rwlgx27yCMaarFXfO6jKtPauJhFpHhoO
nb83Wtz0WZTdWrPj/RSdPB/1BsgvWTzp1m+cG8NsAlw88bktHvwavnGV/rIV9mROnDxVCK81HbS1
cvITjttwNUXFeAe8oZUuUv8CjWk+sbwoBNeNBBFpAsh9QFmIIbL6RSgMRHTB/krnyi2CcbZbxzey
1JnduEIsu4ExmLHWso+ObpPtwT9cxdOjPxCUqHAGSfzX2JDxIZmczyg1d45bZ4TwaO+YBnurSlwL
wp0OKrUuuwwIo62zN1AGfTdTDTxQTJnOpkN6qm9VWKOa9AvzFENG6nuzvKji4sGpuMWdvP7Fou6h
GBlymqb+oo2WYunzaKW6v0kqha9Clp2rjnooKDVuB+uxlNyuUeU94eYiKu8xJpiEuJHgOU2daIPr
8KvpZdejU8LrKZM7Jw++8OYlSc+nfHITWl3js9N5xyC28YHU4XppKLmsfHi3Khw8zVC/qvCuKKGJ
q+zB8OEdua/5lbThM4UGzkdNxoiY2+2DZ9twaXL9WdPo61uSKyHQw61s+Yhees8DDmgUP+6FLuGY
M2IebRuxRt/DGiihBuaWvDe86kP4N5avvynhfbbRHEHaoottPfpXdgKinq/Nsnyk7TRc9JF+07oV
aBF4lmdFzYXZoZfRFWYi6UBUEniXGe17Ozv0ekx9lIavmZW+J3X4q06nq8hK7rAuvjIC/dIdoaUV
uX6yWuOia3NagMRRtCa2r9iMk1ABByqf6vvJs94KzTmVQuA+kGX3feacS4Pf2JL8RGzylsSUG1WG
z6LETrFIo5OoLcZdlIsMf2utsB+gAEFbAFZtfLiKRTy8iBmqzrvqJqCw5qfQgh+dhiClhEkID99S
0CMa4OKae5Gln4VhdBchndncZdLyxo/EKVZ66GrQ5Yps6824TitOVOSanUPxxCV2vs/hPzzQxYb5
3ekYoUbxpe6HaHsiYSEIuC0tMhCTlgEOz967QBN8dwdCpQuiElMZ/AptyHveRJlSBNC8RkAUuy2f
U6MMt079UbT2XaLhNJFl0a/BUy9uJD/HvvsyJ2dNpf0e+wUhKDrHKgqSu16zCXzr8yPGFDtpd8ke
WOXOMPPdKNTZaIKTY86Rm2Hz1oftLMlrtnG5S0ucTpJkT6jwi5nkp6Cuf0cdU+xoZG8A2qjSvT1c
AfgGZnprEAC18hrvI+poHOkFlid6eu0bEuJg5Lx3GSBa4fabKZ0nPPj36gv9Gs0c1eBE5MDlcjRz
N+o1039/b5feu5Vg2kZyGlYZJTjXhWm4NFx0+Gqqb2GJesMHA86dFc00/VsFbS8N6Zh0Cdy2KN0Q
rQtvOq1vVVLgH+mXzT4y4PUlj4NdPODuyfQPaRyEFBIbun3lG6tIRwtIJNqJgmDb9ALwHZA69qAb
l715TczItQr0a7OCEDrW7aGrBxZBrbOKvXwr6fjVpbo3G4VbF2KIHu6zp/sfdjjetRZJvgBHN6My
nvTKew0QqdOoY3whIQA7TQ/eKsLOFm7zpFA1aJgjx9xTXep8jq1xm2rerhkAytMpPkcFI1TtP5lG
EG7LFq6PFes0YF37uoEBnHbG09x5dTyxqwOJBYPK9wn6+yF4SBQWw042V7X4XyksQCD+qAtBJEnf
guTE1tDTJBj21sgY5ftINIPXQBlQKpAfG2FUbKIHTXeMdeGil2tHLzg6+dlSCFgD9JKWHT2RObwq
lXtVcVzDqqeDlX31JuTNWoLmPdum/Iqj4DOc1Ivvivc+cp5Cm3rb946sv2/syv1dp9Vt4BEg4hKl
PURVAKHfQW5XipUhPhKzOBhAeQ2OlAbzZRiUO6/0wZ+DnWGRw2NSLGCiWFz0BEFvYgfKalhWD21N
bl2CejUtWNT6OixbMrJ+5TWLyCkaNFZ80WvUXNtpS1ZJxTRPtuK5i9M7c7LajT9GXwls1D58EMx7
prP56OkvHGE6uXtyoy+WZL7lIV1ghmUz6QIEmI4RQ2kluC/P611Uca0PZDvk+wIH5TAYpz2Bd8Vx
yajDrxaYWR26Au8Jv6o+l89lA6ZsFWnva39J/Vt2lvPXF4GPvzL9rO/vX/YNldnvEm2IxpXEWWV5
szeDHlIaGgZeNAE3cxxIMO9bHhR3Wt8UML0LJ0E+XisHfUMNE3SMMLPWYv730IfvghggfJMKv2i/
jWjTOHaSb7u0vZdzoKEDj1H1cthO32CMitODQF7czQBN5o7I7yParkvI3fJrYRghKhRtuNb/PQOx
Mjy+bNnp50N+FNFsncBFS84KuZA/yY/L81JDioDnS21oCIIyhZXJ8rNwi7dpbsw/83tzebc7zmGR
8ZyL9705ZXLjFPSrl+8b2naArTyXdc/TYB6XI/d9lGKtuihFho35fDKXo5J2zPlthxz+55wsn1jO
xLLv+3JYni8PVuYjUYFRWNv+ulOoT2b0KXYx5v0r/+9fV8PySjMoVp8+RmDLoVj+SVM2HJ8uLJFK
dMAdo6jfO5qCXpsBG8+ftwsXmoKG0D73A8FVBwRSdIfQirbFVE7rzhzvGGD/ykLNE8fdTeG0DcOa
06qzBtrDJu2xREgLsnTmc/C3L/5z083wqzFMWrzLO7/PXhzpc6ueXMUlBzOaUbS+0co5AGg93GVZ
imRjPjcDcB/6zZ+7xjPh90BX4CD/eQStOroq452nTS1MwsKYNokXvWl9rm9+jrDppUfT9QrmOPFX
dGKpy5u8UWiA5wtVBvU1Zso6zr1CwmLOudGViZH7/DuXv7N8ctn6X/f5fQVfmulmvVwJkvwAfiKG
MvP/bQ6Ou7cDfAL/dZPNb3AwPEcUR1lcheN+yS4deghqI8aYU49RrgssFSyhcv/r9zqIiQK6Vigz
0XAv37185fLfTsmlR+lGaVg6zeF7XFl+8QJzzhfGz77StTfziCTMyd0Ebq22kZvduCEhjBfLlbc8
/Nytf7tEvzeX1ydgUHwawUHmg/39EWyXd9pT1xbb77Na1GG7M8Pm0M3/xvLG5ectW8u+5Wk4X4VQ
eLZtl3KYEFEvr9nLxb684+fzf16Cy/PlrC1b359Znn9v/vH68vSPfd+XbVU7zl9DT5lTRYnMPpA3
16M52BtlBiVCOnjNzz/E9EV/EZpYJo3mNoGMR0uN1dB8xpVj4n7uXhdTd+vC1AxK72xiSTJBlOpU
ip2UBQkQAdocNQvWeFvkOMgONG2wGwEjIlxjbxH3CXGqR+EA9Xt5IN+xOzZG42BhNO8kAw6LskoP
1dot0YBOZoBau5ARKGjNK8v7//MmaSBIfj3zPs2qCWvxhxFD8JOaH4JYMQsszwPTQSm7bPZm0+zj
Rt+RzKrQXAknPC0vhCEThePhG54zQv+RkPjz9CcNcbAGDvGSfPi9ubzk/WQp/vnWP1//Dk2c5794
cNGKN2YynMXQTNvlnX++/fsvL4mPf/uS76/+246fb/35K/9p38+3L68OjngrgsYLd1YLFXWeK//T
57+/zpwvjj9enpoi3FZx9/j9534Ozh/v+9u/+vNnOiAwVA2spZZ3L1+PWfjeILo3KrKaorEHt/rb
5gC/52jmo7/vA4H30z/bLwYJwsflYdm3bC19meVpO6TbHhflnd4T3ApQTAumnoO+lwfIhOwMU1xA
2yEMN4DmTCPRPMfyzxBb/PM8zStnBVBFEbqM+8VSxswP/nIBhPPw6TcV5nOWcbu0Z0SufGa7efTS
meA2omVRQ9owA/mUgGk4Liyx+Yb0VJ0ch++eTr2UEF0qw72NrQPrZTpCBPZGOuJepiL49eRW99pF
GRcOWlUUGZkd0GdKZ23H8hwOc3VcnpIe+5bTO9gYLtmk5nzTLltUEjsVTQ1IZYyBhY51RcjSBoey
AiPFpJLhupg1Lx5iE9K4/rn1x76m0V1WodB42jkcuZuDkJcHFZbN8XtfgkgoxdxJn1DFzW+QNpYf
UU0tOZ/PGJjnuGwZcwzzz75YzSHGwoDgP+Le1jZzcLsQHhEjk8/mcoaX505jPgUl9OylvbZ022I6
I2j05tP8030bqyZdsboGMZ7runp+WLaWM/3HPmuuH1n7fCTL9P7dgfveXk60LMDUCDpcLadzOcU/
HTlnmYq+ny/15UTpVXQ1ZFYKl3gRmiybYz6bcssWP+80rr9kTPN9OYP2Ekn+c0aXnUlRgs1Sq/aa
zhGYoqbdOYzyWoJAxp7PbSAtcguW5yTJJ9s6zx5FO9bHTHYl6UVl0iHvfA10QoX9WbHy8/Cf9oHA
7LE6NHaRYbVERPR/PXQFMEDrWik+Z//cN9YhKbsh6LKv46RHmgI0oPjdgoZzAIMUG9XKFzzrud2W
8xQup2jZ7BlCAjOMtkbbcq3/nInlxPycnagxWKS6RDctp+DnwZ0Hp5+ny53pd065Scf0azkNywn6
T6eKUFQmvdKs9iFw13JSKsff2lXu7JY77fsULXeel0gshkdFS2SWKckZUR/dcU+GbwaNfdYzzdX5
QcAEshZNU5xWHwGdhI2aj1NocNgzz5HZxfL8e9MPoQuhaEC2PB9CfX74Pt7/evo/7J3XkuNKlmV/
pa2fB2XQYmx6HiKoQBWKEZFxX2ApoZXDIRxfPwvI25VX2FTNB8wLjGQwmSAIONzP2Xttwx5YO6Y0
wJarJc1Mf9vl/vs6QK5XTKDIdL1fH/68lghRDN2a+lnj05p2S3+6t/j1MQYzMsDjNO91dGisisDS
TRVcjSqh0Lz+Fak2JxIZmFt3bt7Wc6m1sWGhO8Rpupxq69P10fqao0HBGJlArGdashwGlH/N/8/Q
+/7/Jq0wXONfSiu+j//xQZ73HzP0TGv9R7/LKjzjH75j0H1BseAFru/9itHzgn94FK11l0F3CdFb
Evb+O0bP+YeOyMFBWuEZlu96aB3+W1ahE8oXWE6ANt13AosP/N//6+v0P+PvpG0VKkYE+Jfn/1H1
5SM3JNn9138afJ3m59vCb//1n47tI/qwic+zHN0JfNfV/yyqMAa3HWjS1KFCgPAw6IV8jqh8Z9Q5
xx6xGJrjGVcW7p44+uG4eXxYg6H/cNB+36s/7QV6lb/thR8Y+qIuQVHpoyJpvn5+Tqt42ef/MXS4
MVrfqMKqwJrQOLTdgvIyD8q4OjP2RlWKi8Disiia3NjQIB7IH2pqkj3JS/TzmWX+VBP96UD9cZfM
P6tN1gNj67ZpehTBTIJ1/3JghIYQpfFxz5uqQaFWaHKj97NB3IP3rZSZ/lhM1I3qTu4tK/5iO15N
H9p1Nwb18MqBboprcUv8fL9HbUMPv1iS2YMZIzcqm3tP18Z9Y9HS8gjs3vpN5ADCAGg+doeRKt1R
i6fXf3OQSWX860FGoMPZRgSj5xP1+OeD3Gp6N9HOrkI9mKmme5OB6aYWxOREDFCBfTAjkcLSmliz
NKCUSmCI1j0jWXP2p+qW1sgLKtN/j0x6Hv9m3zjV/7ZvnOiWjQSJi2Q53/94AshOZmL0vTKkU/cc
je4GcXAR1vh+9vHif+sCcqKU1X44QU+qvGOWOONbViAJg2uUzw+l9hDr6t/u199OTNfgImSv0EPp
/FDLMf3DiZnpGoWxTgRMB8NWYgG0iJW7dzTQVY1RnSWMRJXIYDsbVcZiFSkkoaybusIzTWfSuJSA
B//1oXKWn+lPV6zn6BYifScI+C1Nf9nlP+wStV0SfaJpOFiZMe6cLNJOxJFQnPO1S1Ck4gVTJJHX
8VM7FnSsDHernCkhxc5N4RlR3MWNM10ruyZga9DAv06FDVs4Dpnh6O+CBqNHhvoFv9Yintc8nO32
zVWTccazQ9amvauMTFyM6YGGshNOWg2/ojHnTcptiyI7hudIfcFRCB5DC6ZdV9ckIC/gkaYLHav+
SKSkA0SBG/AteQ1ad7VGaPd1LdRVgFxU6keaIcnUE1Akk9cMGw9TAj3Zadq6sPI2c4DLbqxo6SrT
v/3rw2sSVPr3A2wYvM51r6Nds/9ygKsSVXhWyv5ggpx1zbK+WnF0apFqnszMEiFNKvoKLeLpKZqu
U2WDfs6r6jFLKmQlCyJIIjCvDA20yiC+i9JTO9VygFT/bUxqvrtqo1MezYSKRd7Xps3SPertgOOL
Jd61aTd6WvMRkfSQJMxyi8ns9nVkesfRtB9z37xRVx7ChNb0VRNs1kd5EENBdPvHIXBbqAHkV3Ua
MVnrpkgCeml+HY410qXeJTe4q575GftrIScYgNIxboONGy6JHqY7r18yZQwgBLNxo6JHZJ9IQDc3
SLuVrm05eaDqxRvXrNEUyRIBvL6Echlkijg1/piE21TYVBnE9jm/yKDJL6bzRfUmOGHa0xezSHTo
ij15YJa30d0+g/4B74MKc35IVGefXdwCGVaxWp7p+SLlaQsy0FP0MIuVs8zeibnsqe4SLpIYszpV
YjCuEOFMTamr6+mPvtNCrm2Ev0FlEZzHpBWh7dTesdAngLt1g+BP4GCVejncjbaqT4ZPu95N0g6n
XADdYFZHLQG60hXNrih7eF1d9JmgyVe/qf3j+hu5RQINNrHQ3Y2d3FmW/uEkgXGklUwTd3Sccybr
EIHvlSk54hCt8M7cVUlB89InirenUpZI0Yw8fYq0IX3SsyC5q3V07KJu9xppli89QiJGZlR9yJh3
Bkrus4M76Nr6lbqOGmeLaQO47gt1Nr3MA2pqt08B7fmwtqi79I38LZVxde4mowKb1ENl9Yh2yZ3p
qDx/vLcUd/kMm+rWH6gxulORne1l0yndgjOcXPPZi3aBIZP7BCfZAynczyhdqiOR9bRT9CTeZax/
KEWSflO5oggHQsMe6yrVHyOgw2mapSGpb58RhqvHvtSmx0GWbwFw5LmX2NuMyXq29VZ7SGkPr88s
W79V88RBNmqyahRyg6YLjk4xh4RHew/rxolFirUaWuf6dA4qFmfLX3OH7yEHWFjra0mGM4oRatqX
Zj2f17fQxk6BhVXYwsvUx8aHSRFXaPwklk1Rzn7IRUK9YHmqWgZTYSW07oS7X1+y9Qq79WgcO4vQ
PT3wk71p5vFLXiVEceY2WWKmrdEyZaNnzjEpFJ6Y5R0JKd8HuPSoDZuLhx/5cd1Ipv9HZauv67MS
L9iVrwf+wGBs7iAJDema1sqG1LoPf/aqnWLQvutwXyPwznRwKpK+dVGSRDG1zWNQoBZwpkC+xJW3
5QZLDEhDZaW3gjdcC0QBjd34YtUDDNj4DRevd0gcFlS9A1u4domvlX2D7ytYbK9dTmjfDKBritrm
w28HDO3f6NSkr1JxEusg6O3CeTMcIDh+XXqhYQMF6Vvb21AI+FrUffBIoEbhmb/5qAngk9pRr956
V55st997SSIOLlWDqoohj0hUmlHgbLIeU1oR0XHkuiANx75z+rEIHeSoAN6ks01L59wLdGKpJyCB
2QUoLG/GvuEv2vt2VPuizOlPjLBehiw3Qr1Jf5gMbbugGbFty55E3pFxQphAAPEo1xqBrRa+dDFF
T0kBlZ2G/85m8D2UyAQq0fvXWgNRq6EG7FDL7fUmw+StzNdMuiSvI5B/dJPqKdXHWzRpLv5ezGJI
VaNjYECrKYog2UZ+fCkSTIPr0SzsWQvnStwZDg7WJrdBi2fvTt/LR126GwRfACuX8WkufOumOJdF
98nXtaX8G1xLax4heAUgmvzpxXPHdN87p4l1CLmCvMrUHSmYBX13HKffbKRowN+6a29CVu5HBgnX
9zc4soL7rmEZbGfzIfH99mCgqxz4gI+4mF/cOLbPadwF26qyaPRXwJWnMYBflmowQO8TowNZluBt
5Pd79EmIPuFHffSaeaIBj3WjVTmGzcRDI1EjlzX8+56pMIljC6bTx/7JV1O7ufQJFkhjxBFJNVHd
Mb7oWiWYr4Loz8CgjlVfn3DbQJxMZXKeLANcsD8CRIfqWM1Xox9OFZSF93kGfl7am9FM1MFPi/xg
pc117qFCsCAr9l5bpTtbS47zqHZJPhBdiqDPp92tW3B8ct15ycnbttGx3HE6am9xH0OJm+p90A/e
Rjnx/Oi3T8LJsHN1abzzmqnhvzfnJcCLG+swn/xJ5GGipuVGYBQPeum7RxpylzSDJxslY5i3pXNs
/JIZeMydVTUwlpNlHlBiJZHU9NzYdo5zN2ALirHgftX9GrfyiAzU6ptLW5j1VQ/IgLWGYxRZn5jU
OGHuiO9pVoPp010r1GTwYPQWnBw1C6BZJQC1IoP64FnTs2vPxqny7CW4UpIUZeY0UuQkHkUfoZKv
XPszUoHmI/WSN2RSztHqhH+P6Crd9EVJ1oOBos/GHHvso6NwRYOgqiDFFr1oqLfulTAiD9ID9dNa
IZGmdZ0jKMtKLMsg9RuiHNqgUXfSqwkAyoC8+14kwnXnNRl3T00fXEjH1ijLpCkWTnDakvLvBZcJ
bceSXJ/ghk1TMAwgALNwnN8xW04OTpp9tFjCLvSY72y+mdKEfKBHAX3EThE1JAjwgqyPMNRhFusH
6xBY7UMhBkFm6Y46GOT6oRkOw/RdOFV9GWskYHMkfjQz8SsjHsAwQ+aI6Cg0slbb+VRcDwUe/CM3
NezO/Hi4XTrs0HFFjkzueZuuYyjso+ndHBrrPlF8hTyFl55rtYYLn7Np+QwZwVSuKqPdcwaFVo/1
NJjR19mLN9PCxByPubOdYsm9Jw6C3YjCqQR/HkWNdqbMWGxm4QDe7LwtpwnsKmxPmfu9sNP5cUnx
SD0vNGWAMCSDkGqDTeub3oTf5Gf7lFoFucMZS62huPXjhp6fDwRFtEjaaRQl1k30xp1Pnks59fV7
NINsRPJ/M/uIkBgSPfsRMwG7syR3VQJkoZ+99kr/IRykSpHysmfRl+ycsj4PgzZjZ8ZpaWiSKCmU
03eZHJpTkfL/FA6XruzJezJkdnWx498Gq8wOWjJh3FyeEvY+nbmzcIgH/5RI7lGDk08vfVmGuRZs
B8QIcBwSyq6ug8pDudGFaSqxtmZefjKS6FEbs+G75XUhtYeLL5pFuwyWS5SVezL9wDkFXd/Dcjcp
eRtcILySjqN7onWGpnOm/JoVaYOubflLs/6rvjmJIYBTXxL5WFTpeBZ9DOFeh+FSlXI8uaSd36XI
RrY0n3iqRd8CwywAjDT6LnUIQ2RBdhriND6vj9YNUi0SDHUPPXdc4zVodVs7LYm6LR2F4/qWLs2P
Uys1FCLBD0+a6WbQIcE5mXV0Ndf8uakKfr12aKNNOhC35bH8UvCkId/rNZGHc/qhtyjRNB13uVY/
2e3jVLjuo4Zci2z75lkvTIdYax/a3KCa5/W1nvYZEMzB3yMl1JhKE5Eyq0Q813mClE22j+uzyDCN
I/GKaGaWP8YHOjlyx2lMOINbYjjwnWbLKWM95USRP6l8gWoXQNGTGUG/oNoSthaq1cld3HujPPd6
3L6AprrntvHsGT6RPKotYZKzO0IY7dkP8lcjGj3iJ/3Qt3GS23oT7/Q4MZ5lbujPiYt7t2MHIxnY
u3rUWYGZ8ZbS1HhnAuLSRyzRZuMdWG7UZ5/xFzgZEbTUWx+MLtCPatb144goAkzC8txrbPAjlGk3
PmLKjAXSSVM+uuyS7m9HEe1oa/Gz1cMBm63JPzXJNKKtARE5TvNx3dDswAj/63micHX4MR4kk+PM
LVO531OjU0BxD8hcEdi3zlPR9MPR4yI6MS/HUgqSpCybYMO/yE4gpgAod+3VjACUmKnzSQMexTRM
B3k4j+GEcmdL5miB4Lw8Y9//JGr3SyT0+KQV4qAHGUFIZXoGTER6vYqf8Fxfgzm9QkO6d6V5Y4Z3
yIweEyu7qiiV3xUlHCaCns+Su4CPzvguU9NvbQEoGZHVu0aHy5h1CxN2enOXcG1hhaBsdkPk2vf0
YpAIl8FXZ7Y/e7N3GP3hVavwMgzzR6m7wImqlFSrG/ou4OUkhu+plbMC9MneHjtFuPB4yGz5xOTk
HftsHRaQUBTGXt1sNxATTSML4yI0RfKYV260l6DcoW+hU0MEfxeNNS4dFZ81W4UjVMGuHWge6p/r
/pl5frQFbYLJZWJWYwjPCDMrIiNsmA6DDU6vGDRSoVyuqdZITzSaxL3u999tzaPJ7eSfp3wmX9vz
383alWFFWkfEDN2PC+KLQeioAd0yNaWjtwyX66YE8ysSFzZ68L2b+Z6YRPGruqGBTBS5vfPkphO2
T1prJkJXxJ+w23wbKfOALSW3oFk1mXnIXO1Zs5JuV7eDBxW8+DIFPZP4pbyDwb/N/TfdDLRt5EJ9
arsp2LhqDqB4QTio01xgl0ru04HlUF0aPyIOdTNGFTBf7tuawURA5u3n/MPKoJc0OgaQuJ1KDK1o
optZfmPgeGAYIrvJMoMHX8P0W40e/biy/jE6EC+jzIEUPQXOW+xa16B1wpqoZiqgJPNURYJIJEis
VzdoPok+LY5pwxLYDiL85sGYnc22OyHT855yb5l9VYJI67p55ye54Bp+E+1AyKRoP7u9JOIGLc2+
g+NxTyMIVXWSk1zPGMKiPT/ZHl1xv7AomHlWctXIn0TPLa4yLzDhSu1tYPipUlbtmRr8bdNw+0IP
ITamYcGqFBHiywJPCPa1YL72DZJYNNDNU5pSMRSk3WHSubNdz2NR7pokHijirKLyPBSNyWLpVTek
ftZHq9lwCneshVoOoikWMoU4NcIuNk4hWsjS+hAGjvytonAEIqA71uaU7Bj3GL8cffENw2enQI0Y
+hFe6WAr/XOjjwRcxB7pbQVWmEyvfmuZS+3zwX/SZ/cyR/Bvc4c0Md9IyHDHd7fLxwEqxQ21vEcn
EsYiVeqWTNH0xYP6ps2Rf+ZXG+4zh3oSLUyP6HBKylldEiY+uyc75+oPvQmqDqpeCQCL+0asma+B
cqyQiQKhW2hQ8o69L+zsyXfH6LXOql3dqDcvgB5QxYirdYXGyU8EwUppVm0MhDCGhoARHWB9BPDh
QLEDIgp3seuwbvac03QA24eh7q65Bo86yfg7DuiSXnsUsSxqD2MHTjKqIkj4KQAu4iS0egZZ809s
pFt69S7y5lffoevtULomKXN52BlpgysEbFsqm99I1gZopd9qMO3gt2ygFp1PnlRZmEek/+5949mb
ov0CYvNLRoHiODMHJFsXn+1xfV4RIzQlaRK6S5hzszTNxbJZn64bMAW0bf+vf44WTcWvd49e0O3U
mLz4ZrU3kIq2g/uBqLm/72y4BFtXg06kqvwwgKM5iOUNa7O4xtcAyIjwM0F03NJhXTdDpoyd+oYo
HKrV/cRk7RwVfRoWGj4x9wEJd7vr0+Gpgh9F7Lp/rEqruC+a8rMqJ3RmFurwEoTDcTYfujLoWWlq
/tbLBeglF3tQTOP3OWpBP3jRXO5AhDwR7tNF5UvqDa9C9zFo/FP9NcVY0oSA0gMHDABuMHovvaCt
Egz+uz6V9S2IVH2bPVCmIJfSYQw1graPcN7UNVEpabweMIm8xieG25FDg98SBsshlmg0MaRTyVDk
O9oI7LGTLaa/SSuPeJuJlI/tF2wtVdPkpAPP3/ixwS8NsFztEeeUbxLwnjbqkwmz84q4wyI2wW1Y
KN5nKWhvR3Q1K0ByaYfap6xbUFnpi7jGndJdfJBQp5ao9IAzGWISgWNYZSgQTQmRQ93W9Of8k1uW
4hRVFBuitIOIRb/snBfV1TJq7a0J/HHnMUcICxkPT4EWkErqzJLs+mTvzXI/zNJ+8byENFY9qg5R
klRvdRWdqirTPvcR1TvbN/Ael0mBo8dmoRQM24bJ+Oe4ocbTkx3jTfYHMLMnN0q972Uybga5JLZq
7kMRWci044yEXV0hUO3cL2VlgZiVDr+rTiG96JPnYKKhM/QUeVlQe5s6XvBjGi45r4S720fBDDSA
oUNZhcW9RaKepjBZN2R16O20p8TRHbuqy5AD9+41buOCemBtbDQIJmdPaDHUk4AUwbT4YbXdgQUl
4dHkFhPeTaqHMRg3im1gQTVu8WWgQN6BRbfq5EXIqN8uz7yWdlxfSu8q6fEiB5+1g7B7ubVVdUtY
I9xnPavgWBDQlPlDvbd1iDyRgsfAzPxpInAlc7xLJjBH6pr7VfidCpF5TVJee7JmpknD8EF+UGM1
HJjAsLEMTtpONIN3GQUhCFmVno1F6evp04nuZB0yZl4GmIBPZul+zgFkJjZpPjUV38dM7wDiJ9yk
DEDzrds/9x034y6GnT7587euheJrR3Z2p1FcJSEuqXZwfCBZo9rPBCldHjCUi+Xn8AfHnlUC8Stj
rsSh79VHkkim6KMwrmtZKnCsPW0j99nQP7eW3ewq2HT7QfqfoNI1hKMk1rFIZ4cqBslapsk5Ngm6
nvH8lirs8KYaX/i1VOhWS7ZdPsy7yuyJbfDVCAunN/eggeYddoEnhgiUgVkAt4fqcFfz/sQS74FE
MDjQRmqV3p+GQp4pczrnyfjw+vKhcjrxlMz4Xio3lhcNN3hpc0sTYzftHfWhgvEaVIF+jnNgWhze
o0qrTwXuOFA4eKLNzL2iLnmPK61+7NsINmHPFTi6OTEOtGxy5T4ETQGeCg51Psfdw0xpG/UIFPux
J5ShbpOTTPvn2c2ppDvfWmvaVo5JDkisMdnObLXtrGpZqUsqk1AzJbbbfrS8hXpFqt0ov+qjSk6z
5kCLHqb6gItFSNK166m/JO0ArDmmkqbNl7HFpmHBLtjoTQM4cakcdCXIrUi2cBFjstq9sQqHfCBI
2m+Ng8o5HLaNubP0YYG9KgZlJ5IPCkX4UQ35CzbD9JqphqAsaWzc1ta34P4AYiYLz08j14FVZIDf
/KDZ6S5RLDwTCnpj3+v7uWP5T6m4eWe0ZxauZ7vZyqrf5ByqND3CmU2vrkavmUkSZhVd4IdJY2ZC
Hp2nx6RjOLSE1M6Z0PhQM34cHYoByDIvvk1gQd/1+c5gEULy0MR5MXP8mNi6pwRi3Kmvg9dxCgjN
W3yKhiAPyLPVhoGHf9RIYh+iHpdHrWcmXpbs+2AV7q4pMu1Y9c/p5PefBqV/6iV3WA9D6D4x+Int
wjb2jZiTMCZA4z6hP69KWmNG5lr7GnXN/QjeilQTesANE79M2uc5JukrmOo328iSs9OZLRQyM9gW
DX4sVXYxJ6GWP/l8xCb14RKYuJVgqe57WArD5B1S1v+nTibEAAYKExtzxgiX9yYfTLlnhdteHAyW
xymhaurUxiXFA6MjnT0wVr3RqtAonteED0/L1MIQNHxNH31nbnL2mX5D6ooa8dnJMcVgyPBK04Qg
SoSg+4FbLyAFcz42dj7gRVZngwnF2Vo2qcmILOL+FI3MCBsdL21PW+oI9PqC79+4jWUhyRvQ0o3W
nqiklqfYqgyiTrUfBQYw+hNRc7Nsf3jQCGFx/A/dUc6t04R7Q0N3QNb8keqDvMBHFmenjw7eCH7M
QKJJjgc3gIB1olSNcwUDTj8Pp/cmonB2Kgsbkl5c+PeVwBzXYlQ4TSDFWVNOFy1jypfotrUpHLef
NmacfscFXez6xFmMpIUfBvKtjGs6BwZiUNfLAUK53NgptyKLxTqJhw8BGVmOlCzu3I4Bgx2cjmhB
IVYFnbGbhpiin5cRvWdq8RBm1IXE2Ebi0PQdyLXBgf6weB0d/NFbNNa4VmzZjNfE8Y1dViwuq0q+
wg0YD9UYZcDnKlpMRWWNlwUJFjAk5533IFrRPcAk7AAkMOwUXMHoUPKDNz3QFGCu3kq/unpLm9qe
jO7iTA9m7CQHP2OEzypEPUoZ+UOyPPJS7Xtes+iuJB7/sTDojQYQZEXBa1F1ceuhO9sZ8EumsScc
yw7RuHkRJlnJSoGs+kp4rEBJVKlEwW3S1rGron/lzh27l1FO2WEs9UuOyDzoEKcHY56EsKQJk4ua
eWsFcEsVYzOM4vlz4lkxK+QyeAGpe6mk0D8ivPWQktxqq8/GY9+x8C/LvkGDAlugS9tqb4taOzY6
fkKcIxs8eKRCO6QHuLb3Fizyy7I5eroV34Q0KNhN6hQ7vYn3xsMGZPlfFXC9vYoI69USE9iHJz4m
nUh1l8hnwZT0ajRxROYKUOTWGbY2BZTjwFTP8GrjSz62uzkt6R4wCYXISiW01wS9TZPKzh7TioML
qgtu+Af3QSLvR+au56mgnjCU5tEwRPsAWJH+pNjmIBk+T4P+3Yn7rw5G6UMUdOrWUJ6mtHCD1Joe
RklxaT0f1jMj0pu9zZRj28ii3phlGYVFjKWYk5szvstfbdHCeqCcse8qW4BTERuFBepOt5S8bymV
0Yf6bUiI2zO4b9zRjBfnODNuNMCJQqro5wys3XZUtlj20e4kjKB7HvLSDnEpEqQ94eUdRD29VYHz
XetgRWZFQfT3LM3XuWfWWs3mvF8HYaumq5T6zOmcSX4dkaVcStHpezW09UZVdDZFZmr7XvOcy9x5
b0ldy1ulB/Ylscw3PJgu/f8XKFbpLRAGFeqK7OkkC5AJBChn7bFpcC8uD9fnFrKmn49mRNfH9Wmi
bGRWaRpwr5PcEtIsCC07IBlklW6um6oa3w1B+PmEBMNeUEG919C5X8XrPx/mtLXDUV0oNv8uW3eW
ldoqZV8f/ZS215ICOJd8drdKZv3VbEYjFEH7z8dV6qZ3sbAyB4kCXpxF8f9XFbvbngzZ6tBm+2+5
LFvybxQfMC4y2VVEuz4y8tplDHffs5WfPywC5p8Pp+VhuijRceHRjOwcLNmL6HSVna/a0vXpr43j
kTXS5vRqV5Ht+gHrB/78qEXtvj4SuM5mL64P0N3ETDZoEW3Beb6tf8zX19YPWFB/YDyWXfjLB+YN
4izEjG8/9azuyA/xS9C6alnjRFuo6ALtzECQtF/Ay171yPTufleL/3oaJRoT1Rhj4D+l5Ovb1sP/
l9d+Pf31761V7vzrk4sYYy/9wZ6p/eI9WDY/f7n1uaY1/BJpFx85+XUalyQCRbawj8WYuNa9dEoE
GQFMh9GHNuC9rG/Q7C+B2TXh5E3wjyHi/P653lxhTVj/i2i1Ji5/WR8Zi/Jdz+TX9c3rS+vGX962
PgJZ2e0VcbS/Pm59/edn1hOFP7tBP1cuyQ+rEDxb4h/WR+tm/UOfsgIv8p6cluYFzqsKZUPcsxrc
YrvK0ou2JHRD0lGLrSJcf+ZkPd1+/ayEbQ/LRfVLCb3Kn4fFWWADpKJLAtYb+tt0BIQ7HU3K8xT1
ePprs75WJjMrQ7I4shwO9R1s1nq7fpFfqnLliXgb52KhIfvVa5CBsVv0AoVDAxmdC1mL6JrwRVtk
1nouCVAqpdwXgP7xS28P9gzFln/T/F7c0W7eZyVMrWgA4Ny238o0eTWq6tnKKcGO01bRyseDHmvQ
ickK7NSeCZpJ/ClLfANCqGKFB6NweAUZ+FDiHN6ZKv/mB6x3aIS/ujX/YYndt+1xKGpV/e4rKxzw
4N8j3Y/3nWVdbE43UhYQ6sUt6iNnejNb5wHiQXyO7XiXzEuxOY3OEaiIo8cO3gGMUd0XanH0ymmM
3iEAy5uIX4YPRJNx13VSbRcESqlam+omTHTYmohawLZHrnWJbFvcWf1lWnrDPRDVzs0edC842aqL
7qnWDbKlR9qrjdP173YhHqmY7fvo1dBjY5Mo/2vjEE5fkoAog7CL86+M1huagHyfOMU57KPXatXX
eV7RBvzcNGZ9Rfpd3Div5uh91kjH6crsfvLkV1/SZyHrQcOkT78g6nDfLuZmOzFZLHAbT4n5SBx4
umlPnqcW6dse490F2OdvLSQqlh4kehsmKHTEFhmdm4GMIjeKHlOffmJMRFpSEWDlNR6WR6wFNknK
PN7QkllY20NoS21a9CjzgmSVSB38l6JwQexw5DpWYsfIHEItxudNXyHZNUlB/zwwPuDbmwHLLKtk
it+IaNcN0VMqr1WtCIwuQUhh8QROC+qbwJ2BNW2B3R4HSkwjkJxC2zL2EWKbu6ltezpWVCVNOFCB
sF6UNAmsciXpDnP+TInqwncnH0YBFUFMle28lKMHIv4uc0A9NG71xtX5w5AbOVMnBYpPNo0cQzvm
5DIM8xDNNj0MK9nPQ7qkG+pfWEB0XLKmITac29mG+WFNIh6SxF0km3clseQ2dfolbUYos76+QSEZ
EU0J0MsqjWflOd8iN9o447EBS3cvJMe4J78E1nipaKKUEcwB+2Aj8sLkEGU7XQMkIxM5vWJkJChe
09SWWbK5rxICpgR0tkMWT0s8hbRvk4JXMurVaV6w2n5ZOre5Mronuuq7eVk2rC/FeXAnsNE/6xVZ
c87kBNuunT/MyHQuhCZ4IdZJEnNtygVzbHph7EzeTYP7Twc90nf0FRF0OtFtQl0cBiwS7+q24gK1
iKyqXPIe7JrssIhv0NlN9WS71fySJM2mFiDtNBUx49E5bQI0fuha0CtBj4XTtHCcp0ll16HJXrlR
DAA92EjSfadOf8nqMxTy+SVrrW+tbwWssaLx5tmCar8ecyucvxdp2h/NdEwfU0uDqlHu4FubjFVF
cPCg+HGZaDCKEu+Y2Na5pjHrD85wameHHoHElFZ6z5a0vOfJIPeymIdHvTdf2kp8TfQy4E9Q1CZl
VQ8umGgW6sYY+kYO2RYg8b2ojWljlKLZloHY13ZnXQ1WdkNNdgTC78+UmYmjoIxI3W8i+6Kyx7OX
vZVN5jP7HwUIsYmzYLwh9JB35jCOdwZAyRDkdgWP7NK6vn1xTGUT24FcEctMtnM15XIlZ849VeyC
sj8JK3FinG3DfmoHCBeaG09bylXdXa29W9PgXizpnyd0V4d5btNNWSYTIVIkmIpULmr1MiGNW35X
BQ5VjdreYnNPIlm+uiNs9y54cWAAYSp/LyHUn4GCNZdMM55X1U0rqEqmtX4ECngYXP77f60sNhbH
wJ+E2z6qK89ycHMY0DL/arWYBzMDh2A1h9zw88M40PSWJenHaAZffUSLL1MJbE7Maucs4o7JJdrs
X++C+Te3h+/7DKi64Rg6jUDrL3L2IEpknyHoP5QacqcIRIkXMwJoIxFl3Mg+CpP5OYIA8oDrIbna
ASnDJgmVWlODGmstDKMUDk+L2BTAd/kw+PFN0lwOWa7qoIeWfDKqUf9mrxfB9V8OnO/pOu4JdPg2
qvc/K95xMxRWVk8cOIxl2wKMTBgP0dWwZmTvdWHvncGvN9NghIOrkj3Lpvxjxs1q5/+HvTNbkhvJ
tuuvyPSOFgaHO2Am6SECMUfOA5N8gWWSSczzjK/XAlhd7Kqrlt37LrM2dEQwszIGhOP4OXuv/REN
09VvhPsO5t5wwg9p6q8FzRyaP/YnAhVbsH5RAtONuW8KgrOzKJp/uaf+vZXkP5gbeNddcyWoSl7G
Kjj/i2I/xjNjSOKYg5zSXWgkNrcNLwJuToKg+oQqIyfVoun3c6reYHOzPIibuCXDCbw6kHfTuQ7O
B9TB+jhL581dOiBVXH7lm3cfjyXEk7LAWplhoW9jcSvatNuuH8L/+Mur+OUc+s58reaL1v7t7v9+
LjL+9z+X3/nzZ1av0e97N9H3umiKn+3/86cOn8Xte/bZ/P2H/vJf5q//8ey89/b9L3d2q3nrofus
p8fPpkvbfzqelp/8z/7jf/tPWcAM7DJYg/49XXfJe/xX+9cfv/BPqq7+D8NWCrONWJxa/yTqAtuV
JIIYGPoNqJxy8ZX80/pl/YMiDp+xsBxOdWexH/y2fllSuUR7IcoUJFjI/5L1S7l/+2LpLrYvAT6Y
fa9uKsuy/vrFmrK27XMVOefKSr6MJDJCa7J3TU6FWLnYhv341TGn6OpozbWJ5uYSliAH1WS+k6lI
I3FJeiEz6YYpXn8t4dguWTCWFzcIgyOaF12Z/pyWzJhpCY9R31oknRcBR7RjdAZpOzKfLQJnRoyS
l1KvrxHd2NtueEGBkjAgppZH7/ts6jqiIFVetYa2fTng4g0iJvg5FioJy+YMwu1JlExo61ZZ0DoX
aoRzDWoAQ0tajr3k5lgdMz7bF9BWa2sHno7a2CCJK0/QeVD5fQndWL8rTKZ+qUUaZBzMt7YyvJjL
9MYvhfVQ5fJTSaK0mhAckd2mO8R218htx5NwmpdqyQBSKcwHy8/CjSgs7SIEeuqh/TpwQb+NSGPo
EaQC3yNFNTfGl0SLt6UlbkzRZR/4ooA5RMegmKeH0c/1k9G1J6IMKli7yUwqtxkffCR7pIbo+6AH
yUrY2smpSDxKKZAJc7sbCEaNYL1VLpfo3qFKnezoUpeK8BtCDDd88ecLeYFHuGsTEUvjmrVkH92Q
7CUCRYDaIu50wumDIty8Th1JTWrJbKLEuRVLitNInNNIrJOoCTsyo27H8PCAvT47GERAVUsWVLOk
QkGrokhfk6J6MqOmgW1Ikdy3S5pUt+RKGfNjl5Ez1RS7eAl3Mmw0iGmkLuRdmmavb0FMMiluyUcv
hfhpWfnFQi9zybX6ytDMvfqDs5evSZsHh9mlbzriVJrT8EMMVY+eG6fSkpJFVNAtrg/iMexoPEYF
fSvAYl2gJ2TKZIAJCICBnzJ40ZLA1RPFZeS+fTJNMo+IIzs1ilxuTD/5dgzT1pvtxiKczSb7l7Cv
grQCTERIFAL/Bz3z4Wgl7PKSJRcsWRLC2iUrrCQ0zF7Sw/olR8wOqDAd2X/LwXgdU9GyBZyRT0BV
sOiynWDBn2wVuJeZaf00bRgO+1+K6W51J0iUv73rGYghQERbC7xILGzBN1uz5suE16XXCP0hZfih
rnvrpl+y0mLjp6jH9CbUOpo2UCMRVkPgZJa6QZ0AhcAY8gvfuNEjEOySibI7lS4+rLaNvnSyDLci
QZoVqkxe9eK7Njb1we2zr8HUsid1IAyZeCPOCP9NV5EDZ/qE55SxF0RIDZ1h+mohyDiAJR62mq3d
DUuiXAa5zEF/GIf6KWOX0fXiKU8FGXQGzDBcqrTEXbmH+tig+80XLm9Lel1ABkiSgAcDoXe022o/
qvSDJCky7ximE4CTBgc3Tt7aVGx8AvKCkaS86VuURvACc+AhofNYDyxcxjSBTat01JvRxW6owSqf
s4aplTHbNF7ZkmzCDIqtaaZUGM1Das4/hQ+HlBS1IOp3HXGHHrPcT0cSVlRohDX6JSF+U3Uc4+w7
z9vxgkSd2EtNm5w8yp1Dfi8eUVT89gzrbBq9gv42kU5fR0myL6X9rsmoOTG27/DUvGQs2mC9W+J8
04LMsLaMNnVTTtvHGvbzZvYJ+bblSHjTY1C1e5Xn0cks0zvRwCvCiPqddj2NOsIK0XVV+d7uCLib
ks480SQEmJ6ajDXie0ZyxBkAityJgQTuVlZeZiPylktas7jDbkdeCoFdcGgDfdv5CfkcWrh3QRJt
2+ytnOuEfotdbbM4yjc6CkRRzdfGzAd4NDMsqekHcrbEGxO0Nji39hmqYw+C4jfJVnUjRl5l1bJJ
b2b1JfskZjDFXlDPp7pleAULMaQ5dXUjxEBdlH8vRjLcfZXcEjKActxoNQ++dLjxu1MU8pSLHvsi
MwL3lGemQiJrM43WPmeXdK5oZLhWAKr1rOGTPAVi2UYXpUNkBa9cc/dsa+7n2o08Hf+JF0/TNY5D
1qQ8+yBB5EXT/YsxNCS72zPCbnPh//ZfqrHbacS414yRzmltKJoEzBXSJngiN+OxAta9n0fipS1h
JzvkDxYA+V5tnFE9sZVs9k5BnoNCn3gHA7p/nSzweF3cqm1jqhGWLVPmpiRniyI2u9VVm0NbBpsr
GgKZUTY0u0LM935St2x8qqvhN5w++Ec3BEdM94lBK81gfocMfL62Rddu/EC5ZwcZPPxnwhrGEliz
6aY16gfie8lQMQ+h2R7FXJLq0520Kcg8/E2zVzXEAyPFXLLp4/bcE6gme3u+tSSa115mRIEX3SXy
B64JzsgGQktfnMlJIRtWL7o+GZ4TNOFO9SNDwWnsaYeYnOEmIWDtzPtWzyCb7b5Ib4mXYPH12/0g
65uoK68ZRogLTT60xmZzleSNIm8t4ruBDaoMrNsZKdDZRNrThFFyQSEaIHU/9j6wZqm1xm5cJkNc
2UGckKwsSga3VC3o9g2w8jHYOntYspWKENuOQlsjFjAcOeaqzY7uAjuksRnvnFq5B6OLDlqqATrM
Dc7cuGxPdsgFOIKyMpKMta0dRiWh6dx0pTCP9ZMWldoxtKylIxk8+4pGAlf46iD9st8OOEqOdYey
Dq47o0rjavtVDhUutm9ImhJ89Puq1MYr1EkymXr71CWFvZND3S/PMrtrIsoAN7EZvh6CINWenCgM
TlhQUGmzed7Ibk6vKO4P4C0C5IOTvq3GSrEAgc5ZAWBOmsbdU0tCswpKE36bgofep3RUg2CyPTbm
pHiHIMnrBUHR1c4Ps50YxJon9NfVeX10vSUW1Ikyu0W7ku/Spn8al8Gy07Hbr4i25CzTJAo3iWSW
DLBtxml2lqX1LUZywqCSeagFOatmETvqrX609W46r4cZ5fqOgcp7gmUN53//He3hkq28dP51KC47
eDQRpHimBJk9d0ff1jw50hVgfIeWJgIWvOkS8NoMwg9svGBcEQiIAD6BLbtJ7D4iO5NUoIDmlNG2
Hy01OFwiGqXrkxxpb/B1lO22WNr+Y2cjRe9RjlrNS53JvR+QrBNo9YufLJGdCznJWaSChttc42IK
Duu9oHSu5txr+9jiRJyWLvl6y1zQO+ut34eMtppVRu6xW6A966H589ZkWtopCnZ170eXEDL2uaC5
4+vEnfl+QiM99nJybsAlJaRWxzLYFbYOepr6dW+IBWTL0x2U5RxCxEBrhPSaTL0erKFd2urLAGc9
SNpN0DLllxWBJxaETl8ufHCcnYtXq0bAzV6Ga2vNCLwmX/kXSHClr603G8Hbm5CL+YvNpxtf0GJV
dJ6YefxiS643U7tZJgYVEc/Lx5r8mr90EHocezmuDxiiuJ8Z3xNzN34NltzwVf643vp9sJZB3qqi
FHrmSVJoFkTqtDUXMIpFk+K8AtTWuzWQGr1sqt3vhxJQRRu6uNRZy+xsfRvs9W1Z36vGtK82IT17
8zmv2/kc2kyB6LTKjTMjT+1gsF7WQ7PcapyfKPviTTgUhI/qAKuTgD0KgID+PPbjFlSDPPq6wsH1
58GtiR8HEVPsE3d+yTQcUAxnNEZNyzkX8f2s0ILPC9VmPTi9qne6bD5TfR707TygccYSftSoO86+
xpB0Pawp2b9u5QIurD6bYjdq7dffck9l5CyXjqxwRNBjwyyMar5ATBhXvFIZdbd+XQeHUcwdavmm
fnQV/rn1H1cViVWhO2mr0dwSWkiseJeCkdYRHHjrOiGXJaJexKXrLWNykNKu9/s2eI0cAHHrh7J+
FusH1S/Z5jJXT41FG3TjrwQcEEEqMohlXs7Sv52/zTCwp2riEaXQAudafkS57LJ6ut5dRdrLeiKP
K/tJgOQ91hQEGIF5Q7iO/+v75Y4lsKAMHfuJ7cSvt2B9levrXQUzv185y3a+d+rwlBGYVvZLBIhu
/cDRAeNzzMWRrIkHgx2xEgwGbLNeYt8RJgHm+tossVpmL3dty3h7KjA8oLeMHbICzRmrgeu0n4RY
OU5Dez8dprd6MZmlDmrYPE8jruOuBSu8TW5+H0am5luFDaFB0+sK8njlzMixLo66gqWME+SxD53Q
w2FXadhDAv++luzdtJALvejgOcH+0kx5EpCji7Z4qsSeKyZJt4LJg0oo3o2Mpryb34z9TZzn3w1l
vDIpwgCiQfsfhuhLpr/GYTJhMijfgj5/g88ptzHaQX41vq2Byx0LMT7oNciAKt4PY4bFdKg2mU6C
s+ytL7iO/U1N9Q7Lutl3immkPtvJPki74+BPlD6qf45Ls7yQz3nTWoNzDNLwpTIm5S2Fqi4Y1ulJ
hBtZ5/oa6CCJHYUs2jK3BgJKN3OeY4tkeRoRF+dDo0+A0Cs7Tp0zPNpYg4fJ6c8NRoK0/j6aD878
iDiAHMkQDWmVJdfQHj/YkGSwxbVbDUHVxhTIkQPBbh0PLZ0I8PbSJyQwqDU+sfopDuy7PL2fnOSH
P0Uzs52QBTQN3puOYkWbdMYmXXJ17BHTsOqPdlw+OjWQBLZ6Jj1Cw5EFb1d7nyg00+FozRuRpTt/
yG66ooIUGfc3+vjqKwU2F0kO6JptW9d8JYwJyl7tof5oPUwJL0vygwE5ZaPH1FVOEp3mFvUtnG2R
vDd2/9xI51vPmzCHqLi6AQe1K+0nmPJnJ9MfqxRfpcXIC53c98RkT92jZ9/EQ/MgfLWJJX4PcjLN
TZBGr90Iu7U3XybfJ7oFZRCSjM+6tmqvs8iKM0Pg3E13n5X9Liz2sxgvLYGQfOF/NlGbgzp3Q4/o
+MQc7WsVp7vGJrSowxhiVJHaobnljdSbx6xkhjwdcVMGUL2jDwytj7G7BLQl8iadwEw6SX5VPqjq
fDq32XRJRLdP+iTY9GL8nnfGbZjVL3OtnhLD/erKDkwg3yNMXvYJXzB5AJVzj7j9kOvpLaktw4aa
9FDL7q0oskee5cbo3Qn4PjMR+AA7X6TpfiRiypt05mT+ArosuLapCJk3H0Mw4LETFI7JTj8aPaEI
Vi/VPhqY1Ip+2trCBjiTuffR2LwhBcEaBOLWb5o3mvA+g8nk1JoSJIbjdNu5ho7Yjkl/MaMqOhDA
97XOE9fzjYJLwalj06OKRu19R7K5rfp33exY/DS0z6YLXWVmOZAdIT7oMpFeYV3zNS9MauawqJv3
WhpdZI6I2lm4LqBl0FRlXmziS7MwzvLnmRGOtOVqUocuXdNMntMGRxjD0OpEy4Bp0KuD06OwjvOf
aYUFp5flmyPMclv27q4wjM92chsvLEi2p8SCeuoTErSoobEZqG3QVx75dtM2iR6nJCQyHtfvJugP
VoLToMxC96gnJBsopZH6XmlX3Qyu0IQJQxj0+L7sSFRhynpobPXoEuRD0IcJWQaht0gJZYwn+ZPK
IthZXV9t+Y4qMzDOY0YSdfTAvnimIx9dC5fJLYrzn1bnwvquaEjU1vtoA9qY0a/lmJd38ywuHSOg
LdZggg7ChrP8BwN1tZvjeUSui+UFRyhQeZByzo1NBtPog6sXszT3AhW9G/PfLvVcwxSRv0CGuW9y
urFZYhES2QrjTAH7ylWj4ZSiETjB9ggGtmpquIKRfHTj+UPqVg5xxSbYRWnytk3tO91lupGSG7OB
mrCpW+zNYC5PjAxwuGcMF33nZxxD+WYbYm+ZNHZerAgJzWxjF9rlGwFY4sqyBuaHTxP4xk/aHkDv
x9Ij+qc8Yq15qliDEMiA/U+JK1rjrbL6M6SLsqmGn048MWrKcVOSdhuI9CEK+wSBq4QtmenXtu7u
REWYo6CBwEK2R59JzdG+db3zySW931ojJlAXBaeR6ac4/pHYctoNczdAi+HaGFOTdcLamo3T0L0C
rouIIOWSxheJRB+CJ2h4xST+FHONZ0QLzpnvFY57b/QdNBCNVYaqNtpY+gA/RCxmuFn7UF1te+WE
eg5MDetB9FgnqH0k+KENcggMRx36QP6Skap7nNbZtnVKAq/FEgAEkKO7KfxxawjxrR5VTp3ZDYci
s4/6/AnlA72G4TJsy8g6MbCNOzy1ou2njUn/fIsn5VwV4VeIMPmWXFe8cduwH/I7a26mB9/25SbI
IoSVI1lQM3pm5AV3opvxRlZIxRMoWQXBKvvelI9NXCrcYkl8rOyjZVXDVZPOR+jaNxq7ME+KDNuM
eM6JC2DXkKBILljQgq6/B2y57eryOEQ+EMNsvGXoLW5wp/+IkH/MMSM2YQ1kvkxmtw/PSZbW3tik
JAvjydIkbggjReUyk7wR2busbcSFhje4fEIqbOMx4NRPjT1Z83tbDd8TK3kuupsmd2yYHU3iYR5x
t31nsmdyQWZkMx04YhBypz1EvhbdT/2B4Gr9TJsMZ5Xukj9EAogX1RLnnXkfZlPnpeILmFlWoj/F
YqqXOB9z/2jk5bNgYRu8QU2ELbUmHS+aQyWmjh29YLQttb+bQPqXafAzG/0SLbTQDwQj9aib5bIY
jkfNQq1BoHsSdu4t8aiodMb8Ke4/ovbio+3ZEfoWIUfxmXVb1gvCCe5M8bZVybvrE/LELKI+Tmn/
dTbGD+qmnRGk3/RkwJGROg9+XHgWAtNtHT1YJBTuGjX8GENxolN51TIHJreaqY/Fu21PRBbkpWSj
fJp10P1RS5iCUI+oHPpN27SebcUfpSk+ZjoeXtmS+zsKtpodZ50DQ8yM+njXLpFF2PzhOUE2QiqW
ZzQIqN61DpEMpsyNFhTbYTIctNr2o1VV8bausp2doScwXCRHxUASboxgdl5aSUP2io6z2HWqIYqs
tU7SyhC32t2F+D55DqW4UwYSjcyJgetmLolKUVHetYjM9IRYJXYDLVwyvC9QNaprSPJdomelR0Ol
wTq/YJlyT9e/V2Xrey6fY1aG5r6TBnNf3X0fynwXL5rebEvXaYbiBjfXWRrmnTFdVXU7zDQt3Lp4
zlIF0UmbOqAmcFfbKQXMC5/jDy6ovnBBzWXr9Ur0Brq6tY+QRXFHWgD3fx+iEvWyabPSa7k6j5NR
4i4YLIRjeuit6FZN5w+A/2XPBuWrDKP4l0wvH5E0AVzbU/D8q3Jvle8hrCCoQJHnTF5Jd45HO22O
vai7sx7fxHP21aGVgXXL7c6OIu2VSLz+nLc56Ye5My92tJ7rCsZLOgJBMODPKAYcchx4AtfZCPLD
+rguv8aApU5RJoez1WFWdzoKwXmyDSwtEIbHCi5Y3TIZWe8q2bpbrSjl0iz7Ay0c6lVWHkvKmaCC
R8W4i+SWHJ+lWtoj9nJYScK/D2kLlwkVsbHRFl/jKskdfevRYKC9T6L02R7Mem/jnD6vh1VYOPcJ
L0tqR3/ZOMcx+UXhclhv/X6s0Id7EnIZmymct7hr+zM5Gv3ZlYa7kIe4//vBvA49UhuMo75Yo9K5
3dWJLI8amaBnyOsY8wghHjwAMMQV1y0f/NLOqnLgj34VA1VIMTXvOqZbZLaUR6mpP1DO6y2x3F1v
LT9RgV85Wi5O0aZFpNeG946l4jN0op4Tv8NVqZsE0cSyFlsKNvOcSdNEBM+tHhbdSTH57Bfbqb86
UO3B1faqTu7Wx+KAlXO9ZYzCxAUmaXDm3SfslsWgVFFNaKFxFj7qiQSj6nJnfVi0eXtK+MRaPdfP
66H+89bf7lLwNrukBEe1Pj+tGC1OZc9o5gZadmH9OqwPT22LarGA0T3bWC5kmBzw49zCi+JuujzZ
9RknFAlbJS2DCC+eo5hmCBLLYb27HmTVxl5VPyYlV+KMwPqzyn/9/X95EsubBF5CZZtpeR7rv0yc
CJFPyRwuNBXfeRZVfediTt52YRmw50IQpn/JyIjZzAoOdhTWaFNHNl6TwsA0EhjtEEpal+J2zlDj
4dCqgGLQzW789gqEB5WeE78nY/pBDbRNLSxuE/49QFvRp23nLwX8Qz+Z8oWnhis70cEMTp0OvIG3
a8yLC2U+ewmN4WEfNdnOoFGxtyZxadnRtGNuY8bgP1drofdTJxhVYJ308QaadXCh6VvzyKmOjJfC
6D+1heaOmKnZBLHGu6BQHlIpenWvzkELUV/1+pOmEaZVSYgb/180skpPnqfy83/993ekwbkXNW0d
fW//ogFBt4H669+LRi5oT7rvyfR/+aU/hCOO8Q8XC6hpu4vOw/wtHXHcf9jKVBThKMlgPFhovP6Q
jljuPwxhgtFFECGlaehEOP8hHbEk1GDHRehsCMRnxn9NOmItONa/KLJMHe2KA34YWYJhmn+D41qS
SDeCxYMzcun4V2BAVRpeJ0ftVJT+je8GZ7blELeVeM7KlJAJaDxHfXyItPQca8N4wvDT0zWmaNfJ
KQQZVBBM2dJrZLqBfMJaEEAlzZmUSWuYxOj5AL7RJErBRRJ24ZOJMRBccBqq4bM295HRzeh0/vxI
7n+9nL8ggIX+H18n75StY5qRAEGRWf1VIDPSPrMT2HAnn/HUtrCxxEZJdvTXzurSLoQ5zoUUjLi3
yuaDhTIeFI5gnNZ4fTKnx9zQXwllO882/p2yZpWbkzi6xDUabukTNGd15841XmSrmq3RFU+5pn+I
MBP36yHNUCxKzNM73/X3QiLaMIdTpGX7VJXVts0JDs5knxX4dpIBbAskZ7rCR7YPFRwLRl06qkxo
Rmhgxki8JxZ9+zrBjEFj+Hld7uWy5rsYTM4ZoaN/rvFNO4C5SQp1mrWH3w+7qobjkwUUVK3lNa45
w1bDPLgeSGoKiFFyKYSXMch6WA0BSG8fxqgw9r7dMig2ZBbvC9/6WhxLZX7CFknIC6GBtl5LSaV+
gzhDsOJyUQ073rPcVb4XoK47l1rAoFpSZRdAVzdj5wAm69gYYeCYvxsiQwZfPKTJmAB3C519lKWP
Mu39c1lkPsYEq9xha1ncktydW939l8P6mEYMdSMmdSyzPDxEVnM/Lj/VcPot++wjsA3Ni1NqzCIl
uiIxp3qnDH4Yu98UnJJabTGdinPFvO683ppmLlzNF2aK/b41OnrTuG/35FqilamOhFAvWoghZAbg
Uo80fB28QWOU7kSR3AoLFgvO3nczYQy21p9rZToRdIG3HuCSbu4zrpxXVyp4VGFPXt5yKCVTHyso
okuPpxirbENFWXav60PrIQhG/hGb+x5798OsL33NdKE1rIfS+Wksrfs0Z0oeiG9lkvaI4a4StNCm
AqKKZmYGbYkGAA+0bTDZwNtUz5fIgtfXV9alLupritxgKyO4jxLfYpMQPkvC0+/6Fw8pO15Ley00
mpE4V2KsKILrebTkb0JdymfK4v6yWp8Cxea06JfhVuO+upIcMZAIOgGn5FxnszwxmcakOAVyzxDo
OYhra5vaaCFHuKNGdK6j5IZcwwgLYwDNr3KOpPEAcmQOpmL6LVo6si/QXf409aTrYWScDlqbXlNd
q7cA0aytViNxy/1vhOEZexAoE86pPiHbnZLYWkZ52AlBQlVmvi0oc9YytnQJlgs1Oe5k8YXfVxj3
KHRmiV2strtxF1bpeGwnxJsh3Y3Y5SsKONpgdFJNGCkIQo/FXrhEjMnmklQFYt2yfUXz/C7nVGMi
eRxnxzj5JA3kneov3RCmByLhnoJy6i9M+Jkll3ttyF8q0KYe5rl5s9aakqKTHMqdHQwuIX/lV2sI
rb3JaE5VdnPwA/C2oUbebbCA32fDPUBGYMXDbftKUyzbjwlM1j74XkxSnavlkLqPLBzTKbFnrBdp
0Wz9ZaHkglnhC+hhKNnVYR6zh0Z1ysvY3W2E6IJdlj/XaYM2IKTp2S44xgSH5RY6sb21DeamFuoW
rbGmc+HAyXSDl3ChtYzMdWWb/HSDBO4nSVWJr+0SAgPjAg7SHMR7x4RlawwhLUz3LYR9S0anAQos
fWXXU5xCgtLorcLtckiEmRZSpxNhRDNj+d42RLh2DI/OYaWZNPSS5wEoklNhgDXT8zw52qHtqtui
q5YurP85qScR5N9QnFdAHX9t86aUJLmoJi7EyVB96XJXLe7iwIWWVaM9ow/MQLap5ZsmZ56l2e9i
JVrOhw4KY5MC1guZYuGtx4Df7IOGxJUI8xvrxKOyXhuDSrtPtYYuEuM0Tgg8m2htTGWjIZsqbOTZ
rmTTuWsBfDHkyk9u3R1pMeiEy5MhM1edfWsgCxOZgd4x13Fo4ojkwxnsxD5GJNBsO7vbpZolt7k7
04SYzGOl6hb4I6dXbj2moxhJAdRvstD6KtBg0b1rovITNfatcDTDC5qYenWscK3l9o20QW9kXQXv
qyu9xCE2uuQ3sKkqRN1aiBQRrR1U95mSFldVAQTFMg1oSyPlq5+Y1QHU+wdWpn2kJf7DHNQdGjyd
nb/d35UquFjoRyszcfcxhjZ7mQQiVsiP6JKO9bQf2hIEUpbRdXF98CVpgvC/+mIaITQhF7i3NWEx
iShfwr7+UDVWXiuwYFiOGvYILW53UdrP7Gcliu4SdceAzQzn4yKPMQh7nm/Gmg5SUiW1Z1deY0Hw
tEr8EbMGzdueEc22BIqQzhJtyTsYti5Q9R7VuldM2otC8bSZc017kM3y75Apisw8m1COHC3FE/Hd
9wP+H7IhqgT0f5KfN1oosaqPpqMiILxLFgmGbTZb5bJuodLbDlWO0Z7KbHgc+TJvZGHBbXX8e0LH
qidZpjeCsNWWfjsSFlGDjAVCylK2t9ribjRl9oI1sjGTL9Jlt5xI9lyRactdX9f3M/Q9r0jO4dzr
mzwJbmb0f4MyMr7n3YOu1+lB68ri0vXf7NZ+jVLGVoFIFNZ4Tktk+qi4WiPdlviFC/iSTdQNOxy1
M1HPsbWLWtntKxr5QmdQAYItuVZUbF9S8Dnho9+2w90QOF+rnPlWM2fdDj1JQvsJ5fVbisFnKxCN
she3xMGc2CsrR73Fpst8BhcROj9p3E9Nat4DtTmA+n0LwWQcynJ4rgZ28nSefqYIHIoJMDjb0n3s
UpHR4+i8qcB+nRr25DUql6e4zAKv+Un/hQEAebrkeB5axzZOQWcBzmUWOEeigKlq4b5poSFGMnaP
Y8HMxU58BDxpgyxmYffATGD/HLRX5VZcQp6FmZlHWWbwtiqi+nhjorgCkNKcnME4AuFC+0+c27dJ
vxGDM72CYD45Yyd2uIK8Wjacp/aMSKtUF4VIhn7HD8Cu26yZ8zcBH9MvE/bioiAjG1VTrjU53WSn
ODuJNe1c4njfgQ5jMlRzcCxMcc5NZtH04bCIo84rcTkfKP+AkKMdyWwOWgnORiFEbpmN1dmHAyF7
61C7x80PPvSnwuofEhvHqZsSCK+RNpxm+b4xY30LQXORZr80a50XxMcUTME45S1fhelj7jGhG1CN
ctvaV8xfkIY9KOhSc66MY5brxjZJyDFKRvcugHRUzMQRdGPMhsHxtyrvAeRZ+edY7owqkA/z6Eiv
y80bzRluHIngvGiZaLWhuzf97tuYOtRSyduUAtdT8btsm2EbCsxiWrvHp4pOTJIqFmTNvVGAZwWq
bHtQHFEEl3p38LVT3vmIDiNINFqNy1qlyDbNuvjSTj+mHHNhkMvbqcJx1ecIMuOuejHNkSx69ZaX
/lNhpoRrt/1HS7Nor+asPrrja5mrAzQm52jh0ET2SLueTAqmGltVn9qOb3BkgRc0jcyzmrHBEwvq
bxC2s6HQj/g6tXt7MuPdYIx0D5oWx1pwDPiU9zme630yN15QuYuyu9zadnOx5vS1qspbZYkdFAvi
34xg3iHruYo8QAqVm/nFoKkaug4Rze9DY75wvcF0S49C2t3PEidlNWPym6OBJI95rk/UnD9VlwIA
y9B1D0w/NOneuEVw0ZKHmTL7ERPCYuyVhHDPj4YZPcZ15m+kjuM7tL/P+dcSE6sX+ZRBTDc4D4dr
YJePIZRuLdVfMh+tDGqlk26mAZ9G/KXSMfpJ0DIycOYTCWLJZoJcE7YZLgO0MBu6m1MY8Nka84Xr
PnHCCeyjUxUk8ZUJycdgJI+1tPRDllrs5OzoBjU+Xi2gxmYrht0wVKzDFWbKkPqJti7zo+A0xnmF
Z8ft9oMimmqukvFQlR1cbLvoNr4BDBr5OU0/5LtJ5W6mFAiV71iVh4sLn1BAzGzvVmhngTCC0IIB
DFa3SosHyx6GU23cD/jvmbXrL3YNTYgI11u3BvokC/uileaPGVi7H9ChRDiH/bMsNr6MoII1rrXB
XTeiIYAFGhu7MmzeVBHcjTHnfuHTK6eIqUNe9JiJvV6wFrb6jD88db8JqzRvmmCLrsqk/+XOWCju
8rF6NTPwkL2NebLG3bRhf5NyxfzstONkuYlXYtc4dGTT5yUYClcXIzs77TH09Xo/VpMDGbrO9kQs
l9u6Fs9JtbylrIXSibaNDyzaHZmb5w3d/4WZqeXyrtAIsB5TamLiqG8B8tXMLWqM65H5HqAqhAxO
bM3M6gWd8FJp9ksqrRud4HE/GIjZxHQoU1YJ8HgpWI7vsaFsr4/srzbA1o0eInNx/w9759Ect7Ze
0b/i8hyvDvLBwJNudI5sRnGCkigR4SBn4Nd7QX52lT2y5x5c1i1RFMluAOcLe69dkHqmI7TLqXfR
q8T2nO87RHAhBJOqFHAlLafY0puxFbH6Kw/HOaRyDHXpS7zBMDwoBZkvauN3N8XYQdjrhIb+5qHS
R/pw7KLhq2zTErktKGor3nnDEhmUh+tNm8S4A4alKGGHuFJD+oVu/OwBSS0QPpsdLWKRFqFfdIdu
ET95yL54mbwbVMqT2yUHHcxmCltE06g5mCQz0DqYIKSJcXVQL6TFlx3Yw0Y5011jb8wEwN7oDQqz
yDYhN87OzhkBe0me7wR4xH6J6XsFidNa1QGagSXdwTRwJkcCCWfgoeJlaIWyTVHCu1lVrExbxRsF
7r3FCLzrR6al6Mqf0Ke+5mYs14lXbBrFfi0v/5hO98egF7GymgCYreVOnz322VWTuNz0w2fayee4
1le9pq4GsRNc+Mt2qPACNo2fLhW8GJCU56OLgyTQPtJm3rMGvhG8ka+tunrmH6Zswt2zgTz1IZph
Uyq8CwRXjj64QUTlsIu3bTvixml/xCkgrSycjvqkGRtu45xWlxo6PDuKeKccqjVFUXgFdzmyNWSj
mcNmKSNyzOHPrScBRb+oSM6weLoDueaUTSeAbOGQI/Rx8a6W/crAh+hD+QL6M5cvC+p9i5x6E+mJ
zUQaLVgazNflv+yQgsFbdaOCHpGXGKvtH0wQuVzHGFME1IOOgmTq5kMkog+yDDhfteKUygpCIWds
CbqICChFxcDtQFnQAVtgz19mLrf/8kKq0niX5x5uv0+SFAqflA7cCBpkVGVC0z3yCDCdleYZnwS7
sHBUqLOGojxi/6yWrdM3oN/nMl788n80ZgHVyDgdYWvgR5Z9t4VXkO7cypVjz87KYI1Pbf+WQEyQ
dvDqmezzR0++5BSRa7MGBhEVwZNWcZCNgWIVabVr7vBbNcvfrH7ROj683kNRwu5jImGvGnBii4Tp
fE5WyyrW0PtB8wKRuxdGX6BqGEYOx69Yj9n8G6a7slxUU40y6OU5J8JxHFG28roFA6BiVSCCWZii
A8kczN0qOvJyRA5eOaj6OzNGrmG668GG6hAQjlAiJkMlVUL94BfWopgkK+7IsGeG75UJaT+dCXwo
YnxicCAlb2VovaW9rnYgzM7loH0NQ8MZS2ILOrwY+jRSgEttYymaLjxD+k57tnVPrEScvUzhrXQQ
cELHXgW9x18b9qDYryRXMLAbtgGK2U+lqF+3s5qGb0qLSKseLKyWyOGRJSIU83UwihUAYM9vNJM+
5FQPM0k8vIBU+a8kxiB/Q6MgOSg59QgndXjvapAgfstDdEaKtIrpBNJKxeR+oPEfgm/qqv6ae9Oj
Isd+n6pAHTPP8ysNJXPd7BuvOBsW1Xxa9OPe0+dXVKPPQRPfWmkJP3KiPxi+dk6BHniY7IedVm9W
ZD0lzdq0u7fCtm6NcFaQ3lcjNYU7pifLVc8tZB1MKsRRZ8Yjq30VuKzvswABVOiePCSpcGuyHGKu
kQaAplA0dVCazfFkY3eMo/aPXg90LQKxrpkduqLbe1p7E8u9ZhZ/qjp/L1x6iXmk4+rbr7nQ4DDo
iAXoyu9t15Sb3mtf6tx4DfRnzbHwoRTad9NOF4kfjGsR2ApXz+iT0MLJW49f8KCJkHUxhumoR2rt
56gJltwNYAojM39RsK2HGHVQ14QflRMfMFK6NNEsito+vjed7yTOt9GrK+tcZmV6+DMyvXtAx7ms
zp3c+ta07LlYfmdtaOGSJH7W8SCXiOWRaxqrhndq7SZoV4wUZlAuL4YHphIuK9v237o1HlJexWsp
LmMYGwczKQ+KMhXimgy2NTSMLVr/cE0fvE3LeNiONYMz5vt0IOmIgmuasSlMMSPERM7E2JxQnSyx
shP2jLZnqt9qh1DznmN6BbMSnNLJmxbo8z6l5CBSQKfpCHoSNKfuABBQrkr8EFj3xC3MS4gLGbEC
Fn71Fq2CjKf1aIRrN6VklnCFV2PG2i7o2mabznA7JgG9qlTVTpGCg/0z2seGYpoumlPgzPmKEpsR
5jx8ZYi9Vn2nNrKAX1oO9OZOJmtGBAnVq6Cnuw5W9bYABmNCW1rd2IrYepM2FY3WC2c9lum1UmSv
mNr8Ky2XVDQuo1Xc57DPaSW2Eux7HCOphfPx3iSoELTmUQVwTx0ArM8jboJxxOjeQEJZpk/EDBaf
RZu9IlAottFU/LaoddfaE/F3F71E0vQXqRW1hCLIqP7dRiFEjdjSd8U0RivMve4loMin1pp/jpk3
HogsxiU+cyFUcrpnMxFmHoFbGjSbC4hbfMDYfoyJM4QnaNbKWxRB21ddCzTUFO6OPX8MIywc1sGs
T3tAeNnYXuO5ZZamm6uocx3kf2IvBtytnSp3evptRuhLvTa31ikpcchSIyDSMFkxpPX8mmNCPc24
2ZuXpPsC128X+LMFr5FFKFyQPrlPGjCSIBxfBjTkfqHHNnuieROw/9jwjAOCmvN15QDImWQZoDZ9
ib/HG/1M2s9wDKJTHBK+kSRHwrimE1Uyj6+pw8Dq1r/ibPxdMpZhi2wfoYDdU2LuVv3cl9syEPbO
xZW4CRL3V72kD7kyeCOO/eqG3a+R2c+pwra7Zi8GgXHQAASimwyMvuNxD4JW1k1yQQKxdoyRp2DR
/MT0Eqx6Y+zWNI7o3WT2J5lslLxQ0VeGpCOwAmnDXUifCHCzLo5iPsf4eqsSPd3xq+zbMSWFoebm
xkB4iPtquAotegtyLT7KcvzZJlV1rqHUgZhHj2aNwMDcJXZKE+IWDdNhwoJmhYBxiI4yW6PZCOKZ
V6SgYMQhbJfoZ/MWV+ilc7gV3LXuuO/cinI/8jALYvRJEmt6TMVN68lmTETZPcW52IjaOHBMAFsW
Bxg89iGvv+tQQ27mBb+J2i53CfA/ZnMaOzvIvaKPT678MNmJkD1Jie9q1XzpGvt1MMwC6Oo1N4Gs
0jhvPeKWBOuELFSk+pKbSaRQQyZ1X3OH3iqZtscA6AwFp3NmNNtsTdkV3LLVb7ebHuGUPNBbX9rZ
+cA1tEL8+6G00d5VA++oSw+KlRtDWfynajPrqTS6V9rl4Igusod1l45kptglFGko6DC/kZqEWleg
DEO7qc3dwyrCO6MjYj1xjNlaK5/zXgu29ixfAi+H01cUw1MzxH9ile9beiR0Shzxgyrehjhi4MUt
iWXoZ66w5izbQh9+IRlXwvuIneJFR49xC0Z00Cl4qs6cwo8woOMQynqaB8QEdHU9SzBkCEEcv5ds
Cbbh9B7Oiiwmhqhz6f7odBMdYORHCMqp7aZgM3S2eaGC6CS1IUFhyMXy6ilBH0UPBONbR4ROqM50
6IczZmyX8WWirUsJSzQKmqOrVLSpDWSZqLcu4zDtbTuUG4mjZh0Xs9oQdEwAXzbvCwU+tK1Cv06H
60AYIllPV/uoIfFZJUGF4hnJ2cpw3XN5UawlHgTmLGBgKualm4zUCLGotICwuxJbVvPH0vg5o6Tc
Fn0S+I6wLgjMoNPI+StripXqZLQ3g+KEHPUDLSY8nYD5CnatQlM2z8Qm2ludc7eHqWC5hGTfgO/K
Ik/XMLxSlUcYhhF9ziHxlm49YUsIvoNCzzYuOzu9swgmTdUVavkXzVW0S5YQKMf7OZa4F4wSOLJV
oKAN0T259Z906BNfi2Pk9oa3AGwt92rjuchM64y286HUEik5mdyeSX+TXvcZjgmiHvx6kybfITn/
LKIhOiu23SBR2XYa4HhMXq0+q2r2HiXDnZYQO2ZLN0XbvKmaYCcjR/hmS8i52U6H0i6KVY+fnjdv
fHHtTxXNEIEtwDum1h11G3o9R4mhyB1wvclAJGc7+zBjLW3iv9DGcDi0c0mGWVk8d1r8VnbD3rMm
a8VgMfX7kodAxngm6Za5/SxxNDaRtVUQrXDj5cr/UTCqfo96i68mXq4WyL7jLguvmSgJDAMthIGs
wyrlcNIPpBqp4pwtlts5LpoDNgTdN+LhMaiQxIwXpIHzJkFd7gxmdsLyN25bEXU8qDTjaSIvzpm8
V5VazR6XmuFXgN5RqBY7wxBsbkT8Rdkw+60ka8ZwSZ6pgsYnqtBcxToVSInfeZW42UNp+KIDG0U2
QuPFJWtjWSrU7xDNKC4D7dGmIKdayri7q9KBEEWwWoi/aEyf5sxybnNcGut8dh92xmngxfPVoiHk
oU2oieW6R8s1vvKBQn0cgdgEhhG+q/ZWd98BtfnTbOTetdHgOpgBme6IHiYl8nVndFxuT0DZn80e
03kL/IpgKrO5dUL/lU1TuomVdmu6ntigpDtrOsczzOzoUpVqjx/cF9ZQvdXOvEZnauyGXMeXona1
4ZIjFTHe9v6o6OfgguEQ3E2lVZlkQUGDKKx9uEAsOn2wdhMI0RVPWor/JHN3OvCQyMJz0BaJ9C0L
DbAU+rZ7T+bym+w8SuSWdIDa/EGUTv7bdLKjnW26qS4uSeRCWjOJApz1aldrPF7KOj3Nme7jf43A
f7k0RZDHesBkvFKSGyAAeOVRc83CAZiPwqmOgRoOw6MIePwssYigv5r11KCTwOT9y52wnba9jlM5
mS9KaxjDT57axlN/tjE6bhMsSF1H1KGkcWC9MQJQDbXDErFz0tW86zpbnbvxo86b5iCojbCAx5vR
icRZZUhls4y5Hi7o0C8t2Z6GXotoSbH/uJP2ycjYOg7Z/OTAWPf7Yf5FtaHhIPmZdg5CYIzvQYsU
NhQx4jJwrL4xEsJsEVplTXr2ZC71jQO4SzQAi8Diu1eHcXkwceAlcK1vYzDjTejbXWVtDOXs2a19
JXVbbFzM6cgVYe3FtB9EEQF1ksbRbeDPW2yC+fbNtszTR9zMd8SU/Q1zPaHaLm9nUs2/WFdeXASN
f2ZXHOjxOMwgYmPt8ilwmgcpRWcslH5p2+6vpEEE0El1cEQRXlFLcvbhYaNl1DeJMreCUdGFU2PF
rq29OU7N26dzS6vqUsd8T4NnRQPAniEBMF2jK+5GxOgEcLG5SSu5uLrLPVt3lsYGU+0c5wRznoYc
mvyHl+Q3UB+gLQwMxW1yTkddPbviiDI+Pf/9oGlJdrbdgM4CcntUci00aDgoYhu2koBgLY8JATaO
jmQtmvk4M2I2RxJsg4sZKHX7rVs6n0Rhs7sl5eHuiYqnJntFVANsIppKnNrR/iDa6uSlEUiJKIRN
n2TvWcp7jcmGNWncr8LWRkeybDp19lWY/4xX1R7N6VazIjx6koILdKLiydyQ1+yRD9E5zsqLqxez
m9xNU3qaz6Qu64jJaRh6SdvYVTYg0qEvyHwbiP9LoQyYrhrvykDvPLbYiYrx5siU/MZGw7pnDhsS
Mg8UcX/GfGZvyRwTonu/MT22Bw7AEUgcdgE3awatOVGgkPq0svThhC5l3nl5toOCkFxDTT7QYjO1
nnuNMtljcNdaDL+cFnXP2A9bki4bo8B/VqqJ8GHj4IGsvP79INxkE+MK6G0zPlilNTH0j8SuRNZM
J1qTUucl9XtEReVMfb4TSOWXvN1Vl8vg2onGxEHVGeclTEuZjFxNsBdgNtthJV2oZDagPTOjFcjz
+o6DaCmWj4VD7TQC29xM4V7mOeFD6AmmcD7hfX4LK1J7jSgOd2zaMT+J9Ke0LZTpaYkXQZIKGUye
4RtD8l6w2JxSJTZVb5xh/63GoqwO2ltiod0otazfMnce9nAAE3jvATfZ3Ee7VB/ZvJXBPRypvEOy
mlhD9/PDTFu51mfzHHbKhR4xf8mV1xnWW2lS1pbaWuQlQlKny85JK6Ho8P6YytvFDpGvVuzeia1c
14asNp5JCJNWpdreHstvU8W/3UrILYmQzaZ0a2tjx5PLBAXMYTQXJfwcjWmY/YtcDIQ2OF5XOfIz
obnnpkaKkodghpSDu4ngLyR6FxKMw+eExWOCK4CymCdj+gpKaLgi/jKwQBl2eGMTQkeXywO9P6cM
D37WsFAeSFLjIGFYWExbwIJQFkn2Kw3edKjVNpADFmpxzZeQuLk1RmfbzuG9Y0HG+G5qtF1TIQ/M
sVlyil3rYQld7ZpTOBv4MjkSOkFcXh0xQynb2qKo81NTGjttclPcQSM/KdgGYJWQlXKW1ZQHGpvd
bV08wjiA6hjH1l5gBfS1Kf/hyBdTZzUkenUuMCvASGe6wVzdSw62mWef5PzQbTMD8trpQcsfHNqE
bYzuIXCoCQcr8Us/XCnolZoD0xY00Qkpq0D6j0PhMYpnHUGPjBRZiek2R6kHU/upaHI6pTE6Rsj5
dp4FlNMcmp4tKE0vcPRMki4PQmydJmLywTT+cJTU9sKmfuhi7VZhV18FNs/dOWNsJqQDJaSMXnoH
p5Is5ydrbOKNaQaoMAvsAJ3dULrN3inr4mC/jLzHcskkb63fHnEgaALyfT8U+g6s+BGx2nRMcv1N
6Um6pYGfYL3z4e//WQu0oXWiGpWj6PFkBSxM9ZHQncWI/ffDXzUG0oQeOo0YWUJHaIxqM8HebSze
fDoOFj4xSOIyop9CHZaT/Y0WHCvJ8qm/n//7oRmrcNtq8pUfnZXvX06zB6xhG+jN/S9d+e8fkWCz
rXqPYLhF2hZbCIcWb72VziypeGYsjtt2S9W5mQvP56G82Or5gKYQAUhiC/owk45vMVL89VX8/fCG
iWU6ykV9lmvJi1t3GM56B+DF8keeB+7o/7XU/xsttWE6OhLn/xLuLoi/f6L7Fobgv/3rFU1o9C/r
n3WRxvl/Q/H980v/qah27X9YtkHryKnlMpRdmHvDn6b9t3/VpPUP9EOOJYRuId22THS+/6mpdv5h
w8w0YXRQm/BlfNV/aqrNf/BXoZgayKqFjkby/4LjY+34P9XGJP4YCKpd9N5SF6b7P3B8HNZVhgYu
2cfCZgI+lq+2ZMUvkn6TM46gLXejpzAZSNliCCRawMxmKcxH3uHdU9ncUU6Xa8US5FFqbPDJssi3
8YzlcpgA/g8zK5g+WOZB/d2hgQhZNT2TKSpXaTxk52YJcTHrCys8TLZi/gy6PPdzbwAQgKPspGZa
4jBp2JHFuvtUeTMIJZusLld13OBOuJ50vDrS0KZta+jGyS5i7wSKutvqFdRgI6qYAYw8uoupGb9a
T7tEUtf4yR1m+LmT7mfKuR25eMOHqGufncD4I2aApVVob2kHWjzhdJDTxCqyitz+YDK2HrOwex0n
fA8RK9ZL187ta5NJbDkl+S+lxJGEHj56Jf/CB6NDIvhM0MpYXKf5iV2Mdehl9RMpfu4nBJTo1Zhu
s9iW5wQx3q7utO3AirBo9atpxu9eGY0b14n8as56lrDnnjXnqQngBfNivYm2pjtmHJd480vh4IXT
7L72Hcf6o0GzKwq+ncAU46u5clcKtekK7FgeldEeW9SDxFtv4xrPg2sAwrWA1gmdxttqSEwuzknT
eW/ilDzh5M3vIX0Itv9hm41pD7YgQf1Yd8Xe26khRH034LJHbLcfx16/W2P/yOtev2ZdMuJaTaMd
C5nZcM6aJLGZqTia6aWdqQX4g5bmoIGas+qsOnkLYABY8ZzfNfAW0L10ijqL5YBT7VWSQbaYHAJ9
vCCFUGi+NEoLkEM3m8X4fJPoltaY1ks4yz2SOtsYd6XRjlubN2eLYX5nianfOp6oD+lYaeswUfBw
M/SHWlJ1+1YhqtNKO4K8pX0XjfhVakSMTWFlPgntCATWPOh0yATHeGD2+UfZlcY4EIUTHk2DjaoE
Fu6DdmbdEyTernVkvk56z7wTwUV51WfIU830s0YweC6XD+6MYVP18T7KyfMVKuW6j4iaaEzcwsQh
uN5jBht+kfFoXMBrZn6TkoYIdfFZxeU25so6SoQh/pBwPJCNssCc104lnafRhOenR6ybnIYYtDpD
tciPgaJCxMEmrJqBPnsJ9goJhs40ZgOsE3j7F6FDweonQtdPaz295ZMBgYmXHLYRKKkkWN7ToWOO
lszMhk1W7pNDp0LDzXagW70MY96dxjr6xRAhPdQVRBwbnFEuk9QvBIInWWm72a1xoM6PAcsqch/3
7goq5wyx1VpM9GAkv9f7keGsjze63bXLxVoiZARm42Bd0xd6BspTUlfUu4is+u4VBsnx6hgHEO+N
UL5FcAdPBCb4TbNEiThh8ZFRVbh1Q+o1T+AL98673YZkzTY6vL90RqBlTAfh2lzccXIiZjDamhqI
yCgviMPsAmfXteSPQWqjoBU9wWtTKn0UndxoFo+Jmk2FP6SjcTXZuFwSk0ndgq+0KhYIskjIFl83
46vmpZvWivFqG4m+mmqS9DyQXzg08R+wWmJRP7/hyyxvLrwGVyeKvBlGwmFn70N6bQwCG4tZYmc/
9IDNsmMF20pqxY9lnjQJd9tVZnkJsza/YuUYH4jeszX+jejsTuzBK0kJSQAfSpTcRvGvZd2tdWvj
yWLVZVRtfpOD+zTPRG6RLccAb9mwVh7zD1m5v4Y+2lSFfQjL5C0cEDbIrJSb3GcumhymBrBkp4P3
6F0XQBoTkw0EdIq7CDlabGjJPim1X3ZSDM9JYNyocrdWRE6AIxxvnaR1seEcKs4O4cz51L3DcXOf
9D/CjYxbydW/iUQsrs2Sr5BLV2ODzs4jXETCYQdDMu4touEbeECV+5MC23szGVhcrVo/giGFvlYG
hNEnxFENSTaenUwztpOwva0DHjxju3ifI1l8JvaAP9jUXhFUnFjrda8FTbARWCYDarlMbvutaLvv
BIc4CdZGt1JNQQxXjsyBxON4nylrOlUIPtJYfyYvRzvJIMKfk6qXevoq++CGxlq+Jpr2kbndqSzd
xJ8V2QvKwP1sRJ2BlZeXNstcTtq5qq9GlB3DqV82htPnTJzq5PA3e4jk266uPNjOubcGodbg023j
vccV77cBshdPI4bG/B0WkfdW0WzuZxGSWoDiqVMyek4mxfprih9sGKpdXvMfGY2LsNrPcB76ekmP
ZjUG68sq/wgi0IsDw6djqZj+M/zOduOsJTvGJKQOE7KzcyJjj9eyeOnSzlznTTbuHL0giJe9otBd
ZIW125JibIuzh3sa0nord3Jm2eXitT+EOasAGVlMTKY8vA6aZ10IoPnEfebry9xi0IvxGCf6fYa7
t64tx35YXEPhMGwdDIhHIsZgJNiGveOkLn2DhFyfAIBvY5p+koirv036SfS59zalw4PC6OdMNMAa
lS9bJtW8hr1H0HUruuY8VxpiHfkzsqbhWGjDR9kcNd0krrhi9tx4pboYln76j4OEYd8hkpJTMUHc
gsNT7OuGM7HrWoMagJg7haKVcWWT3b00rVez8dNAI/ikBqEfUlGZZwNkAHArTurIYtFiNbnc1y3r
91qPihfWwfOG3E256YzaRAS3dEpmU5xqw0wORRbqMOemowhSued2X+XB8OWkD3Q8AaoYMrNanczV
ulL6Q6Uhq7neYz9e7PqhxmxkD/XRNW9hZ4kH8ZFjU4Yna3GwTEVxKAlGXHUFUfHM/LZ6xCTAbsrm
qfECUmaC4IyzamkpM7Vr6sY593l0dCoB1wClDxrU9A+gNaoCkrXX3fBUZVzZjHvGRyi657bR7Jda
Z+HVOgKvRCW2gFx2mlu05yz5TE0MBBL5ak27CewyIGiExXcUy+QyzjGKImYGi6AZI/kkkDj2MiVH
RCHZwnP+OVgOXb1A2Y1ke+0oQ1zjlGu/KOt8H02j2PJOm0BSfkgvbHg0QkndmK0WHgY0iusZpQqj
3u7WO4QiygSG/1Tp+2AIwlWDUMa3Fq0Ts70Im1Lxp0MMsy1GfetEbEEaywLoO8j6ToDg+1BExCZU
z62rFc/J7m8ZQXyRs2YeSTwMDpGqUv6guvyjrzYMdsNRm++6rb7chLLDMhq/skr3IqkLfQAB9S6a
2Ua43o/cfmiRNdzI3vxpW1G3Y/0lJA4RoSfNk25gkW9b9ySBA1U0P2cRrlorzU9pP32bthmd0c0Q
RRHCpLTc2Fx7mOoAJGYs8mAa0qJPm1yHy9vWSXvPKLVG2K2bMOnu1KzZOeNVJNGOjEHLClPcCYoW
V4smtkChvk1d5y1b5NuamsU+K6DRGi4LMbLI2pMiA6k3yWC3UBTuUbe+Wg3AS+RbL65Wx/u2EvHO
ToZbRO22WjCteQkkaW655wkQYr2tvTA6NQJZf+BD4F/wSyzqt9LKN4gFnjzQRMTWHHVCCPYsLjFs
6JM42saR/C/9WiWO7lPIzH5dk5AaOP34yKzyLULBpTq7PMg+4+ws54fSGbjG0XQpkGCMqCXuBXMl
FFn6oRnRZ2ujt/Ec2fumRhFeD0Wz6RsltlGa/85zjtwA1ehZ5RPu7glJbNS61rWVPZy00Zl3dF3g
ITS6/ipCeN3Imd3WcqI0qn/P6sQ6/C2G+HkZ94+StUb5jGkBHMUSqcCech0Ms3d2F0RUhzSGvUr5
7I4BHFY9TrZVlD4Rq5Zc+PwxdSSRmzgSYVAaoMTsud7oQ28ym8K887coG9xhPDNJXqS7Bl6ZNvFO
ACw+SXIgqlDL03PVJdWhz0Xuu1qszvaQE489OWj3p3Lh+aHiNzxzjxCeuVmvGOuHfKsxBehlAirD
QeJtBKflxmYnDB2tGB6mN+nXGsP730/G0MT5sZB3ZOVE/JWGTs/OCKnRuHd5HLNpbA9FCKZo6lFB
VhTbUIjzmRKjSqkqvYNmLlj5mJpaw5UnAabuiRueVpWG3jUyDRB58pJ79QBH1QazK/oN+Nh8U3Sf
vUGFZdMHsAsWm8Qav11ZSrynnKlpq74sQ3BDmixt3RKVS6IWTbwFGCtsEDcPc42g1kPBw3FPKhOR
zqnXHwz0AGu83ca1KPVkxvMfBXtTM7gEIqPy0zD5SJTEJNIs7pnlMcBbt2nSt4QM+VszGzaxO7DZ
2kqt5yhckCnDsHdqiNzs8K7ekOcvepl/QHM8xkXvsTYDemsQB8gAeYxO1jg+Z8Lpd0Ur4GOToUxz
xUk30rCIFGEAw7iXuYFaFau6AI2DHPMvdtp9Lh3QG/iBeIqqLuMAd2qq6aDeuZrW79JkemdFrF+D
JTE3bQI2xstluYiz9AEvW6bUpZzK9zjyHC4/Vq7AqWOCFKcfIKhhSVisxJMicLaywaE4wJpeVbH6
6DzJrtdzgJt3c7PtpUOgi5Yf7aHgRgkKd5s6SXi0Rhi8hlUd9Mr+rcu630CzD9ZFCJwrjxlKj2Ew
cK42iKL7QvEm+X8b7lhOajGrPU/TQhDs9W8Sd4xNz5J/E4X912QvA3gmpHZlyXNL87mOGotfLsPH
2S2ZGWLgVosz0bHX08JtXbnCLxWCPqVABhcQvbcTqahrvOv7pinzvaXDfIpd4e4RvlLY6c5F6XFx
0Szz6MDDpfElMUjHngg6yP5CLYiZsWK+PYQGyp623juEdhPBBUmV8ASe29vAqn469vTVzIeWvnM/
N6N3KXv0kUWeQ1vEE1KOqtnXY2L6nWuOmBsYcqMwIKGmbGjLWx7CJfDM3JiDyxj0n3Su/IXFwjzL
9l26vXMoDbu918U9j4cdpzjCEM6jncUox6/Ieo0YWu06E11/6p3nAdlGS4rRyia0YCtqpfuCzCV0
4PMfmcy4ayoMMiNm2zyZ5Dk1NP3FCR3zHBNbv4sXm7miN+X0yFHq1wfTNtpbmkrUBG0YYWtUviez
5lDn1xF30Jmwr/QQ58sS1s2RsOkuKfDNNDcbHQ73qmgw4GYBA2YN8hqVOsqbyc71q2jxqKLWarMo
eIv0ZtcJNM5h4nW+blLtFHljE411ntEBxapE92hq7a7zEPyBZhIbGeM4bSdZrx3TEGsES/MKSaIg
5yd5dep2PJekeveT2s9TfSf8YiJFdlgTNdu8sEbIGrNdu5FnX+g7dkmby3s7CqhP2jLPecMLjLjc
gQXQQQahJsJo7pEXjBxDVe9sHkodrSLH5byrAuySRYP0F+VBv3dpM7GSk0Y/yyc9a/R7AVqRoIhO
DMW91Mm9b1oIeHMGx5nj4ACbZV13ULJwAe4nYqnXmeEs5m2GVK6lodEcUIPqF2xi0QUvwUfaas1b
hcZS6/NfLUL/ZyuNP4JkSeMNos+/J1aCwCdocnejY97dFrP22jOImXWnfo4UzxezNi+sCgXrlLbf
8ZAzDjxWKNmfMAukb5Fpgi1y/WExdxeQRkm/znZZ3Bs3pNLDumiCcAeWMQfbLSIIr0Wzl56uv8wk
AdKICOS0XNSc1Vdj+W1HDSfNnFvxwUuGdmei6DvEE74m6r1wQFM4BGyArZByrkoMZk16+O3M7nQn
q2MvTASTKCguxvTI7K78kRCpI1vQUbkJ50COKbMpC45KnnwnVi0uNqtsO4sqtsYG8jQdJSaSYIYY
jYiuzgbarzxULPAIxcNnUu2wAmoHEk/UKR5NFlYED/07ZWe2HDeSZul3metBDRxwAI62nrqIfWEw
gsGdNzCJlLDvO55+PkRWV2aqy7J6zMrCxEpSIkGEw/3853xn4w+lc6L2XNuVqn3McbzD/Isp7yGV
ZRlmtu0C10NEBNUlxyA8JT1D2YKqzIU/DrAHBym/t9hvSokVp6/fBCkWKVA1F6zkZ5kOwS6JPLb4
tbNSueae9PxLYUgjLzEuq7oBg6G77wFW3q1Cn4EHhBTg83S71Km46lMMua7lNMPOpr+UH0pO+aY3
K2gPVFlK0Jt3aapZ1yAISOHp+HAa88PX3jxPA9tuWgfKeb09hTX+MVLJgR+mP9tYBBByq62MlL5L
QtZ5nuLaSmOOfsxS/UGLsPkWIV0LvYD/nGB9xL0WP2ZtuXWnDPOdVQzrzuOezWexljHW1QorxEwF
Wzei+Qoo4hyVlxmLhZ691PHDAOcHKcX+NMygP3Sak52lpKm57Z/oDXfOst/7aOh3Ls9lQ/TejlhC
uqxtRpo04GRMxuDcdOkQMSdTHnojLYJpRvwjjxICUJ7WL30yU0vyhdou1NhbZ+3obzIaCpZFh0vM
aGp/YxUdw9lZsejotqWWjhYTAjQS6MPYrDsfAEdZUX5QgMnbOrzVpxytHFvxJdfGK0PsbpnY8r4d
2u6FTtqJcsIK37D67KzcfcTF6T4W4OL9AW1CSVK4kNrwnrmz5Bxt6tTea+3cC6e88jGwmoXG5u7U
+/iFE469LJfhMkVneEAfmUEDMRzEId0TZyyR9f1FTh3hLot7YsK6eRjFSDTJpJYmLFPKnY13clro
ha29plwpfLWdYqfi6qW0PruOdA8KB00Uuv7Tjt0IyRL5Q/nsnIPB3Tt2XB6Yc9/bds/Gts6Sh2jI
H22a97bsvvCMj/KerY6/x6kdUC1DlV/Q5fWdl2jaMskJJXslZGGaSkhutOJggU5AC2bW73X0W2k4
K6D0sj/iWRHN4CuaSr53BTmnvtB45oziMqRgoZWWfVMaabsp9rfQIg48cUa2wyzJxswpbwZnxElu
LOOE55FtIyr4Tr+NfOfe0cv6ALR0aGlKqCNk4zi5apNJVNIdDmJ+0b+GEGkwjcedMY8dm9B61JFQ
No3nfWglpm6Zs0y2Ap7YHM22KxRXjU/S5vmfaoPdSLPJsiJDvKg7/cwOxNz0M6cN3w12dYqjl3Wt
5TurpZqx4fHl1O2c19GNRTgDQCe7PdNT0+wHICYWHFtkI8xGM6mtncFtAzhkxWVDu4VXTkj9wrFi
VZWWtoWdc6/79LXrZMfr1qaWdirh8hoceBPQJxpkzfXt+wS+OfHzWpyxEyb0usn1d/Nnp8WRJX2x
JOmySjo17NhSs7hiEljius5X/hxs+ryBw+0Z6h2NkCDTkdB9CfLr9uKzXQceg2OoRBzs+7heQ+rv
4PNtAGbM3omvIie1h2PoLp3ReTfXjWklP528ndat34Iek8pBp8nIfDZxiUHS2fZD+TlgDaoZHOHk
vIOj8z6R2Y7oUzYmR8KU9nDfwldz5hc/htPiB6OxMmeYu65hE0MCazEUc4vcXpB8m4U7Y+m0Gb9C
W1C89druLjai6jBC21ljvfxOJLja+AZ+IvZBS7Z7NQbpeS4h873U1dLPUipP/I4ToRD8prP4mmEB
WNhhZsEy1Bd2ax9QB/MNCEqm6GmKRXkwt2x1oXdy847rmEPWYjDifh1CLNhomfudjskvCj62TeE8
TVHyw9M1kpjYCEhAQYMedzb3yp5GlvogTBxs2CheYDp0lO1WWAW78cMKECkL2pv7LtnWg3apB0gh
tGgtJmUIhJtUOxBPwNrg45WD4NEQBHnWzUmuWl3HH29DvFPDhTuXR2BunaCgZAdbgl6RtXfMe6LH
IiqmLfoEN4/vv3SyM57zqSFaD0XUYhHYO6XTbvwi9zZTMT67iWmubjOSqc6rI3xk/q37OxFS/kVD
b/yuclykGrsPizDMoRDWE34OUhaaYx70bHwxetIRetjMeF3CUZnyt7NNk44bX76NNsXwggiF8OTK
nKutUazw0RLK0zjL2GopAyy4dVr4a2EN+A9z38QPTD8H3MJ+fsExiKPc0q+/3ZczhXFEZ1xo0n6W
IYms0XlK3S+L7HEYXLURFvPUlt8wI8JVq1zsM+RSoWRby6mNfw54NCT+kJWtESjVXMJLhlR7ZGFt
UdcN9NsY4E+TS3NHsts4zKHWwIAfIGEtMxFonPlhvDSxRGAWN0jXSzTEjd1ybv9km+La5tqt69lM
Iu/6RF5RHJcUIpWzufqbMooPfWY+Ztmxi9kA249DfZn84UO6xI40p+CA03dvWla81p8quE+FTaWN
d6cTkiQGMx+qjedKrx+lYx9AyCxgJl4L1VKONFBrS028hxZkt+1KF7Qrlymu2ypYe/gyghmv6ARi
3ZtRvLPmWgbwqf2un2jWGO79sjT3TDfaw61mYySxhEjXMhFq2fFOKGRlSY0vijZD5qXdhBie7vqG
42ApxnJhjfmDigexxD5HWsUyUnfFgVVfkNglgOmj3UGVykP/CjAENSITLb6r+F5ihITn2I3ho4/8
xPbFl6RmMeWZ/bQKzI7R8eTqs6ShQ9wmAjTa6bpuh69o7kPPdkXQrBQ16Kw/GT99gN1zJDJWTXIX
VJa79TkQCbvpyefDrg58ufu9SEKPJMaSYkBFM2jA00wqbZINHIjZYcNzuyhLjkmm+5UGWr02bi0K
qUEVrIP0hT5AyjXiUOm6p9B23tgQk2DyyjMstvzQFipkh22JnV/5+jYU4EUTb3xnMsERIyJCbY0+
7425KoQZir+uc71kp9TLg1uUxK5H/a7z5GJgP4mG1+pb38wP00zEScsZH+YQarOHgfJUF1qLGl+K
+ctufSKq5LdTaw/sEFoUZu+ss/7cHne3FzgeLR41WGWRpS54sY+DEfDzeTmuXUmxTG0mjxjvWGI9
kw1xHohVJ326tzq6KPB2MaDrDjkT6vm7pS2TRIAP5hgP1hnXAvVTHps+nLf3Ot14M32ukO25aAgd
2zFv9Dgfv6m+WPshc7SGlpLfntI+4J3bn/rkWxd6NBvUBAWHXHtjgEn/YZa+DA8mnC6bC1sQatiM
bHwLtjPIs/AkjKzeJvjvC1A+GKCvPK/6ddWUVzcH2MShdDpYsyNKF9QpTKlzcgfMf13UvRpO+q31
CQ2HIzxXLWH7mxr0cYBO+46nlB0eLj6WZzNjqKaku4Jzo+h8E+rgOV22n/kykoT3Fh/2i2XxzGA5
h1dJBc06cGEqVQl2/rTAC5woYLHYd/1V4no8uhJy2YHWuYdEGD9Lae2lhY45TOb29txGwGr3Wv3N
1LUnGQ7nYL5TlOkdfd/elYJgBj4c8AH4YYsGC77NGrB0uvHc1smwpfJ50G2Gk4W9lWb5MnaRz+1d
3cfNcDRRhI4S5MtoVvJqVrgUo8JjKbaHO36TDUaA/snv+jM72wdOa6TnrapaQwPWiLNlP2EboiZA
MAYcYC0BHr8SdNqWLaEhrxtPvSx2zSs0TWM/1QSzs97kN0f1xFrqP+q+ZPeUhzXQgAJsRoeY14Ms
rzgCUi5TV2cU0cojIl/XaucZWQqbpBgOPZ7BZMZXO7MwZwJI2MRPZaS1yywIHlgnPGRFZAxrzlmj
bBeClVH49b6t6HCvKS+nzEvNDP30gqNY5w2sbSuz9LZWXCc7X4RkaqJRLg1N27QpoSld1ZvMr5EL
UkUAHS+1LtjEOOO5YyRyrKjrpBqzZRDQnxsfEwAbk6Rqv3lR9l3nV7yw1YjZV7T1Cv+Guei78iOz
jQ/KJhOzsY56QfhHj75nAgtLPja4BZTW7wcrnh0jol5mczYhSwLSjNcc2CAnHsFTchG5ereRoWng
P2a268aDxsPA6VbsnF/cXo7EYr50oe1qQQmhWeCFwbhHTNS6RBEXD9Z1tRUpRn+/xDHHwHZXj+0u
7jxx6K0fMCc0Jm3+3uIsuazspFm6+c8q95I3jJWLok73Rh3EH+62dGn7i9hB7nqZyc1kWj/cAsJ7
VNdUIIxwPVLvGAZE42wALzBUi71ZC4omXd3f6HB0lpSxkVvIjBUDUDIBLuRYOVBx4Un7hZtgKafZ
V1oXBucjjAE+QN95Mu+56XluGdwZzVXvsO5o4I/HOGSDJ33eVMtM97+ZM6+accqn7RKF0PkArz7o
H3/c4vBlwfUoiAcjYW/AAPAGT/euReGhroTH5ex9lKZHKjv8PRascYmTob5vo+7iO/iHY+J3rvhC
vrcuqnVSjlLk2aj06PxC2/Yhch1g3QUjtbPggG2ltr2iKWDLAhXtVF5YS47Sb2m7LxL9y6tI4/rm
EG1Dl+IFhl8FSZds6yEMsVqxS9GJskwnJcjDu063dqbxOAwkG8EyLLSqqgGH49qi0uXVNAji5pWX
rSxFqKSxnGZnmM6P7kS9a4j+B70F1IWUUDTtiGH5tBqAGUKl8yL5YVRPpmNWACzwKIQ4iuf5Fc4f
3B9rvbbhzSFy5SY2lzh7wFyhNmRtKgbKc5mB2sVS43EU05WMd9ilAWzJVIZjfMvQsRl75o0wG+JM
HgfyM7diqByqu5NAy9XzN2ewV6nd4ry1F04Jlok9dcCpw4DVbbJoaJJhUx2n392eGJg+f2NW4aaA
qMY7I/Mk/u6SgElgfCn0YAIAmgV9yw/ip6QoxXHMraVZapzvurhekIIHIl0RFZMr7GCkZyA2RFHV
4rIu57YSHtI6la8FVH8BdAA8w7iXCT6gqqYETeuBy8COgO75kCIUrMyw++5U1uPUVB1BCFgORbT3
sPlT1S1MxkbojoCT2r1eBRslSZ/mtUE0So/Jh2SE4xNjE3k900MLLrs0ia/GXDtf9FetIkUccHcU
sXVgMJosS4/wptTE1hPZ3hr0YonPMl75jkHpSS0+Gf2aS7ug36qOwGFOxnDRI1pCBpBjnHmscCKG
YkBNUNNHGUKBATLfIHoNbzYdwmRmmd/I7wlu25XqHX3ThrzP07x7x/yTzjM6EnwJzaiR0LZJla4V
X7JJ1HCtMoK0eUg0v57/lp404KbMC6Q2XE5NnjhIQfvI1IoHO80uUdIA/QRetpLe+DPXg7kQhmp5
RYENR4iajWO9Mo2AB2+cy43hB2dydxRkNJIErPGYJt2dnylSs7IrFxl3a1EW/UrXwJvCRYN2R4lD
hZBCii1d+5r/XhlUiGTTcwERjTtKUjC66OmY3dAXQvWlw7OIBgy0XqfXiZa6d/jGKAkrqmGdYj/v
MvstS0DSKwJdG3149NOIw71FDAsjN9PddL4baocpfEK7nofTrm+mta5HT60tXhXjo1TSOOBhE1Ui
D3jPPSf4EDdYNDimzwy6bWTWDyaVUEfGVKce4+GiTOxw41KEq2yPduTcW7WUsEYzM9TGBx6nVrCb
VfymtjHGtCSrI/b/k1atJsHEKB17mm0kTQb4si60FJ89Z6g3QnDbKFl5mPtKbVOm4SGt+uC+Ksb3
6B5m2aeZ8HYdi+y5oLJuQUjwI5SusQmAIJGOH7HBiVmGTI/JxNGCoBDvCdxgdBtweDv4ZrQuymPD
KD40eC67jMLYz4cvnmUT+DBBBCQ+OqduNYc+m9+JA3to1r6AUfBsUi/1tmuOhf2sKFHa67Nq4My7
69vLbx86HJzsUdorK4Smpo1ljMiRLPpbqZg5Cwu3F/HPP/1P/78UFWPRcPCc3ESubhZ2L+/oyYt0
Z6kPnDOJf4iNqtSjzpEwzr0Rt1Gz/R1yf/vTjX5/+9PvL7/8f7cPfwfk/6svk3LgsBBaLTRcAUck
LA2STlVwpilbrX2BfV7PG5x5IzlKDXInedJonQXVs+zll9/61Rk2EJl5UDkLWapjRh51AZU220js
yEubz5IdNtOGBBZ7JTxEBdU2HYLgOLP5GtTCvovuuPO2LLHGZhjZk7RuMJx7rYSYBSE6s0Z9gaOU
SSUyh8WodiHBevj89zHAd4yPZdlOO8Q27+ND0Op0koAIQor3cp1ljmZMa22XzdYi9wUw7ZsfmWD9
vNpfZXOGW0SsklBies6EiO/ikHvGu2LpoN9ilQ3mR2F4l9H34LFxhJ+H2FrbfzcKWxy9sFmJhiGo
DeEzGUktxsG5ciMTzZCcUtfhKAL8Q+KZHaXtaS9t+lOv3fSxF++NGH8grgYrKpCe/ZK4Nxy+rVk3
xSGPY8LaA76aqTKoA1DgLABUeD0n+37Iv6YxOrF34TEIVwc/NLr0xFIwquSe7cJacSJaBMKJ1/Cy
r6m3VJ12xUVkrvihnvvK3nJKD/kMKFeGEX7WCBSLaAyHzeBSCGhUsHk04ldN3xM8aQHUc16mjYba
ibZ/hEVDWs2C79yn1DblpCApAvSPKoB7c4MFm2ZpHWgVsw4yV0+JJlr2vJzoBvARs1w0rJxhVIBE
qvsbg7gkAQ5N2YYz0XyVFm9cIuQ+PemmdsiHCCHrwUeBLZ2mOpJuM5hVg79ft9U64UGzCtMYNkbu
ZusA4Ow0to8w6mrG6zQ/VR21YeRinYM9Q6rUCO2stjIqVRi3xCFyau/SRcwqyHeHlp6m49at4Pu4
rrFXgZscR7hVDZ2ku1vqpcuLmPlB4y0pn6dJPedaCD81oNNMrxwUF1PjirXv9sGOVNChIIebTYPY
3X5+UZ1N20FCGfR7puUomaPNyTt9JSp5sQbzEvX43oIX6eECUsAFsSUgLCNKX9uI/Y6B/HT7i1zr
zrT5mbQeyTmwtU2DZtAFlb3Dt0EX34QW6zqCkoCRouFGM7Yp9MhdGXTdrgNAbFr6yNDKYKqeH2MA
G2ZyH2XRIU9b/t0OTR9Ag+/YS83yYARr3Djsh/G4cvoHt8om770KOAtKp8ad2nfLsWD7Bo17EYUn
ZYlX0pGAUVzvW12IOzOyt03ivE9Z8jZUHZ5G+nCd3ns3vcBjih21j50ZLPRJD2CkQSe3GJlJOJ6R
l0AKbr03Ubb6xjEjxP1wfI+LYmTijx7VRVoMrYMKB0Xw+zG3yh86CWWYI9G1xciw0EvKCMnc9rEM
r1nAZIuq3BfQoO5JS9ivc3xYO0ykGE2r6JxSm6RrHnTeXAanqLHd/ZCF+tZNUV16eUcvtbZrw4qJ
Y+UiCRHQt+vgLFrBceabbSTxXTZRUgObtHSuA1KOz8SxwNSxAR7wkMynqJ52cJQpfAuKyQNzxwjK
eP9Ewzq9XW0EaGyeOuSF+51QLhMus83WYg5jQUoZD42FVO/WXHY/m2rQAe0xMOABw3qFO8SOFJKV
E269rL4PfJu5FUjEqKBw1+1pLSVNUR4mh6AVz21/YvWj1d4SdrqMfHzArc3UYRwgvrjOchpdlyON
5bP885QNuv69c8PhYM4lMbcXt5hQ/ImoryHknDLRdVvYCvfKxBSUlPssAentNYbOGKF46GAs3hpn
bi8z7gbNRNPxDXovQzwAG1MV5FErbNdmN3ylek6GzcXqXLbTkS1THs9PkLhZScN/ylI2iiQn+kWH
YH2wWx3ZaX6Z8g6JsGGy2NZhdhBG+DIVfG5adzzVbKM9Gtl86Km+DPAciKt8DQ4ADlbzmmbrxk9X
qQYek3yR1bAIuTWohjaZeXbVSeFvei8KJngFRrPMG16reYKdK1L9eh9/YZcK9p0qdCpZcL87raSY
NNRe8CumkxeS0O3pYKIxjNNFLDd9TU7TswfmAHqUA9vI2hVyXHAEmjmi13OSkEfYwPbZbRhpk92t
fqhincHm6Pyl7AVPFfOtbxkU61BZFlavwnMsyzv082SLIyNjX9aeUr77ys3yq+dY34fafPRlML1r
VNS7Tj/8SM3w5F56awreq5SZ9gREngkOMINeRfWKqd2LQRtfNFngoiIU/JHIwBQwRHWNInwzWved
UrDqa6xfHfgwSaZffGLBnJZ6ayUz86fnYEaNcl9bQECK1l5ncDbMZholWZSVCECLmqH3I54kPuoG
vOiIDZDu7Ow0OlhEKzG5j85sAXfzSn0I4BRFfQFeeLVLmHZW5cf7WqmNSstnNCoGV8mcFkinDc64
b1Z0kUMYUOErkNFDaxUy1OedwcrmlNE3I6FKxQLucdc0Zrthl13sLR9TSZznjzkeOZBAIClUrXOc
La89tlHpmt2nahTJY+a9T0VQHCJ2tgsru1Lu0tzBtVqXI0S1KBQeXgGMXWNZ+CRgBKEofo924BR7
X6HBGuMP10zuMj/a5lT6/DTKYK8qLN8c3umx77lQbmtaZ1qexZ6lsN1KHBaPZL4455Jp+mH5OzFp
xW5ihwtefGqPfmCRmGnFpbKwag8VY0WARndGm2/HvC9PXWBOl9Zug21sUO41ILfBw9UfGuzS2Jfr
7OSXMdPVCDG1q3TFmt6K99qYwk0YGw7QJMYUt5eUM+Ehfu2DpjjRQF2c0iq0IcKgrv72IUL+tm4k
tCT2KoBX+otqgrdgJOOVgmBnQTWukfKsFQW5+KnKsAA9Xs4xEVejX62hl9JyWO9ozbSGplrOgJF9
4wAvdaYYCOx8zQuUG9pf5V0Za89Wa7hrdIBs3QQ/hWPPj8jxhXEQ9UrThB9S4pa2GAe3HuMmtqzF
nFTH5JpMhzqwvPsOP4CZ9IcwGOOLeuztGAuRlWUg71oMEu6QLKtMrOseOybhDbbEhkRLItRM29dU
77Q0g4njaclvkdDP4T/8H/m/KCix5pqVP9awEBiEeagMYoOGQ3jwl3qSNvCSEIpEtLPpPKQ7sDZO
XaMfQqNxH7hcmxZt6hCTH25gZlRrW8JgUzqT/ykjlMJWCjN7MoYJjpbo5VYSlZNoPoRxqBEDttJ0
qewUDF9h/iMKZVJztcwrJ1n5Rb2zByrLRrbwOAYSGyKLW5P9aMXRjPHh54LWZF/o0xo9KdgZhfcO
CLU/1W4Z7Y3WPAMS9U+/v6g0q3cUIzz5omSuJdkndTjg9NGBxza1APYKXVxbB9TnH+Ki/+IySsp0
fr2MCnoqV9NRJpdS8t8/v11DVNb/+7/E/+4DAhGTQVtp0ztfReeL97aibjI2I0VZi2ajcHTh2/RW
jDWeHwdOGzK+ecXtCFI4oXGllYl5Zf5anx05bfAsEGCR0KFDxO5H3riEcVrnSSe+vo9dGr6Q5C5D
DBKfa0+NsW1/JqKiC06EwYNBDBHLRfCRVAmeomFKX0Q4wB3NgfqyRDtL7J/evSNaEN9jCdoQn5pB
Tk/W5b5h7sz+rBYvSjI//+vrZBK7/fU6uaZiC2jYxGQdZ86v/uE6ZWbr5QG+gF0L3nLIKHOwvXpb
kGRH4jdGtpJUX+E4ao6djpU16DYAEvUtWJcQ0sh472Wufgf1b+2MSbW7Bdgiqyl3lm+565R54/KL
NlT/rNblMI3P6RDeD3o60ASAl1Hz0neNYoFHrZdHPDx//bPx7/7LH87mB7SxCwv5S6VRNpJizToA
56OdJHvspcinmz43w4+gqIlA+jl9NpJfBNMruTHLGsKAFmrfVSl4duVsgquk2MkIiFsGVOLI/BTM
MbVezxUdIyunSpG6ua0AYOeYV5jYnn0TKMHvfwKIfu8YZnM/UpFL+3bcfHYskbY+Zq9241UbtcX8
MxxI5Yr7CUjAyvd1590r0n0qmcZlg/6iN9F7aHThM7ubdpuQgNlJpzWuCUbwBV4kjJj9CJTI115R
fexHohI0XEQhRaWcOZY5UAKQNSaW7cSmo3EliKUdjeBSQZ0HZy3UIw89SgWZEPRlEtwVrh3cc5hl
QfDIUlbR4B3rMnvtarv70THs8mTzkbcj2BgbK6hhXZsOH0PsWOVCWI18pBsFeTodMoLzA79lQZA0
LbHzOW1nv5VDfhbVZP1gad2hfnpH24bKY4eet2ha5T9FdCyvW2FBUdexhjEF3BG6DHlOoEEGG57b
1WbSiKj0m3oq6ndibxjH6z3vXfK7vdvcGUB0srlt2eyr4i1zaJZ0MSngxaKJJbDSXWNW49ZqsGJ2
keHgrGpA0bDNCKCBvf/1XWj+95XIchxhOaZr6Lojfn2HMeABdEMmd+cimMKhgGWHtHlyutekMy4h
oH0skRVV8dlkHBMR50h+NLNgoefEr3paCueZY6gb31MLnVcyu9s6OnNyfaRNFS7UanKJdxg1SYF2
dtVP8Fydpk6X6YgGWVdqDUsZ/d4L3jG2YdpAHaUYZDrpDZ+ZqN7apcwq/82PPT+n/vwcw01B6s02
pWMKXfyysGhWCUDPcILd5OTnMB6NszGGPlxuLbz3rfaYZka6y/zsKTdcbPKd3j5xojlrfcsBs6rb
Sy3JWHaOwfTH8k+al0D1b9Chy4nMctHh/vbTDufgbISchm+C9N+CohHGJlH0zJuooL5rQRVNfW+b
wcHIrR1ydLxJ4FcsKqcE6m+k1qa0tjXzr9XEOOvfXAJh//dfPUQCabk2eQ/URwFn4I+LKzV8BYng
Mth1RtGdx8RXp7YymZcZb7bTNJSc2MGh9MNPR+LdkGHx2gMxrhx/2NiOjiCXusV7Ep8BXD0mY4yL
OTXMp9Tx4Z1kCbpvCOq2rLpXN3z3sClcur77Xg66vjNKACiRJvUXM6L6qrF5p9UReRXYjhQYYt9n
jB3kyUvG4A2eWfWq+U24DL04OtRa1T66zsHzqNFtUYRWZToUlMnml6TQ+3PFCPlu8McPpdcdNtN0
Uxcj7nDLfqnHyDo3hpRn1ss3mpP1lW0IbtMmbK74hwDhRPW9QTvNofFT4iG9dgJAWYDkk2AR+6k4
14xqVs1onG7eEtbsPXU5WAR1mpCtsZyuhSWu6lY9UlZX02zUHVxaPMMcBikbwXGMXxLOT3+kuZTM
SZOFW9XCre8mtW0BojR6yaig10OWPPVgiTbeanajL4PGl+tew5BKTNEvJA50p1B3hlVrmJawvwxY
yzboH1/O6MIHKigQIQJGV2qbeJckFWcUh2QbdUm1BqY4s2/8ah1yfF/rIi1Xg3Iw3wkNOBk8vose
tjssp9j3Qs7l3oTYbQna0qagj451xqHf1hDNrUB5a1EK2INNzFLwwuaK/V+CoqcFBJ/r75YoUL6m
ESvX1L3rjllvpwATCslIxE2gSliQICl0EeeGagp+ltSi4Ns8CSxb5z5FHJUkTBXGnEXJsetSJS2g
Pccy18OI4BKOsKzh3OIFdHBbjKH+RM6cNrYAQHlv85WBZ7NXn9QLTrGF6XDuw2Fq36XtyICn8LTn
v15ZhEHl4a9Li2M4EhqOFNJ25S9b5EDQeD52jrZlmjrA8IvEGSalt8TRbQAoll9Qm4NrVsCQHEWd
rAtHZoc+EB9d5vjQExDutAiuRO66w6XWjGBPWR8Ap8B9slx4ZBXIgk3n9GJnmvZrk+ngf8f0ZOVW
fW5GDete2VHBESTNPTz6pWupnAPeZYCne5nHfQ9sSMlWCMNZhxmuX8jUSFZGtFVd0yzSpuPrfOQU
usMTnkJmfLJzzA+d1bernqj0CWwjY/Nc0EPq5t8Ym6NUq/zUBkGBu5/7MQTdem8kTQmeNqwB3dDf
Nwqi2+nYvKa94dAgAQ2ItNmc09ukwSHV2vrTGet96OK+FdrFML4jX3SgkpiW59FmYhNx77DD5UnS
A7iCQwEcH3o2C/K6p7MUpyTtRHrqUQ5o+xdaCrHccARjNEczGHDo1S0HbzlHIIAMub1i2qUoNovE
7t0XYrSneCyhU8iHbMJzxcbbPASWSxywcWjMC5lIp75LaQMxbDo1MvMc0zgCLdC9w4e5FFrBZoOg
V5XgjOmJJh3tzKdOIFKzqW12QmCuxu9iPUUkb1C+VLrqgNmD/synHeS18j7EDzKBrVhLnzAeLsnI
j9JPl5qEhRsZ8Lo942g4ZBVvd+z/+dOhrv77f/LxZ14wuPSD5pcP//6Up/zvP+ev+efn/Pkr/n4K
P6u8zn82f/lZ2x/5zMipf/2kP/3N/Ov/+O5mtM6fPljfAD0P7Y9qvP6osYLfvgsOp/Nn/k//4z9g
Pf+uMtU1lPmHN/d/w/zc5W1Yh9/+TPghMDR/1X91pqq/8ew0XIhYCjciGJ1/En5c+Td9Pigrg3pU
toMGj9//IvyYf9MNZejkQUk3kIN0/kn4MfgLWTJ0F83C1XXTFf8/hB+hz/uYP+xz6JUzOapLNnhY
lRxQvH9+xodj1bc5SKt9ZnUYHYLa3apqfConuM4j/jzbsDUmaEDdxmpYYk7Fu4CraInThEzNdApi
8AgYKikZiO8UxVPbrDwNTWs9VF76DI8LNmMvVjmda2s3aeoVmza19QrcrdkQ7GF5MB8DEAnd/mAb
1Xsi8e/VZJSWIeLRquWMsqxe1bkOyhi9peawks5uvDdGwehmkdktQaOhedJjNljUHGmeQxyrRyFD
pVNFioukhBej8A6qjMyGi72KHcG3MpHtjqnxU1UyUKoA4jOAozC8k+B9JA8sH+A0FGC1EpnW/mjY
DRGzKnYJHL6105p0VwAVwmLHlChLvhUpfwET4wPRmHRDfxKxU0JsR9KGxFUPBVvhczXWOxp0WI9d
U1uHHfwve/iq1XsgKrZ7joZUGmEsU/RAbPA8MF0Oqezo8VGvfBCoLpraJhVk5zKewQtfU8wRKWxV
GHFgjckP9ljm7g939OW3O+GPjbO3je6fbxApbUNa3CXcc3Cq/3yDEL+rurwrin1huk96gw/q9pIo
CCmWXZO5Glt6lJL2jMuNs0BCaXTo/ONi/vX38suDk3tVIlmyK5eE2hyh//LgJASoUxQXF/uevO4i
LLJ3yrhltcu19uIbKciU7Ecok393Bea3wC9XwIHF5SihLOqPzV+uwIRhYaoDO9nXWggaGc2RGxuh
CGx7tW4askhYMEkNUO24KKqSLpW6x7LUNwd+DHsPhv3lr6+D8YvqMV8IR7qOzpad9UPX5437H1SP
SOcZhzSV7GXAhfh/hJ3ZcqRKtm2/CDNwGofX6Fv1XeYLJqUy6XsHB77+DLTrWu1SXav9EiallCEi
AvDla805Zloazrr7Kh7or49VZa8MukUrD1L91kuzs2a8QdQkaXjLYG60PVAoOvg9jHWw9rzZ2gdV
vv96Ki8kDRXmGI6z9PF/H/T3jeTXQbskPVP1+I4n/W+fXsQVQDmRctB4j6ASTQeV+iTjYqeiiYvN
HqZOsrF188OzwEY3EdchXldv5QRmRS/gs/Gmcm8HaNR7o0I2E67ipHnGpkxvBrlPFYMqzoJ13qQf
qqpJQBJddhoIRoagN30EfXcDKZk3QiSfozEqcn+rpUAVDwAqFaq64OkfXvFyYnw7cXB98UoJIAio
9b694jGL8rjIzIRgaX20DTCPbZOAKNXPMRP7ix3426CkhWYKJz0RV4YSk2YDE1EvQacDpLdGX4Zq
B6m1x1jLbF24pTZqNCpuMQZPAxEcyJdueuhQW0ROhCzVOP7LPHwPEH2iHGqyk5tZ5q50+/emGudD
a6CVq8xy24RyAXptnSH8p+uFxenby3ZNEymKY8qAR/ntesmtTk5FD3FEtcETO3bNWz7ftmH+YfRh
v2/+lFO1KYVlbEfwmRscHGQ74jWKYF12JIeSc0Q70oPz5Do3//CR/P+OzbJcQVC47zvOV8vtb1cO
9jQEpy2Jvs10wHYsT3NevVWEIWyaznuqGUchF3K3X8uBGEzs/ST/lpFHvZyzs9fD1gD+uap78bOT
8YeDlXSrSO3jtOw2/dDgfFN0HK25/ePiwcEx/TQHE+a4s++7d3Sr0NoJbW4rsuM2AO7vaMk5GyNK
1rVVF0BrEqRFoXf93y/b+u9bmGtKz7IwTHqBRGv2nzcMUO46iTx0eLMXkk6SM2rqQOWZHiU4Acb3
ZWMzAFN7rQCJhnyDHRnSfhPDHXHocyR9uvqHQ/pWeDgoSE0H6KRJKeNapvPtkJzEQFMbB8kxxgu9
ys351ow9Z98WJdNY6Rxj5WeHaDDPIvDhGsj2JpFAhDEC/NORLJfh3y7TryNxLSIDsG6h0v7e5khJ
VzFag8tUJeHadT67mMj4Jb4aLZzWa8F9KCOGD31evHBiF5Ekqu6Ctuekc29tK/mc+wIgcT97O1e4
dM/FPxyj/V+tYN4t1/b8pRez3E2Wd/Nv523v5V3rVSO3ks69CZQVnFojw8NTvRjgA34iT5wjszjL
pAkxg3zIYa4ZsoKycZPihoLyM0s7zHn1Z+YG6eNokUnFUGpI/eJOGAv/IUGFVuFV3cJrGs44QZ77
Pm4AaYjuCr5owF5CXIBE0/MP58F/NZlczwp81nRkR4Kp9bcmN97JLGlIYD+azmSsGoVoqRmmc+L7
0UZh5VzZTLtLASxHWSDqKnQHRJJMcNq7CtuM1GjmDjIDSPW/D8z9Vm0spwW7dN5w5gvU4v63E3SA
aFbNoWROAKVPKvDjXVqlrPXTk2virh3TTAPCmB/80LaWNxDhAY87h9xAARF5DkDmtES3bDocvkf6
QcgnbQmmZ7IOc97tZnD9SLHyW5PEBNw0XkTABRpOnxDfBJXtkz2ieezn1HivCoa99tCRU6M+x8yp
t86Mdyh0+oum06Mrt7jvG2SUU5WQ3FiBZWuWUXhQ6fYS++ozJFP9nPX9TSkyuPoDn6PKDo1bq3d/
BpMEXhHqX6Vi+rw5ET9BFOzB8dDKqhh1hQlWxpADuf/f7/FX8/jbpedyMgfALAOWce/bh0+5CpUG
RAhj5Lg9sE1n9cYSPM+88Lx3vTu7GO7DwEMVFg7lriFQZTcXTb3zFq+lBfKCVBvG7dnoHqVjb9y4
SO8m31wwHvWxrcrfle00TL6i15BR4IHrGV9k0LobBi7OSgdQC3zE9OswC4NdY9a39dA6P2rgQiEY
dkdcKhcmUgtTL41ijzQIsTh8wvA4ASU6zR3m65iZYo7QgtppuT+MZw30miCKP7qTauNqnNIR5Rx5
IMSkaSKWBNfye9wBV841NnpkXsRmYAntAsZ9md2sEoORchS2pIUgRrb8CtmuZyDHIebSjciSKKvp
liNWqwYd7WwAc3DmkYgdN/inHvC39ZKLAMasb6P0d6lVve8fkBmUqupy3iUjUf1ald1tFpYmDHXE
6Vi49wzLtpUGddzAOliZY/nk5QwLpV/dx67FVAIuZWZAEmL+2q0IKVDb/30Kfd2d//MU8sEmLvWG
8Hn8vilIDMFJZHSg2pdauNHDYxFG0bYyWdvJFcNfWVqrJCFiO6xmXCnUP1FT/ZwSymQ52d2qImrW
AeNAlDAbsH84Onb+39YW35QS26rv0nsL/G8n+OR3bueM5FEilnD2Cck5UAjJjExltgtFHa0J75vO
hgP4A6GQTTLGoQA/sPpr0YsJp/nfBwT4ZLlvfXvDbAKxQLKyleLQvlWleVsbYmhEeBhtRHWu3WUP
xUjZZfnHciiNN360I/u1vEQJoaxF/RuaSf1uVz/ghJv4D+z2V4+N3DDiAtsk8myn+k05059DqZkv
k1W4ixP7LizmcatxTO1w63FdD1wVAyz59QDQnqktDlIcj9kY3bUyYUvFVX3ko7ymY/dZ1RVDRoTo
h07Nd6EguqaDrHqSvJO7OALTNgeDvffa5KNN45gOOkLgrILrE6RUwUw0TswN7noqjFMccJwQb6cO
0gFSQYHEwmnrk2OPwaEpo3Of81RpUHU715HNKjWjh8CbccPGLP5FhL9LhEjCacdijanmcR8P3R8+
bqzJhFzsxOR/2rDBthD7eFEFuRk+IWYlyeNAQcy1IOnrXEWJtZGxkz4J/wdvdny1S/0QmkA5pSZY
MVIQ0Tw20CxyvkW2L8qTMI/0S8g4tu9gXgRlu0n2XiQ2vqjbMwvqT0Pq+d7GeQ6SLSJSHmtnoWMX
IRedC1BSyd6q8h/SMsZzkmPk10lBPVug5ZwH50cB2p5aD3JSIBEoGt4VY9J4BlOcg1ZiSBsAMEIk
sAjW4zDe46Tx3maxzxyBZnGYjqoQf6Y5Ew99nr7jw9H0gSZj73ckJoz0fHu6W3uP6NPNGzdBTLzw
Q8gPPaJJCW/yJYxHMdxep6Pmk/SHnaCHSTxSUW/aGIRfLQO9HdXY4Hwy4rtaMIOwnRIfnGPt2d2I
vRJc1XPZG8fZSWu4aiFZjZV8QeCBjKEub+Chkujl2aRwmjjJTdf7gdqYjmpUVqcJMOfG0/6v2CH/
rpQaoQ4IMIpeyIsFyPwnts0FsrsMnbs7lSvLqPxdOHAuo+1XkGj0p5ZDv48MzyIDCm+ZU06krRN0
SPPi6rhIthPZne0xKw7BpJ+dmRkFRVW08eZ+MzQADTt2zdtBSKZ5tXd2go62EFq7TdvJPX75q5nm
MdlTQbZCg7HrvRIVmqUAVLlkbzjMqHHbO/fCHtROliN1ag8xZq6IWE9HlLJ5WERIhZu7uV/+hCcv
Mq/MexMPUDywbVR4mb6K7rYMd0CN5k3DcI+MDQkKurT2bHEEXru62IQtQmGDzLG6dakRmd9vW2mP
iMwzf0fP5RX/DfzTjkhUILwJSBxQOXPH8mX7Lzhmk/vWMohCyHJrF1bmANF7siCvckHG4lkY0fgi
lmwL2JfzSlAwbRgPCTxrkdhVXrfPwii8kPDEfswn2tFu2NeOj0M5eVdqoDotQmA+7rz3Ruc2IMb3
aha/BpNs79lBtjVmAXkxy0EnXXBr5dJfM57A2S3xs+Jap9dpzzGi5KjZBDEZ44uH046jGzH98sj7
mZrGumYDbn0nrfBkOqR2GAykLmZZFWwGLWgf8/DkFOIQE0p9GUbb2ZoLrC8wicVDCJWXHio6a7yG
HiNxUcbmvQHywVpeOGn0em8Nfrt10n588fGwohOenzNLXKgfjUNclC3gag4uA//yGqv5hYShgFi6
wLrOfgNYEx00QcjuvtAYH0HF4pSs4uE82OxyWQ2TmEECl9WuRk9+8eyWVMokc15LEXkbG63yeRK4
ZSqjM3806CMA1nl3wOycPVt33ief/oTldIckQwdqWWJJUPB/VaDbMInhXjdSJpA0fR7aCIqMZxAL
3U6pOFtu+rPOYXVSqSlKyZtJJlsKDbb+zfzmtNx6mp4wzpx8qzb8XQx0Ddg1foqq6Zht2z0uSWO4
TWaA0ESB3ONXQ7i3+N3YZrPDKRH+YGDelJPTcFkeXBk/FXpsb000ERsG4yB2FNHomb5KLGgw6o+W
bj9kMLp0e636SHgzzgdjsG9ok7wx3VwVruqYtiXxtSjzc56I/Zw39y4O5lXV2mTcBC6q47zDD4q5
85RrfF7oWuxWv5eV86KIa72iMRSbgSn9rnYatGspBA53uvl61rGT6dpMGItmo263BDzHO8f6iQ+O
e5VGiR7n5l4gIcBjZdZXBHRHG3rKRpHibgjyqWqBT9rhhDaJoWaIrstdjRAXx949ceWoyxlMYXey
9qofHtvCS3d5ZOPlDrB3TlZKaF3lPTAGWga+nEO9j4lLOPlJ48pYJXZrHq2gMg9RxJCQEe7W0Dnl
t4fGLQeKPyVQgV2armEFK6gvm+mqq/YZcjQ1tD285f27KmjesGOxoeZkNyPUcuS0fMBg8Na6wLNK
D6rdcb/Q6JNSYqLL9LZq3UvpeelFx0VLuabJTrFJ7CH5mlWNRbApKvsxJjkGGR9QFADlTXuEsbXV
ZeFfuuFQWrY8OA3UM87YI6LAtxlXwSVGa4L05mRK1WytghLQDlija8wQbCN7dQjK7Fz7TwE0YzeY
FJPGzlqhNW03pum5ZGbD7WcLKuHEDATQFX17NgH3eElrbMNYWAiqavvAVBP/XCYtAlT952wMPmUf
l9fAieGq0OTq07pfg/VA/B5O51l3DB+HdAuJBBxt6nrsY7ALetF4mztlQNh6ty6GP50y07tsNh5y
hwE+EQLktmYxJEiUujXmTcBcLvbbcU7XMp0xZQbVXjLDgcTb460sKmR7EAjhmbUvfqJ/auN1xNke
gVChRTytGzStj9ky8OA+fuQq8FdJQGXotuFzrdctkTOllIeOhKe1iBzrIvDr+Mlj0tNm5JLDk8gt
uZpgXTDWmfe2roEbqHeTzNKRlXiciluD/veKnR9tp3ZHADjAAp9IbKhBxKB54MHnakkGRAw9h/cS
bcPi4lt5IONIgkZcNI3Rrlf1jS17xjTUTjionHXquI+U1BuRePrSl1C+cd3uJsBYtGHyj2kblv1H
HbVyPdCMYVb7I5I4j8YwR4yVPbW0RlaIj996jYJ7YBk4aoKUEHqQQ0eMTk6wD7BOI6RsE9m5NesE
XbzcZwvPz5zx74GeDlZj1mOoB7F0gO6XAGHfmiPZ1IM5bNDCDMAhG7obmzpnacbJ96RnROiq2GYR
qhTHrgZcxI69HmWhtrqZPmttj7RvvU8LxGyq25iBW0e+LPgtKEF0aQDeTFkFP8FENmbvGiCIsNM7
oh4hNNJhrVcaYXssxosZjMZ61sabg5s+8aZ39vbQwxp/H3dst/PxiNecSMmMhLG+JJ0stLvnmA0c
ZYWE/O/vhgHJWxTXH5Znn6VXQBdikaMBE19hY5Pw5u1Tm/TzromLbZsGpzLwzm3F4G6OoKWNBgPw
bUDG5xoQzkrKAgkcoU8rsm3c9ViEdxpXKGICguBUrsmfYIKe0vlfsXrd2tF+lHjP2wz8kLPvY0IA
l2ZQUIt3qLbXZkK6TBbDpTXyX4Lk3CC6TB6otUU0yUlfUin02Q0xo4rlukUeE35kfv7gyQJWKabo
oX5W9BvAU9DkaAI26Q7ZTRn2FCByaN248WEvw2Kbc7mQEfsrU2KDz5neBCGsiugweomEnYQArQmM
PnrwlzY/u6oo7ws/OMTcChaELre+pRtoDmLYt3X8WLcY4abQba+MALkk8M9sprn9SXG0wA3cbOPF
wbOXmCydVrn/Iht1C95oWDwifhnCXgXciJmGb79+8PUrX9/+9TDN5SkBXMuy9vWlDoet8t33vyBJ
hWYd+/rFgPHhv37n6/upAaTMXej89R3hDfwiwe7BLhhNKPjLt3/7U8tTa1i0M9FnYXiwYNX0lcaY
3RR8FP/5zELVAsX1csT/etqpw82VkyH19Y9fx/n11V//869f+tuzRIF4JIibVFBkpKRwLe8Hnj4i
rCIEuv/+79+O729P+e13vr1x39+av55neYlRXz4HHc2oKbpGLtt1R5nF0e264ZapMOpL1AFaju9B
3h+oVfv9aOBtqv0Y7mUrCdcc6OwTkYlNjDvaLu2cfB1Zg76zfQr8tNBvRdzv4ix5H7Lymre0Qbva
Ncm33rVOZm+IGXrRavQ41Xt/a6pMgcuL1NYah9coBt4qixz1rw5JrI5LljbHAz/QgHbP6m5l2cMd
EMaW0soABhTGp86vy0vF7N2T9cXzi+LOxjbmASog7AKSRtDFWwRRIJmE+aeLg+ghNT9aTfKdyBL/
ULYOwOfAGXf+ESY+Bck4v7cJ6OgxBpE5rC2zxppEfmlDt28Dx5kIm3y8ktCrj7lV4dbQxMUQ3NBO
yxwC1s7aHy8qXoiNuXmohlmuG5TYG+I8+r0nIZg7HnmNuY3ofiS3hSS3ziGxzjfuehyGG171prTh
SuhaMiC3D5FrGA/RtmXHto4Ar60bUkuYdvGmdSF6sLEHvOUQpW0+wpItkJTJX/4ATVDZAK26WK08
ffQ4dWBMfebUbMLm3VAE0Ftu3WwXRAMjN3VFOGHDGjCSPUEm7ZXGBHXPQNBGYdwUYxPcGv6xKfSV
vsa7aYFUNvtNlJGSVnTsg2LtTohcn1M79C9xUOySlncPvvWP2gruiAhU+za16OQWxm7Qqt9QKrYY
kNOEHm12X5MijKY+kIcxnO6cnBuqAzoiFqDcPJiOpZsfgfszx7JfxYDuCEMJSk2ZVRwt7XQ77S4t
O+pbv9K7qAE+GCYXZ7LdlcVZT2ag3+zDwhlPUUcILAZe/m9wFNxAd0k9hthkzOdMoJLyZwP0U0EC
fNkwyVnAbMB8Vha9h9DSPmERaCO9qT36PS2PmEnmtABjS7gWRc8aOBn9gLbMIH9pqRc9wxuwC1kd
4lbM/e4cJYfaSj6zsUQFZtqf4ZTG+3FC2mYpz78BJL+2Bo4YnQlpyTLBjd7Xd7y07lowTSiZK98Y
qUlDQ/7ucgQuRghgRCS9tU5dtz/0WCpJyC1r4hOBjvLONPijkaWWASeW30SL5vTTMTvzyH+KV2os
sk2xRGyTN4HGXJ9bAkbnR8IBcawQpTkkCMWmhdqZtNuZzE3wrvO7SwQFoGl9m5fhE+7HT6ZITisx
kEm0Z65xCmPFQRZ5eBikb6xjZ4E7RYABg9AlIQPRF7be6m3sS059O/GpmUmvilRza6eiXzpHQDiy
DEdXtY1bJgKmK1mI24A7V9OeIaGQdTp/YLTxyU/Y2jAkVy0yzp2Zy1fRIbYeUcCxbjpPHbzTZTww
9Xpk1Qa4YCfdUwYS0XU/YCyGdE2Nu3ZG1xIXGOKkTTRnPoGvNc1RbZNouCUwDAGdgLfhm7V1QNP2
s+wlNw0HhaXlRsVKJmhGhCZo1K7VG3k+ZyUtkhDt+dMkDoqS+VHUep/86cMF+UhC5tAHHbJO6w8n
oF5rOPEMYJwXS5KtR51PUK0DN8+Q0y6wBZEP83QIbcEJiBQlzmH+2DT42SbHKxxvtOdEXmzzD2qM
kXCfM0Hnpxlt9zpR5O0tw+dItA9BmVY4FKaX3EUlnCUvgWlj7Qe/0JmkZUAHuBJ3vB9mAdwwoIvq
DEd3Sp7wYAB8BlaykcC1mec4xb79dAEPeBXgK2RK2FlTUa1JApDbvhieUtoWdpP+KQz/3lcmJ1ro
jOt5drbJQ1c0DR7Vbskoy++LrLhOrjC3DAtsaX0qe4EfKYIwouY1mAqYSEsUfa+Lpxqv/j4tyD02
CFPmVFLedpzrnZZGvpPYizaFTXK0QzPBUlvP4s9kU1fdoVhDsE4Khpm+QBhjOmHr9xDZxEqg719P
CGM3/hy9pJnzWzRTuOuW1tM8e2QwUlJ0uZAPtorxQAOIIDTbbaR96bgC4tb46FLuD1q+gSliwwIA
HnuYgpznvmAfIvro52SayEIFaB5FJGbUGXdmkzR70ulOcxbSmptlsw4lszPA3z3UNEKcFgBIYxY/
PAq9RpliJ3o4811Iu0yP3tM86wMxcB4+F3/JOUP1gt6yAp27BinMfrZgTlql44FYuw2Qp5wNfUim
SwyGy1bDoc+ra9K7P3sauLtA4e6F+klT9G2wVHLOAvHbG/ndHgAppl6C0sJg3dUI8mdNX9hPODNh
eE9bX5RYTCy7PhRi58GIJAtsMne670r0usTSoMaeiQzFKLBr/Jp2HsaDiw7B31q6AkDRqAfh0dNo
nPypI1bIM+DDcvdkq0qgbT4QWQae9tzGyxav68RJVeqpDtjX+z144b52h63tDYD4HCp+lqoTfIfF
Bz+xH2zRZKel3BjmkB+IvMINO+MnZddDKcJtWTPZnruWTYQiHdSkm7haOlQaAMAuqFg4zRgWU1oc
qmg41iWmiLFYceP0CJPelBlCPDdLnkMametSwMASyXgnnOmpLAeawhCid5VJN4/bt/aGtdEM2VpG
NiGeYFAGTPitFyiYNA4MV/JUMUAywyZwbMtfJHAajA1OFfpt+B39CNZ2XPDGYsLvLTKN/YnQZNOK
8HO6dEBoVrSMYVZEhehLE/0mA8DZzK30tylG4S09oYcU5TkkO8z7cnycK7v8pC+eNzE5JhZQkJkB
7StG9tfegYVBlCrFkdWcYYJG67I+hqQbrRuyeCHfzLeEnK8az5BnLqJPt4p85iIZCOQSvFdjixtD
F9ApIZCtx0G8wV/b+adoLpwDux0adV39s+jGcSuq+iYh1uqmkd4RGtcAAjrARAQS4Og19s4HDUK2
yWnDxs3bAPuU50DgZ42L4DCZ08MY7lHPGduubffw7wa2MyChk58k2JPbtU1qyCOF1dcLxBZVc4As
3+7rdV47L02gH6aqe2lwLePM9177GvqpMd/2TgiCXqirifdo5RTqioTvbEb2HVnmvAMaUomKoXaj
vWbgfpO6Q8HF3oQbf+l3dt0rKI2RO5vcOCMkLu4k5qZhP8Y5gqZdjTMWIERr0iqHkxVBNVBPzAnS
tW8ExYa+/8Ns3akWipBjoXhqVACkdAo3w8JZ6ImsmI32gj7Q2Q7jQMkV4ChzveYmNOv46hYEHFoD
vc+KfiSTd8u4HVXwWHT/j/1L65amdJl40Tat6aZ8AYHpqzFeJ2xoIaUwWFoyEwvDqFlia/s5Esyo
+shYSKqpYCIDZ0UtJO7eqQAdo7jHGwtk/Avo+fUgI2NEfkfplCoyo5cHL5yrTSxtAhIW279cHsir
hvhj2oeuNErAkv0bSj8gdAugVedguJSqrY3SXXLW3rNK4BNDcZx/oM7dZnYvD3hAx1M9tijQ7OoS
GmZ7+nowzOBfX7FceWwdYKR8/VuGPG5sUhLHwA5/kZWT5SuirBmiWjpS+wpSgrPQliPaUifAw7zC
f39v94XcTBEEnKiQdn92+zRcDbWy6fyo6uQtDKMyYf+wsjU51yvlR68iy0NSb7cTGMbj198s7RhK
/7//fEL3rSvC4JAW3hK6BdhrYSW3u342Hp2F+ND9YNBMUO7y869fGkcUb6MwUBbYmPrXqjN8dPW6
WJFuBx6M/UckTUzdVssYnbAvVkW6Ee0An8SIAfPZCUkUDUiBMuFkLM1BraeSsoIzABC3uTxkXZGf
5psv7GkBLCtf4WtDpBoSJxDKaU876PDXD5f9Ox8kg8LxY/ZtSN1fFNdG2RGvs+CVMOy+H5f959dD
ylKB/cZhCNQaoIATeMBFmm5Q+96kXoEGtVbphioOtlwE1OyLbJYZHZIZxuXq0KbzhmQJTNTkBa+0
4YsfmTuro59kB7Tc7klm0XvjEWVml5y/ShWLS1udvh7oZ0PVkZTKupHrKQ99OhrqXz/8+ipfvm39
mkmKCkg67xl6knvKIr701uQwvmARZZTT4LxeOjgirikunyvPnmilqR+scT+4A/4Cb4QAaqF3kP/J
tB+5QCZX5E3+iSr+eR70fe6fs9B8cXKgevQ16PKaLzP72hWS1Tsx2q+WsF5czB64BWHPFd5DmAy7
aR4B94n+SE38u4qom3/i4HtrCsahYLBg55XlrTT0PQrMl27QREQbz6NHBSKHd2Bf/G2rURuj+ZCO
84748n5sPTabtYkPcUIq5pdnIo64J2la5kLYxdlWCNgpzQi86hj1FZSM3JWqUyWnC0wqNnXLP/37
oaMfxdChj4/lpHBF8sNcgho2Uvbsy8++/WqSLyff11N+/djsldy2o/P67feGgEDBv57v6/fmzvV3
ZuNcqwzyOXLc8hBNIEkZNfxpXA2KakkACwjqYIi3aek2wegxniUVwEoWgYJQb2584wwVzD+3vYHs
NDdJhCm8NXPBe6Pzb8PWWyGyEKuuAZurIz6QQgNFHMIHWH6McVxjR3gFe1iTu5vNjzqf0caQNIyN
gYo/cslZ5p9+qNRtDYy2BDriVu2VgK7w4smTA1Jy42OmnYIhfbCLKqWip7gpK7x/3pieYQWPN27M
ZdUuvbsoX/xStfpokHkCr5CnBucmjQSBd6h5YtsvqemavesCO3GVuRNolIn/KeHI9tajlTbjgbQd
im6ysqRPjTGxXO9t78ZugwOUjO5uJJOm6UxyOUNxbN1YQpwM2n0KpD5my0KpiOI6dqS9pxPJXl9Z
f6SEe0gC5KbLmCSldvpWjxUtGmfeStb8Sb+alg+pusrerSRXO0Kgf3W5f5Vedw8S585T0afjlubZ
jA0815eapfwZFPfezDr3mPr2WpsUv1O3V64/HNnOPhcYppkNM6iziumz6vyXRtjRrjFo7neVvOHq
eE6CGL2BFWHzsn0CZeKPtNNv3O15iUDlbcFeIo6fHIxnBKDWPfP+OR/ndQEofqd0vRuqRjNzmfs9
kq/fxif7LE2yhvdkeRG2pySSG7wTJBVa6uQ6E5xhBUHNi+SfutLhvpuv4ICQrbX2iTlmEUCW6dpw
52bzo8NmpXCFhf/01facX7IESE6eV7pmrjZtFy20Yho7krGztsNk0VLVybpniNQTPblP2uKOVi9V
Lptz4lq1IQ5911/KkVAS1yi5RTjD2jET0kqsn9KO73Q0AGYE+Z6zodQg2slSi0A5Bg2t62zjAtA0
nGWnuW0yj6QkPOw2w6sMJYkgB5YG0gg4giFw2cafhj0LugvGuYSkPPv9Fb7YDyejXI1tfUcqwX3r
0atQ7oOph9c4H96A+V6lOx5SevZuWgMDnYqfvkR/Ng/1yja4LBxdXchweufTz3CHRPdeHv+i1prX
bhkfxZRduNEvPJhPr6suMMt+j5bzu2ckzw36fcSSnBLryOykv5vLol1bqlNY8sRFFtNH0fl/aoTm
NUKCoG2hQCrrzu4+0cB8DBZxm0+q74C5LTfKual+TSZYrTH+PfrEvsjQJdNkTG9IuPqRzUsrQDCz
6JbkETGyJyK3rPMJ5yRrZmrg2SFw/8F5mWzhCtJkr+ybKTJflE+wdYpOmD68uYMxVTJY0GBRrAjH
4Jidbb99tHxcDx3TRFonBaxJ6MlodRYZoKTWM9eBWQpmt/gFcjFfoLoypOfAs86sN6ajn9JG1fty
Lhn1N+e4Vz9UbpaM/l8TaEnbnmW1sAqafUMYnFtg3BnwJ2W4t/FoN3urFLRBG3oUaMitUpMkao03
9oAnD4FBOmHPHdrm4o0MNthc38aRYFW/rRfbkNM8tzR5vci9qInelVzuWRh2VyQkHUE6rDxmUrTW
nF/aRIYj0mYzQb7diKin9sVx7nfpgyYHq6HzOhKnnvYVExCD1i9OHu5WnIDgLmj/Fc2BIK4DV+mi
Ez6murvvbeM9DPwH3uGJSoS1fYAbyK2nqLfGhFkdxrrRq9s+C09V5B4qsKqFFtuq0C80mGxp/kH8
XPYBEwKZPZDu8jio+bXWNeWYRVpPUlzanAGIwcczwJWCaPI2WskvhCFZbt/DJE5pgQYflmt262Qg
tCHW9o5cChQ17rCuy6Tbk2mIyrVDSvIeoaUjHTv8OWty+CyOI+eqjI07N4TzaM4IaphX9vYHrYnz
7OJTcsL6l1Ljq0NfJwXGzC7jd90jQ2s9sEupdPF/di9x4j0ztaCJ1tNBTnL9W+GDXg2Wf28m0b5v
foRmOEJENW/Mwrim1vzLT4KXMWIUyqQQQdw2VC6xXmH5YrSstlVQ/4rilFYgIHEDQ9AObpi162js
r6eA7anTvTFMctY69WtimgQ2r2FA1yZMqodxOgoxfIaK/QuZdnctKYarMC5MssxNmuXlH5O2KIvr
cB+1IRclaoIpbXZsk4nm+2Uk2I76DB6YUOpsLex8Jvf0j4rHoiXNuWwQtQEWhZUxUAIXw/sUyeSa
BO1rVBIg4nVmcBvRTV0xS/6wGAoccD8l26SoimPMvcQxGEQgTCg2Bk63zWzwfqaApFCD0gKdhX2p
ZvqsppyazRCbOIWR0Zt1eIp898YfPeexmR5t8h6DtEJeYaHGc0OVMqfwtrxKdD9Le6mX3q+Qoubc
zATkVhqvSB/q/dxHzcFmI7aV4BBXObknMI2Qr8Orwdtrmhbj5+5PZulDHiB7SrKC+6sQ9UaiZYRP
ibSq7At1SpTv7Ea/boCSB08hUcePKs1ooTjdsKfcTLZB39OAVllyBuh53zDPuwSOkhcvAfuJtyRG
KOZWFwvEwSayxDUQ+UcEv/ES4qM4jszEdCCbS788+ARrbEeLjxfvnncSi+9kGnPwkLTIzXouoRCw
QcyypbO0ZBssHnaQqtPThC//QP/s1ktRz309+D2MSEEae+MG+8yV0ynpbDRBtPUjT7uU1iyiAPOL
/2PvTJYbR7Zs+y93jltoHN3gTkiwFymqbyawUCgCfd+6f/1bYGa9TEsrq/cDb5BKKSRREgm4Hz9n
77WRI3T0x9hKLrc3hkS5p/kozYW6egzuHUB7iysR0efK6H3SkEDl586MszAtgD6g+jWbStzNbIbr
OoSkK6pZklDU6U/UquOTe6hjXT15C6Yd/Ih5cobKXIU906+xmNrn3piLLa4IqsQ0NXdeyiUX9bb2
YFUv0VC50Nf4wIkMuTWWGX61ZCkJexLcBkgKhImiOyOY/RKrmH3VoZqpdUilfs/T45iluIvH8lcn
gIZYZuvc5QpnlUEorMOEjoD7Tq31GPGPG1oX352RzQ2khN4SfnM6wWvhTmKjJrPfAT6m55oqZzWN
raC01BiuFz2PNjIYVhVTfqnTc+n9y+ztJquWTxmwQDPt95JN/T5LGyMQo1Ehw4Pk6kwOj7kLk8S4
iyRbXLdE6HAArXmRZw1n3sCRIVYH+J/6PhxJh/WxGMWUE3lqpKdhBkTdOntClx57BW4yS4xtvPgs
MdExxFDaeW7tgRDsJU5gQHmHPKYPuM0ES2q41+ZUcZE2EsHopm/YmZKOb7ZgzTs8ZbvaoRGv1fQV
u44Qt2lEfYF4ABOlOIYJgsrO6qgV3WOUi2s1pgeDxh8VlAY4zHz1dM4eN0PvUItkrUcdEANOfhP4
R1Lzhn4jgCgYIpIH7AfnaAmpi9M5h+zS3tdK3KmuKInuaD+yUfv2xSTQkharIVrkLSQ54PDliUCv
w9E1zE55ifmYIrBYLSF6jN+/hJQXNZZPVTlmzDzncFV1EVl01HBWxbZZYmpJXG1jt1Gy8aBHrvJR
/M7Cqd33dPOQOM0XEpNPy38K0tNd6kJzbfzmLUYkxlgzBkNPHLv5XMtEknSvcfpk/bdqwpBk/KHl
1WMFxmA2ohAhC2GqmSQyJ6FMEczOgiRhqRaVMAMEUGtNloq58SCC0Yu+8hRKk2+RnpDISp3T5Gde
2v6Bwz4NVKeDydrKeidKZJhJiKVYc+xzVjaciFss2ZFPE4z0Vhqv5CBZab/0mg1WUJ0ZmfOGSya9
9tH03oSUH/EwQKjhwKYmkMVpV2zGQpwkyKVl254xHE8rx+irfZRZEdVMH+8t6NirtNCxQxbR1mym
8Gg5+YIvyftHiBD7VHyHwEypwVFcz4xWT2EaXwd71A4hM+keUNqaQT8+pdg4delMxqkXIcDKR+AO
9AiXa1zfDBatYeVnzUn2xrYp2TDk7B3ioW4POuar1BYMe0b1kBv5NW4KZ1/63QLnMJK70q5J9Jvd
e/bDF32uP7iF9EOsofX0VEsYHCRZxJ3avWmCg2QKtXOG/qtMU0LK7OQRVfHiNpnvZCrOzpB4nIKp
L7pyem3JKFEOMBPJzGN2aM6CIuex+nHtpExIFIj4sSUjs7bvOh37gKg5UZkwClZMkUOslOmR6yuh
l1df7VYRVTZg/oHCEnhAfAeFlCZ6KOtR4B+3T16trW1Ey0wl7LccRYRlAwWiL4uhuxRfhjI0EgA9
euhMJDbJTJSz33/drPG3Z6wo+5GArnvC7LqwwxYKzN3e6zpdu9pzTx1PbVC2VRdUghIxN4ghzqis
UJjj/kQhQh+YJoUn0rvOtx/GgQyWm4XiZvbTJ2I5HC7wdWiTxOXattrbKPovtXi8fVXbtyg0fTyt
YAoQe5fUIGNMIABUAJ8XPUw4TCNEMD2iCB2fuLeSqiD1LobVVYHfgAASZXp2deYmjbMQ/T0Qkojj
wJp0Ft8LXqAnaGexZuqR9hXJ4pmzPjMztST4hafMyCg2cdNU2Vc8RfrecGgGd8rYZHbyVQpErEha
wNEvXntjhGFKLhhLAxImotTWYGA5dxK8s4s3rA7xulhQAhjAMWki09OEjWfh06onbN7IRjeVBJcT
MuD0SsxzkfuR04xbc8J8TgUPmVv1uI6a8JBbPOPooo4FRqtVhwN2cNDMJvmzaGZ+dIbVmJ7JXtTj
dbCouPKOb49Dpt9hW286AhMgk/OVbsaB9rakZnZTrCMRfqRj+ByRJhvEzJCQr3HaHWQeTL722xpH
f100ZbEeFROaDAN1izUEndVaITHSGvOb9XSxsGVXo6YXZ06ltTI8fkbWpEEcI4WYzCpIYJAltvXD
NViPMr29VDEVtQ6JKDJZ52Pmx8gZuRdsUFeCF8m0HxsuEslv5XXa85zjKa9T+dEPnMXINWG3Snix
BXzoWKYURhoqs64LlmeGYSRByB7FHSlwyXpG4UGDc+ciLrSK3AsGI/667SeqcQ95VB5keh1N+2dc
c3Sofb7l1r5rLTRBfOlMLTmX43useO2MilDQqiqxQyNCIagsu5jpvTAIRXXquTilfmrsWwwE3UDm
bBFzyPVMynmPwNAXJ+6J2THEvtH1i+qc7tw2Q3+umLkXzEwPblbOh6UGdvKpueYWi2YixccQTeI6
Ukbqs9li+Ms3mmWO16xfJjwqYNZWwqOZ0305OB9d1Oan2xttHD7jWIuOkjzxTV4ld1o06EC7JfJq
g0PIqVTuWzxpyGdtyFJy1pN9qHCCs44+Mmwfd8rUAUv1oJuVbZ+AIp4Qo1APzV1Qc8QHptl8+oQr
rZvOeIgHLlFAQJvJYZNcLip9wTrEg3jXXIaJab88f7TXjrbEmSYIeRY0Qfkr7wjbZNjj75Yzv5x7
lzw/jpO9t3eb3IewxIwVLQKDu0YP8klvDzLD8XST3RrDaK0NEzrCwKtHYTCufMqEaTmpma1J9BcD
mL5i9MeNGB0qPXlPR5SgmYubgfrxwc7qiztHWMpU0OLu6QoXtWmbcC1N2qWikkHiQNGUO9mT6O0S
Gc4vHHZe4FgIsA1O6ytyLrmxmloCDG02zeS89jXZzMzI1TZC3VN2zWtLZbxuZtag20JEe6UCrkDU
HsjFZA15inAK60uVy2l0AO+mJck9RHMel7kEs3uKW0hUYEhXKCMOhcvUn84aSTXFfaGDLJlC2ex1
KBFUiuhFyIfZMQWm3vNZjYdufDMABpYhZZmAC0Opz8i4J0Q6B9AOzGxVjWyqt+fJcd5hqiNWNvDM
mziGbr9wrciYjqi29Cl6URSCAaUrez0MFKMgUIIh+jbmEkCYYvwiL3ImrY0FohK4sQbEEt4UUrTO
NDJx1dFR4F5NdBt7YpnSM2DBMg2Wmgy5T9+TQUCvZ0QkyszUPVSkYQZJHR9bN/5azP99l38VJVcT
QlrE3oYWmHCp17o3PkVG/wo9mUqigqTy5yWotwy9UzzfkRieiVvLWLEyyfpYbtuyuWS+ZH/0DrCW
3nHRdzDBMaJBhaAs4Ysq4l5lYXP0DSGe01v7pWNgp1vmEXnEkh9eCiVZk53pTOtakgRe+esE5acd
ITJBH9CR2eXzDGB1MYpHzvEXLcIg6BoI5pb1aiRhHlEEmn3W505y4Mv4cmItiThvWMVcM/3yO3m+
tdSxkcBo4hSPTIIQaieVAWGNd+7Sp2RpV9uwXigXWXGt3eGcsMhAh/rqjaHBRsxfU+vFhjBqZv1w
qMIuDmza54Qj8jr+sSYO01EjhGgLLf2LWI943ViYZXJCF83ROuVgPXt78tf5zN3uyXvOJPGlYQpF
BNsg38YxJlMaVcE2dyP5VuA51CdvaWcMvxIaOvtmtvWrV+m/5plQwsr8pFGB4rlU6i4RTrq3LdWu
I8zqgUaDqtL1/Fg1FRg9czhb83goRg5/8G3N80iNU+QKnTWY6p3v+NwnIYSUEvkm2n4u5xrkAYkJ
OQ845UHSdqTRauWXXRoAPCAuMoMOn1tj+Nn78sU0yzNMgctUgQMJW9KRML0TJiQO9L455AwGYz36
zNNy9dh6wyJFlagvK8HsZ2yzLCoWCercUtxxIvI+1SCPbo7P2RHZ27Iecp+gOnA3dZx8xW74XGUN
1C/x3sv4ewn7jqeSVS21hxVdjTWiGci8jvvUUF5bEx1CK1k6+znlLvhPEpZmflAHfm2l7MUKWdT3
EWkjWH25vKHLA2GhyaMkzTedFdnP2yTI3f1tww452+rmCdMcqN3IzoOUgceQnsaT2Xpfte4dMuHj
DjQPsZFgz+rrnyHZVtBzAPUM9vPsMScXxRo/c+kXclU2LNESMa8CMLfyRi5twSCFzS/9cjBTryLl
75d710xJ4yn4dWbNe557lrtWT7OVpvWXQadWHJZyYrbCrWhwK3vVfVhzM+glbumOVrcdiUuFDg+4
K1/Xjri0U0feN572NIxCYxyP/Y0qolb+xVy8wVKxEVgu9s2eZO6RqCMxu5cm4/K/gahut0uU+kRC
lWcN7TS9RV7fCBPCMKTECdYsSyHieAwbr87yz9wP82psrQBjCasD/tqgAPxRGT4BMeKiNTnPgnBB
K0Z6+Dsh2n63/DtMZGIsmsIjZhipEJKhNmx4JQUTU3kWE4lWt5+1fG3HAgceaVUtEPrbcad2dXNt
WtxJQ3LGEbV06dl04rLLVp5FQLJJO6TUmJY4LLb1wEXh4WnKnZYXr2APG4r8yyysY5t52McWTlaa
lPvcpaNIHi4CO4c/W/mp3MjiZJO7E8TL2b7Q1Dmr7J92zUmFsDmk/bSg3bj2d7mmOxsqn9fRDzda
y+GOq3+V51gGbtZcrw8ZoJtLp5CUsDAjD77jKF7klAiu5wcu8COGOxgytMl6akw7WSFvc9jF26Vd
ESNw4yiwbJtcHCSftGqHRUPbqAb3WYZro2w+K165TZr5Lx3GGiPRHpIOgFJS+ExNxcCREfJW2Ap9
ZzTwM8OuexLT8Novp6y8dU/9aEkcFGzTns64PJ6uKd5ukuCSr8nkpm8FHH1fcWLLKGsbXBwYkNp9
hMQfjaVCUqJIOrldj9ONj1SNgt/2923txktHo8FAwT5X+7EvJXUjL9lsWU9eU6cXV4pfefEFxmx+
ZwwK/fsOFx1C/BxNL07mg5Ul8tgYbYb7mVxM203rNbKG7D6l90CUIoB6Xm3QRQVpAUblPTHOWZdT
bAY8BMGwiygR953BHXQQab6Z/PklG2Qc+G2GCEd2jPh18KY0D6cASc9Gn4zwrClWLNOVz56FJoqb
H7fGyGil8dV+7Lqrwe94Sl2EbNJuDyKZmm0r7zs6XqSTv3lp+OqXRkviR7tFh+PsAM+iX6vhacCM
MJKExFiDHMfeGthjIwogzA3V2otLtZ2b/gr2CFOLJKXcsFDeVCzfGGlGRH3mkJ47TvBriyZeqenl
AvdvHxUCzgE9yR9In/9PJ/x/0AlNYVrQBP7r7/zDP7mGC2DxP/+6j5MKDuGNl3j4/s+//vyG/wYT
6v8G+OfrAFfA78ACgDE2/er6//xL8wTMQtfks47NVI62zv8FEwrj39B6TJDkhuvwPxveQVcNffyf
f1nevxmVM5VmCuwYrgHf679/tesf+IE/mJL/c46A+Cc4ASCI4Zm27TJjMICc/YO+Ek4axLvStmkk
5YHrCYAX/ownkvWSTDP7a7Gkpd6XNxqPePl0AuNEFoyd9974XomTnxu4n6Jw06LJbSIilZEwBL7F
CpJ54zWviEQwppnRFhEN+9JrMP+1D7XhVLCZWbyNqTDRYjLzsghhipLYP6j0UvUm+lcAV9QVH1lG
bKxbevDLn8tql0saE4XB8F4hvDQ6zMZ/e/X+fIr+TuIz/4enxNR5znlWTMtxlpfl7wwgf/BYpSZf
HJTm+vvIBBcR5dolrxO547S7c5ZRJAmh4JGVddEjAg5U9qkBkQtSzqqt5C/ta/ipg1/y10R3KFio
S9hSzYwQD28xCkS+8066QX343393g5fvH9gJz7JsD94tE1fXc4T1D+wEVkks7kPSHHByvxdNaK1r
i4xA+mwgZfEtsv/fl9NbSWeKhCZKzcZtJhTC3luVavij28hazREjx2kijNKtiIyc5H7AK43ow1gx
zkMClahV0XyNde0GlkniGs3HdRXF86qz85OVk6DLUW9nmOohMRoERlr7qyD0dlWHjJryBNZuNZ84
076h2j9nExnK8ey9m2P04ta9QDJsHHTFoHV0DkaWkjroXaO4on1YD4y5/OxF3eUjhFltNA+FFvoB
HhP8rt1mFLTfaFUHzK1QPYmvNlYU+s74U5bHofHEGvOIQslw72lGu8FS1q4MZ/RXTv9txjG7CMpq
1mwU0XnUbWIkLLlw3ppp5uu6hvWXM66jvdZN76xHU/vZDxkMXrdnTI03yWWfWOsj00cw6sQRDfpd
M3G1oBpBe627B4nNBsgS8+e54LDJg2hVROTTIB5g6v5kIJ3SMhp3boo30pfGj0w+zyNRwtksfnjx
wcDGDC2zvya2R54y0DTVIoFA9XvKMGZGefqBQHyDXhfrdos9HEoEO3rRnTnfWFs9tpCFKnOHqOOH
ot5bOzZuYaUggI7tO3sUr+WE9bgZEMI2FYIMwSm4jU+Fr5Cf9CW2zZQ8UMKJrXuSiRpaDZjzlvFL
Mzxk2pNHGus+b03mjh4acsNkJjAfoXd+hVRedkzqSq8E5JLyh+YU0JT7yQ1CHeiQqtRD5BFiIWv5
UYwvqAIbMEXlay3FJzDRLzfHFySGd9eD8U398N2lyYMZoxJgF71vMxQ3yTC+OU39oey1RsLnqneB
dShNbSKPalKEJ7T6NK908c6gkkxo89zoHK8qpmaJDMtV1mIvrsEMuLVRcP3QYqkqT9JDlQgFmq2K
ae72472ERxGb/V1ctbsejbs3T4cua3+6JoS68Tj4xUvHpGcT6fMPzbA3zYDqlHjKhUlfeRNvFCos
xjtoCJuVJ93PWJKsosWI5xClkTTA1EwXb17mPucEuQhN3aUMAQmzS4sgTmnDlgLBTSHvx6R6TJ3u
R2V2H8wgdyLKgaONEWSU4ZOOkVV2/DgqmhWIbzgYtBLIAqermQbkqbCwotuv8P+6+ReZSb9Jdf5s
SRYrhfWDWXe9NnsWdBcdRzf712S06RbNRwPraBaiyW/SXd82L6SRHJsxQqxk/yRHuF6V4oeQU7tz
iY8My/DRIw0o9TWC1SO8Hpq9OK03WEloGJn0vKKQLFxVjLsiMn6V3Hkrjzh5hpT5y5DJLTgzNB4O
IbC2niDPVFW7shhHJYwHgEtUj26fb40MLpRiMsOqIaFF5NZ9VTqQVZgqQbeSrndN5uyB09GFVvUe
7klg1GhmJcGvGzfnpOX7MJa6i0w4vTqY2sDQmIcuHA5pG9NADr9Mu7hDwfSEf53KXM4vde6YgcJm
ugon/frHz816FYROte3HaA+++0ee0azh/kaVQiXPrdQWyYEZ8MZK9Y0hmYWI6GNsMO2pcaYAjmhr
kSqy0izMSMY1rI2H5ROp775nE2fn2f8y+/AxcnIaci181pAK0PM+vRlsvnfCYO5CuCI9aXxXB/To
4aoxCFAl+byiUblJfGSjzdAhUNUhSRHWXplEHbhOW5BkbDfQT+JnPG3GPk0GNBIsmXHvYLQwoq0h
pntEzHA2jTfL3oi0zYPMdS+OW71B+1pSA9/RmXHKVaIJnB9IjEgFIAZAJeRZlH67KYcF5xp7eNNA
2taDJ1ZIKp+7ln6JbTDblCo9TL5HFhfb29quQAXW1quVxHvgFcx2S3PaWsK6z+v2NYznq+OC6Y1K
99VY5EhZ9x0nwIX8wfq2FkVDjxK25B2SvcnNK8b29inJvLcWAMN9jz3QQ4UXW5/MwleqznFSYiiK
ffg1miBsZiaFmENzxpFHMVFW4+/ZGh6cBAxyVHwxvdKPc5tCQidTC8wZW3syY8C3xnprSvseE4fD
CbIA7zI8zxok1EiXrC/sPdLgb86MnwXRDCuchoGbEdLiWvZHRls0IC/5R62Fb21MoyeEA4ZIh3Fu
pO8sAbg01M80PYkNNG2N07fU1gPwHN+X4lyb2W6S3lNqz4Hmue8FsWSrofDj4DOtkx+yUJvBYfhg
U4ikGIhazUT7IgBs1ElfbrLWveBNYnJIj6ype+eqPP5A3YqcNVT0hb+wj5O+vQqkDbFO8hWGQLLP
aqu/R1xD1wmxxtkpMVfDF/1Wnv7MoAW6HcPQ1XLBa6jGcRqsxgFagU7/Ppic6hfqFc65YJtX0uog
1Kc7GCfkAzYLC58sCs9+xkIW3Y3hwZ2JQWgL94qsjBdbTN8qQQTbmBKih/kSt125EzT3WVya9eC6
z5PDDhp5R7MfyRVaMTg8OpVNj0rjt2XdClX/IwfRu7O5JM5bwJ1n+g9vCtY4a3GBawcDTi+eFny9
izv4Y3nq+hCi/PJ6TLb9HjXDt9K4iYtYf5+Y+CJ1ZOwr3Dd6nE+Fi5B56AkKq4x3tzVrxCHJqhf5
91iOelBTbRPoiQnOJ9Up167TMH4ih1BrJSwU2OWLUzK0GSFfrZqmesUPHpDUc4md5jBI55Em7X1a
t2BFQC5IFz3Z/BwuoxZboCYJlQ9qZIUMkDCtyH65/XVsj4iqKxqGZHIsP9ZymPFl/pOXOr/osCxz
BxfCTfJA12bnMCeeMrH3wotDWIDmt/ziYgqAhrgA/1Y9wZXkxPr5dRi/1FhAq86GbgcxARihtXHq
CYlgR05fId0DPmvoZFNBBx9i94JWkeamKeuXqZcfjKCGI0Cx/azhzLNyyeTXlhXH+MRd9y1pHJUC
VZXg7tAcKh8fMl/twIL0UE9BaupPlT9dweGZG3h9CQEoJrMZ0zoabZxsWmzc9jDWd5nIn40eK3Zq
coIBDkF+X2qcpmJmmqlQQCUFtKSBWkFDBh0L7zklU5XARZgf/UAQXaY/AYYsy4ROjp3uQI5w+xvT
gbpkgHXi/0qQjW1KpUdrggfUKpum5E6amAGzDiIo92G5LsL2MjNWfyzLmY0wSh6aItN2mY+ppS5F
w4I1dABrwbZ2hzkiikrLO+x2tNpqD5DzbBIsqNNeLJgBHRpXO+WCga4cNQVLFyUgXCqc681THLsZ
DuycTMs4BsRmarvO5vbQmmJkSXPIaAwhUvbYTvCIyKQIqg7jNP4TFPHLG91L6uNfH97eMyQYCrKK
d7dPwiacVlpZYhX/6xusa96qmcpI//tD3L5e6mrcuqN2bQZBtvGk+9CfdPZ2axdHyjlog2uo9Zhg
d4mh1K01M5LUylwwtzfm8gvdHuj2YT2bV6QH47ZBFHGcxxY4xe3dTA85X4Q1HXSAcLZdHMvYCtel
TUaJC331UJvGoWhxrNASbXakrYkD8XnIjWs/OrJ9PLkiog8sw2dh1zwty8MvD3N77/YjIsPjp93+
kbBC4BHCmIMuZGGKtKzBNOdgcjcKndcLzXbSRe5hpF3ZFGic69QoD36r66fQH5DPYAO8IEbixGTZ
9c5CB4SrEaBoR/Z2qxnx/ezFxlaTrss60MHCqxsD0EGH/jeM8s08mW1QR77PXameJoJZILH05qMb
RTmzPFg1VDBUc3kzghGQhHE6VR0YDOEfbNNIjmaREWEvGnMtsdqs3QKy5MJbLSqpnavQa6jbJ1xB
WbpEDCPxGqtP6hEU65Gf3CVx+4qRfqZKRPmQk1eAeuWs95a6aqhcDFL+NjERslvNqO1tZvDzO3uO
7pBFfdBf+KlQ3hyKgioVFdJx0LY5hpYDMD1MZxp6CEKBj74c4G3bKrlz4D1iAWSrABFMFRjb+adi
Q/JS6Dp5PbanZllnhTfCLY/ah0KI9mQarbuBTPUkDJOs+0XypTNn3/ZDaaCqk+vYaaN7Y044q5e4
JRF6HboxTB96H/thxC1DqVF+jf0d4YD+sRJsYB0Zjyc6fDSQm6h7iSTjgVjzqS5djYUCm82760YP
VYj62szSeVslYwSipvxtYQY6TF2NqJhUTn8K8SqO0wezqhkxh6vOXCKM+82e8KApivYOQ+4R4ju+
M0yO4wr7Xvooe/A3HLnf6cJw3Kt9eS8chuEZNN1siL7sqpeHuhJf+ezG2HqQhM5O1wRLeOSlD/vk
omEgWtHzboPBdI5SNfIZx6sRZOXIapmbj7bve8+R1pWgi4ZiXZm4y8F4X+eFzeBltRphK1Gxlqln
wojjzaiLq5xsmsK+QVan6s2XxHWuWT0V+2SYzx0j+Kvvh5cpNSAFWX13iuYJulWO9w79v1Lu1QvK
ckgfW8Py75JlGLSIhDiaPMrFBJ+2tnGcavGeOBhh9CIbt5NtoW2aMVVMTmRuSp9dVW/ew0U6yiZm
HTo79Q/5WG1E0daXGko9TspI4JzF/2Jb1wii7F7rkK9kft7v0QqhU3w2mChRozuk78QRaicmJxHY
hB0ckmMiACbERfjdj1n9aMx6kJYj09EYH4+iMXzQDPUxtnO2T/qdNuvkRYLBska9OgEE3aCT3Wq6
9VIk4zGObevgTnO3dePyLVRG9uiS/muEbXeaao6gOnOV2uWCGJUFmr+IThFdGRcROBHbPRiKiz3T
L/Gc+YEwJn9b2YRBNyJDq6Q4xxt2Dd67M60V/jztFAqa/cQCDC20lWgYfqW4Z++H2fsIi2WCQSUz
q3ZXT7J9aLly4yYq0MQRBjwo62DE3bYe4wGRClpOaglUjG3yaSXViEwlAt4OM6soowfyky6hRVxk
UiIBqvJiHas8sErtVHuSv84q0o1Qr0rPkbenRYnZPz/SLaX1gsSLhgKxv7I/iSkbTqsKWtgDoO1r
QknDJNkT8w6xKkPMAfZcPGPTwW9xTz2dbqu29A4htpls8O91Hd1AWebaJnLJoswACbS5KLhsTH/H
SMS52M7EKtOWcqfr4VFAgHyxtem9Hw393L41rZY8D3AEiSYarkAkEM5SMBY6LpJlcq3Qb25KYWwa
c0ZIQXXet1VLkT2h5UfiuZntsABP7X1HS5a8mobmNEPScG0iQ2GQBvRKt3AoaK054gXxer8f7ZHj
ER24OU/9fa0zV2/78q7NXlq8xngkog1Tl/AofcQQ9amoalK88+5kVp3+QM+SaRcX56qWE2Ibv/H9
I8wv/3h7L0nuahjMRw1mC0ej5d25BVkJ+RUzjHaMxnQ/ybFAF1tD+NLpJWntjFc418phLQn6ZgxW
a8c8JmNAM+Sm0zUTB2jBuqD7wwaZJipSY6isRbHJu7AkLDoKTX4sGnhYkx7emzlZqsrDhedQl9Bf
TLfTnKmj8DnA90UKNcJGcx13IohdJnGcMBZPG/90eyM7rAEDrY6sr7CXisREC+2amJ5v72YVugkd
Z7te2PoRsYJ+vL1n2vOSn47Z8o+Pe5knqOXyIsgY7R9Fi1329h5I0sUkKkigcuYIJwvl2u0TQ4I0
q5pTzHdL4dIspkEzdfxAr2Bo3f4tvJUuf33aYe/fQHj5ZJl31jYc2L997+0Bbm/++oZ/fKjrKYNy
srtM3PScQf/6lmbBEkUlBr9/fLPh6XzL7Qv/eNeoadnaMYOiv777b190+0cPKgyO4SZHuLcUX/94
zH986HtGzRE4bv/4unixNPcm/pa/fsA/vuP2iX/8218fGrh1igRfYL1UiyyEGMzFnG/CKkF3hjw3
ZjAGRub26QaW3tGcfP7ItH1MMBUfnAoz+e2Ni7T6SPN0/vNjb/kMfDdad2FebWoJ0wyrTgGDYsSo
C+LsKS+9Z8dn7GYuVwD31U+flg9+SFnpTJGN6shYg09Ei4k6bOdq65n5E8CHYxHO2EetAiYDuHGa
AgwWaAHU1TEV+icyjkM7Tt9xAQCIWAMnCs+DWR9LUIsrCgs2SGmDVHYtBtZcU0lOnW6PLyIrGP5m
9VOSuL9jSLe+3QTMBq+w2H84VVbhcMgudGJ/t0PQjcm1mQc8KkMCYthBMdRF79hiihWjAlRhFooD
bV4aPmifW+3HgGPKUS6AJVXvtWb+iX2DPI56noMYCz84CI+f3suzVWm/Q6Du7DFP5SResHI/x41E
hWR619sEoYTEz4h7+kngOwkjnIwcs35rxS8cNNkKSyRirHFvFodxSTTV22nRQPa/RAl8x5pPbpyd
Ci3amUb0aS5/M3KRurPWcL5Prk0wX4fBFMhK0FP/AW3dzkNlkwlfPmlZeZpmf70o2jO0J6Ut7nED
vuJJtmKa6XnzOkr70a7QA1RC7PpE++48gUKrS+7NZn7yDMiviLz2hkDP3vrVHUrbfa21x5zaLcvC
7Fj3YbQvfPlYk1FwGcPfbkWYbdZkoG4mDsiMz1E5WWeGyqhpnCUlFY0inrwWXzt8wonId8/PX2bL
Y9Y/MVQ/tRRbazS4fgDujXUZTjfeQ3TrKeV/pGFDaF5kJqffJkdTBmmZZ31Kbdo2c3gwhpBknWnv
j/65xyW/wvhMeX7RvfRZGEDv3cp/cucglefGFmtky+fGs/dOIgO//xwnRtLVpP3EV3mXjaQ1VpF4
rUHPmOnbHGL8iMLB2nl1eiIDsNj4E9kLNBEePZPIZ8+pvyqr4Fcm9RK5YLSzUgsv22Al26lx7C1X
z7SazAZRbIh8LGSYtIy81lgXxKrALoA0FZOlhWo88zxjKwArAM/mIONUIKia4rvVpnmtzBEZ4N4C
vEoRjaC/yLpwpVKewHoCZ+lLzoKc1I8eKhT5iDaVDADlfbtDfi9cKIkmLEs8BgUXY/hgtiEyrDKL
1rQUmd87cuPa4UtSubtS7145lB04S8DIGnnthA5HgHzRawIVJ6gJtOZOV6cqzn9VyTaLs6cq93+T
2Nlsxqo++oRrYhHFiBb65menI8kUHdDXDPyloKO6NnMoM66zkM4FKBT69+Zblbc0JQsAlh3BE4Hd
OcNKnwnMZknJ9lARMV9wlhSDt6pVc5pcnjc/yt5JEj0MMzoWm66p4imoSw3ccvmJvybbmsu9VjsF
h5YjsaeX5b8wlSigKF1pcFqbrGd/1ez2mQuelcaJubTa/v+wd2a7cSvblv2Xei5uMNgGC6iX7DPV
S5Ys6YWQZYltsO+/vgap7S0fwedcXNTrNYwEM5Ut24i15hyzw/mG6oaYonWZUmWArqWIrY8YCA0I
uoFQredctDzECKdSRMt9MROfHOTDRnCpaBVwNYP65uvBudmvRhRnG33UjG0acOVOexJmmqeacs9Z
DV92N0nEJfpQDZt8FpBNMDXxbTxCWJkgZVX22qzKOz91M2Qm6VVST5SbtEc1uDSoeo4rx6Vg5zwb
OYhc4OEzjayj/2WrS2YrdLX8u84an2vbe62oh7A1xLPcB9VgzDqdVTwNbw19yCpJbiMv3wLRl2vf
Ce7nhjTdrnIF2q/ZSyfdV30JPVmVsN8SFFh9KQmz9hnSiwTpi2vDtR37+GjKMNpkSlkYpeaf37gR
KDNG6pVpU8lz92mJIxDGWIN+y+EDQYzViP1ArvbbzilfjTIEKWqMwbbUjzWNtCqFK4U5iJ6f9d5J
ZsOlfYbn4wqHAxXC+YjMWmJ78mBjtBGuUJAMoae9GmF8nqT5azXX040uRrVNqfDsQnrB2kaNtCpQ
De1d5+Dh/D/60LZLjqCKsrMmxEMXUbrBGPvkD++DNhZrtD3g1avLXtDe1Sh9J+x0OqVT3XlPKBns
ioLWARUZpH3ZIbSn7MDMqVorJjNDfpJgGCcwaTuLGizyLPspEnSN4+SVIIR0SzYYFcEYXqkX9DdT
JV8TzqGFZt+7iThTE0eDIYwrDWHjthXWS1OjxuX4rsCJ8J3QbSN2MZEIZ85VnMyG0qz2VnJo0I/N
8yQH+TAjiLhcNoX1jcYazGSvglMEt3kf+Drhfp52Kzks0Wg2Yt10yIIz39sPppdsGu2Qam9VWqbU
DejstLY2cBHFyaWG8iFJr1JisoGJ9saqCtamWRgXbVsOqwGea9Je6npWblF+QnpsLzx95MQXM0gq
8cxwSgg+QsD+R5XzX6lyiAlE+fDvVTkXedZ8SQydowV5zd/CHBh7f+noO1xLFwKJj0Uky9/CHCGc
v3RbCFc3LQ+Uic6r/k4Mtby/sLfOch5H2rblzOl6fwtzLOsvauS2R4ahbtuOY/23EkMNlD7/quTQ
UXA4wuQ/ozTabF+lOcWUJ4bvj1CdxvrGnwtMepJnh6zkJKQ0HTJo7u7i1DxTLQL/tIueZS2bkzk4
ApkCTOOSWq+edTsxBTHw4Xeu7VTGGvvJkM2thbkDrz3ysbGzjZ2A84tLPDu0pftQ2/mN6u0rL6TU
w7iXDk4yNj+AL25zANhbEYUjvXLzKUyG18zA6mGp5gpatn7D6WiT1XRbtIThkM+FzHamg0itYds1
czMDdpKZXJcTbH0bwMTIiSl/D3oA42O1ryTHi2jJIg6rZNqXKT2pwE+J8iugRoUzJzwKHtO0gwXv
jj9x0cXLGFdWVnBAgL7SLRhGI0lwQfcyTHpyo5p823oVTu6pis/RZ5xpXWgdWjRHq7QlR2KCpgSN
O/pZtvKMile+82xoEThCjFqntp3vcxoba1IstsqqE5ow+bA3sJyXduKcME9F+9DjUkou4caW/HL6
aO05nYcisJ2do6URKeGIXNs+2Ro24Ymc8K+hf2T0kq4wEm2MIqEwgz56HZneHTYHsAwVVwkQH6tW
y5r1lIQ5eQx3NfvAFjUBakQrfRRVjULDSF9EyyCCBmmAMAbIRFiApfCl3AEfffJiADHOZOY0XvWT
4eU9M/+QUqy1jYU7X9Vpn1BBI12DNcCApqXF6j6LtLt1JouGEB7FdYbDFAWzgV5oIr0BPcRV2YcV
0WHpe5zQqxiUtDYoJMLGsw5II0iETqoHt5hlQK7y6BIZL6QPMvqDizfEIUChBOynnub+IbXxXYTO
QBWyxJIy9ZuBdHmyn3R7lw1S7CNX7ThSLtQEwiCIodUm7nOGoYxxSUBkPK34lX5JeQo+iVm8qMYi
P40upqZTFV/Eok4xOTua4+jpTloAasOjX4sBiZSz1HgnOaI4hqp91KN02lZDCS1wDjWnebQxKxqj
jROcNc6hzl8TrVGwFw16wWFOh9G0x3NddxklhcaNlyfZJsTkfRuGdKa99AxuO9eWyO75PuFGixUh
Y7UARQcJcIhu56QUhwltab3a5T4Loc/q1cxHynYBwgT8gzjiOL4BXNuuRME+e4eYhh4JH/juMeNc
FWCsVWT76wq4Pq4H90VVlCI5gSFdEdq6Go1dNMdKjAz6rNF+I7vkwtQz3jvuSWBAlbIaop5dHSoy
qGuR0QCO253Aq9F5xTw3zDc4hSl6o0oX5HCL+LG05XB0C4r6FSUzSKlcd7syoKYqt1WESRawIkjW
TKHZTQlZQgtVDG6wJ0eAVp/Un6Oo2eTUnUZp7jgDw5i0f7LGsbY3MBWT/poAi2MlJNuWMOCdFugw
wKwjYK5tBYvTB/Od6bmB2KCnZ0tsSd0OB7vFCDQ5AFYd3YRIF6kETmPeH2MjfCy88FLH4bgJJbTW
LmeXi5IZDZvi7ZLZtPFyjIkpzOORmfNOt7JhX3hqTYwmtg/NI7sqfQxywR6WDSYZyv4VfPVQi6me
1uNxEPgcLAsoM/EwhqW9SFPdJmn4YmfRVaZMLHwutaHer5sNEsmbuB0vwnv0Rygaxo2Im4axtmI0
1OzLvs53uhPJvRHi0hpb/1BZ47ovaOS3x9ZOK2yoRnJqQICtsraDlZhhaoKYOPXVKcrtefYa1qfe
hokIXP3s86HlGThvdKMEBje/5uNv8wt/u48IDtQeszmCjrXulEw5bLd5SfTm9aQ5P80E2Gloir2R
MsqipFWcbHuuxsx3l5ukctQWX8J700094HK3HvbU666EhYEVvK6+qgebY0H2wVU91UfHSGgg+Hho
ynA2rU8VcHbXWEvD1S6pFqz0Cf1kRE1l7QnFlLoxmCQti8tNXVTJeuInrTHlqdNyg4hcneq5W/f5
mGjmBJMQECk4bfdGcBkl/LXG5cmZEEvbLeXrU4GkfxcY07ccdaqZ5PJywpIb1lF6GC2yl4EWnZab
woYwYwXhkcmyA/8WCw2DdfYr4n9t5xrn//fGVzc1/QjAFcAI8uBCNtI7mq7eg4MtAnWoEgOJz7zl
bIFqvAnuBifP9PXyWF3OW7Ma+2Pf3CsQWycJKjkhzzdQoBeMLNgNg3xpqEg1sVmepb39no+wJTWJ
z5d8riumRORDzAjAJABqqLuXWVYgHDe1LD8YLJ9c49XrHP/gjvkucFAVlE1I+Qo9+mm58WZ4Yatq
vvCyKBpOj1VApkdpji6sG8bIDcpSlyYgAgHlrgorh62/kOnbefU3c0vUBLlxsm6odNxZuupOKj+F
jjusIidMAVjr50HidEcOzmdd6PlONc4RGb2CmiwOKgMkqPpabBTSNvaTRGw/9gBTpxDdWB0myrl4
u3zS582Xx2D5VOilaISovlE6/GTWiELosJ7m9vKylqqoKLYqKt+WdfN5M9EMPX3e/ViKVbVzbf22
s6r2tNxMzYi/PmJWFU85vjcLgjzlScE66Z2h2CuPJNB5a0Q2Y6rlBn6WvXWF8ZglMBfm3WHSOHwD
C+1XqRvvqFkoyYLT0DN/38sxCn+EoKe0IZSkivzTjJZzbuTnXZphmTosHWkoXdVE7gdbQpWOQ1dq
6Y27pFv8/Yzlb5Vm7ayuDlH5jbhx/3lj1CmYbw3ikZd3M+fDb1n6eJuPj5gPumXpt49Z7reqvZd9
yX76z1OWpeVtPr7O50d9Pmd5LPfRl42aDPYqdp+//PHf3l3+8OU9P77qx8ctf/94YFlnv/2M3xaX
Z/kAYBiBDMlwnlZa/rE6P9/6t6f/8Zf8+e9/fOqfvrSrLGgAst0BVUpxHNbh2cA88owCJDktpQ6I
u5qqw/IHHyGZ8/EcFUTUhvP56cufbHXPQcIhH9p3bk0mTDBRFZfE6M4GtD8t1gVDPK2k15AJvyGZ
gsgQc2hgwrlzGV0zUsoxy0uX+8uNCLNudvZsBtERvFykstkUNTgDqzzDOsqPsCbEfjUkF53LKACH
DkFi6pD6NhfKx2wAPWxxIdpQOL9CsEKAOjs0OCJ1kvMut9wdIh2dxef95UFt3vOXpS8vyXu6Sl3D
sCjvMjQj3FRQOz+W5jb8xooZB3hqUKflTTDdeChM5vfr/BAi4/Lxanl0Wfzt0V6aj5nNgMSZmayj
55lbmc956uCKcQbMghEtPTZdEWOiksD1hoQGeBe+BIbDPGg+vJabZl6KGQxDFvHirTGmPzL4oV5s
cu6bhjMCaOE7ei01Fs4YgvTYhrJnIQvCe2dO9bxuzOan6omdWN6QiSlff35XH+s56rWjEyGO66Et
KIiiy+/wE+fOL/tkh0WRE8Ly2LIaOPe6R173+f2M+YrZjTli1H/WYqHIMKKGa3JGkcre+DYV+Mqg
7sNI6ZF+qbktJo+Ar+Up1ryBKzMFu4gMWsdEP31AaXWwVvsRM/Pom7dDFe8ZEgybhqIWWMjhsABZ
CZ6gAhzRdV4h6BKb5Vt62PwrMzHxl/AVlu/lO9FwbAywgFnD6M28+XjiP5t2uZu17WuMtmk15ACG
xzxOAIfM7Nd2vkItwSXonflpy/1kGlkU6gAEa8RTWZMlLhTO89Fusv6i1V3rkNKePZF/DlF0RsWy
L7wXoYL+Mq//ZUvUy1v/c3f5QyTNt7QbGY97FTm6oKisEoJ7rFNoZpbll2hPaVKxypYts+zWgY6n
32Z6QRjYxy67/G25GedN/nl3+a0fO/R8+Pzp7vLk5SnLXz9f++WtiI0cGHtcLIfcsq8tX2a5q/LZ
KPF5f1n6eHCi57vSA+Tsy9sHWuugQIBKPx/Ty8cy1+RIXhZpPHCofSwux/fybRj5/ToAk+WDPr9y
UFC2HRgnal77zZqv+wvUN9R8VP7LYULZBOFkgGkADUCx98IuOeR1iHh+efrHoj+vNWqIaL8ZPs0n
hmVPXZY+bz4fGydloWcytsRkYFz/dU5aftNyg1KAS/6y6C3j02Xx49uDCriyCX/OUal3LNf5OO3Q
TSkGx5Toj471Qy5fxKpOBk6x47KyvfmQW5Y+1/3nY26OXTAjhWX1+eTlIz/vfr52WfrcjJ9/+Hy/
L6+NMoT3Ws05jFWznDih9lXZYbm/HHms8aRBQ8LfP778VIAYiCAl4E/4taU/9y0PsqCmgRZZVrwB
t45DiW0APImhzLKn/HlxeYuPU9WQjwjiinSTzoO3eL6BkZITxPpraXns8+7y1wV//d963vJkesC9
qDLQWr8OI5gE7LafxwzYKO5/7MzLo56RtRM9tl8vWJY+nrUsfr2/vOjjXX971tcP+PoqfEsQWCG9
TqCtl9PMchlZlpbX/umxz6csfzWWUeCy+HmzbI/Pu8vS8rp/+67FIn38fMnyxC8f9afHvrzrl08K
5hP+oG+rNmyZo89DeyoJZldO++VY/7yhowTKs5/3gc8Hl6XPxyZkKagn5ueUC/n745nL6XZ588+n
/vaXZdG3YP8L0+CUPO/RzpTh5/88UH67/7G4HFe/PbrcX56/HGd/v9Jz10OUrluC2CjpMTguX3Uo
XAaSuXRKHCZPzQ4LjbdvSopvXn9PKg8JH3VLFlA+pwTTaLihLkx3CoH+fZHUR6s0dfRmzviUkdzr
4BG/N4TvAfHJyw0RH3cEZUZIogZvC1sgPEZAgAhdvEV2bPADiUQjfLw4n8aI0KCgiY/KUueTS7SO
Rp0EjUKNirlT5b7HWyG6AdXaco77+oM/TidTNsLuYlI1qYF4hJ6Vtlxelwvr5w0ZWL+utr9dcpfF
Pz39y2PLpXt57OMT/vS6j0/oEw+xKLoudKzzobncyOXY/bzvzeO+gdI5ZbHl+J3vo+v/9eAf//7l
5Y7djBuXxK+V1swnteXlSrrEbi7P7BLCVo2hvFn+MC6H4J8XI8yHa5uGnohQDIk8wlg59uu0b9Bs
RxbCjT6Ey0xQb8GGzh/62HIPUfaYqNTaRTWG/Kx2T70OtZB51KmTjfVQF9G1AN4oB+/SzLqXCEvW
s9TMrVEr+8lu7Vt/0F8Lw7fXEafnbcTQ/9ALSTt+AthKUmcPy2KCAiFCfaMhB92UNfL00kaDpGKw
mCV1Rtxw7Vn17AShvTMQu61KsLR8xHWQ6sHB77GRpiPurWhqmg0ZitMuSuuDB0t4LezkjFgsdeAS
/5g4xgRNirahpvkPTts+4S7V8OGqOUrdQPpOGm4bYdxEeQv5Q84VeGIMV56LtdgdgBB1/nhJ0jBV
CsBElAxJz4K5AGCTosVYsGS3MDnIxdwHNSQKq8avl1n5T014VxYIGabKzd4pNMKChnGryOWBU8I3
T+2H1CF726UwVxbQNbswxvuP28tFzUFxAJOH/711yhup4o2MI1yMDmu1S6O18cP0MsAeIw5Qr9R3
dmzvXAK/t6nKfo6yONoaRqg8HIYdk+R2OybZdZnr3hXzvlfXQ5un5y4UqDxHKUH9WvSphaIVm56L
mbDOil1pUV6bCKM1fCBlZEKAT9LSLdM2Kuc4AUs8cfgzrZMWd85ODTRD+zxh+EkTwZMEcYsiLDY9
gppOYkUIKFsIq9qYDRVPLTPv+ryUZ/ZYWji4sk1V1vfe5JsbFM4eOErvLh6acZ3odXQTw/4Pw3iP
mln7lntluZqk+KblIF1cA4U9JygInAAWyJTISPLAIVMgjhlDfENZZU/brBP2muDQvfRKTEt2vimI
QUeZYUm0Bqo+d0Xd7x0te2rlZTbWZKemDSilRKNQLtx7hX2W2SezSos07Izs2sGHcd7nA0XnjDJT
ix9Rie6H06dy7Vmkyqeac16aOMzcIgFZgy0ZWzqFFzIph2ydkrCLYhAVZhsQmCfaY9M3IMKPdBe1
rVZET9YQDLuEAmvZVgd1ZcGIZJ5Lr8IT1dME1FshSib+wvlm4TaFufsTo2n4YzT1H3ExZHdVB1w/
Q7K9cXJCYY1IXDYjtXL6LfCP+jNviuRdn4pzFzI6lq1il/fB+VBl9aG3ua7kdNhaIw/2Y/sGbzi7
TvrkJ9HFh4hEwm1c5TTnGtKhYfIZTn9ntPqPCTv7BWeKhApCC4Zct7Cfje0KHnm1rcryMYUSiWuQ
iFeii5gcxkd7ZGdL2vBlapwCyGZ68vI03kLVf8x3BhZKKD31s9PTSojHx6B3sTY2xrnTG8+abDFZ
kuIAYnqr17dj8Qp0M7yJdYUbosiGXVBXFJtCbd2ZFaJUSbCocPonA+zXrqVGPEYRejTNfRU+uJRO
U8mVg5Cb+Plq6+ZoEk3d/TYGltoIkly2uT9g5BuNtVdzxsCdhg8Cllc39xLTQpXrovB+Kkptauj3
hT9iLA+zG7ckjLYJhq3rHlEnYFZIv3sRV0NS9LKK3U+rsDqjpqRSCrGbuicIhb1lJjeGTJGGRpdc
/hwb0KVTukfkuGI7lne5XhmvAaLcLv/eZ6FP+mJILBWxz3XKitREetbHYG0rPm4TjA+G3X33eqIJ
03GEasvJnwHmtbIVyjdOpEgzoIsVIISlhTtBlBy1rYUmzHXth87O9VPpf58m2kcglkxVP1iMd8BI
Yk7zJ+NMVlpCEQSVlE/aYQWTWLZNvemn4gz9DEVyXWMl5OJCttHBqorh0ho0fxNZNVeIkesSTtVp
ti6M54xnViA7363ccg4lmJUmJI7TL+S+MxNspQQJN2B/jk1VRVxf2+yIG91eOYbV0tDkKA+ABUGN
H/t9w0YdgWdf+AVxZZIm866YI/a8opqdAzN7HZkxZ36OwLann01hd1flMWcXCHr01oAlSu+paOiZ
GhWtoEAP3rWgeQ2mbiIq5KbrTfdIJLDigDJ2g5Uk63AgyBNN24U5Gfe2XpAkMCbJWauZJ3N8KesC
+IMBqbsI0wvwPO0a3zIJdC4FFbsjYjm2kPpwsuTUQHpH56+7DikjcsIzGbj2qqXe/53z4xkKU7T2
OjsqOerEmHGyMoRWbE247lTjN43KcVOxxjaJ6cV7MwmfY5FfxjIXq6Tuk1lVjpMsMC4MrbuemvjM
qzi9tb7zgxnzHla52njQkGgRrdGGjivaejRC/eDCQJUJSUqSxzTTHCvEiW0n6FZhFrAjO9wXKXQg
K5+wi2fe2UkU9IIHDsczXbtHGoaXiTI9oUoOpujou173cpu+oIkattrUprshZowdBe0hGh863SnW
nXYD9ik6GbZDwo65pzGXhIEJ6Mo3V9IYscpyiJfS29ZkD8PObJ/pbnOAYmNCr6m0g5+Kta3EfTKG
zU3gV9XKyI29DPtjm7KGMk4ulUcMidBhWGgASIpzzBPeLRbR/lhZmAWwuRq4UBkNkMaj8hyua3+I
9ZHkaxyeZBXEgX09OlHHadxEEFeWGKC8Zt2njMc7m6xWg4TVolHD1o8Ep74pumuNsVyNirTGvCQd
inBqAMBaHWwNzWGQVpb3vrh2p/Qy6TvkFc+mN0EyMTtKW0a5NUMM2LqD08YObZteVIwDGPAAuy1I
7jZqEXsZCBqTM0t7HIk5J0Gq56hPyTkkbecJJP+sLpu+4ey6jmpUjlmGdoudxNhw7dpnBprfXtpP
I0oNABNnvZaKbTrARjMHlR6irn+QdXgQblYem7iCoO0mExe5o++WGp19+AOeM8JoCRgwRyGpjdp1
iAuyYdyEIW5jimK6jc0dleEUwjDGB/3S1fzhErvbzktoPhkxw/1qfKHSRgaVHf4ssul8MMH20q9l
TcyA7WPu4ojEBnU1wdsvzDtUEnJVR7a2GRouqEC68I8CpC2L6cRViU5wW3IIRuPKV/Vjh/piQ0rw
k7S7I2xIYAZYIz0vfFdj8oTShOxr6hLnVdbcGqNJHKXd2YchkD8QpX2zlZ+QGEpYaePKZlenoFsD
Yd+F7ndiMTLa0TJHiFc4WzTz58q+cLVnNwDiF7XMHUbtTOun/ryfe1WjBgg0Z9wSAI0SnE3zLAlv
o64+I/XRPbo+4RlJCEps5KRcGmW6GYVL1xdY1oxhSMFnmyZ2dwhccpTvVemIdaEwx3rQQrpwvOiQ
ASRViW5cNuMehWQfTsgXkhZbnHbtGU65Hh2uxRIMqgHOlckptINgcI7AuuxzJhfMGbB42v5pYFMd
UplbO+0x6w0G6rmXnxmotzOFa8qxrbuIs4Mrj5zR7xU0NqJMxjO9uk4GwqlT1b9OrfUOy6FbRUiA
ohj5kLIuZrv/Ziq6Q6x13q6M843TIq/PbW889r5/qdedQRz60Z17hdHc4Irafg/FuAI8rOGpi/Ro
q8z5DMTJz6z7a7SYJ+KU0FfqoMzBK29Ykez3Xs8gPNGxUSHaNxv9AArDuoH3iuiFRii0Yi18ysbq
EmtrdQleDClJWGlXaSB2VZFBZC+Ky4YJtJDEjiTRsLOaeWrSl+t4lM9K4Z2szaRZF44s2fvlPfbq
DQplYLrFbUy0WC6svdU1BLmbUKJDv443qdOfp0QYBbQlN7FjPIyl+OniB8LTHTNZwB29K2xTASOM
90wbHsscNl2L5iCFQr7GNOtCAuXyKaYS23C1H1qUBJ4L6GDsT8bU3veIFk5ZfN3q5jxCh5MhM/WC
geDchZG5tr0yQRWNyqIVNrDCIXdWYF3Tlr0Q4v506RFJMbTy1ZZ2/5hLDzMTWTu1mf6MYs0h6l6g
tnGLw2Cyf6UW2ey28QAL7nuNsocGqdg2oCZOU2YAficTkyyPfkd+PdbGMjiIDAE5HI+7usEAoPB3
DRNipzjS7jMUyDvSmlZ+PipYnlTRMzF9d0KQsPqQ7kLJtnTsmD0HcmZQjdPWH7CoOowHqhFfqkSY
Bn7lNBLF0mnmZW/2RLCYabEvRhSbGTnVGmrx3kjFPnC98eBMIBvTAUuTQyxDZDHQMQZSbANbBzhR
xdAQgxuD681Ow1+y7VIuuQmaL2GvdMqbiFUE8apGsMtt6NBRAK9vKGu5CmqgBy0e6m1PtRPjWHyq
YCL1SdFw6BckVTUUn1N5nuglhOK2sb8rpksxzpw1KR1gLAjqWgPyYEqJt1eCTDiYka0juEZBUxHN
5cR1t1EB6jHGwVekzDkz4SDkTJYm9QnXk43LEGRIqshcrKae0LsQ3boDPmnTyXqvIs6aWMsOMBVv
FDgOglCHIwc1mEY/4qs07lWGCnonB1ObMZhrt6i6mxi5sY2NDouVReekQp2m4ykFcd5wwLEH7kTE
2T/I8FqGnhnu/DF90GPQHwYXrT50NOKnQrojZJmfqvx26OsHGd2GVvMQNzmZoEECk17uuix28Dai
HCAdxsfM7QVsPEtOmOHxLjptyQGNutvM9RTynfcQFgSk0/e+gfMFMa+FYurih7cFnoi2AgMNtV1c
CUMhp/MZzIjKMDZ9sCWD8R3yP7xXbfT2RZS8Rb3zg/79fv6Kx9hpn22qXMjI0/uKwDM9Hps5g3Xv
4ThbSR9oYt8+ot7fdS6uU28X2CauvxJI+3tZasmJZCp+gStvDaYgKzOIcRgHgJ78AJb6xCYt7G7H
vAKvcB1ekr2B62roYtJQyFrMqpbLQHuPHfNRicC4zFl7V81UXeoDoFpnyF2qIFmNjDjNdl5l3sVy
7sE6brARzVyDGK/aMq92tTD1TVSSBpxhqIByHxOjIJrVIpj9H23xf6EtFh4+oP+oLX6JsrffkX9/
v+JvZbHj/OWZHFuOyehWmrYHU+9vZbEr/tKlLoX8hfWDBvhLWez+ZdnSNaTr6YZEQ/yJ/LNM5MhM
2nRXx8Yz46j/O8g/4fyrrtiSruuZaJgtT5qeI5wvyL/GjXWtGbTp0I4rm0k348eVAWKegearOFXP
7TftiC4W6OuxDz72qdfh//yZNyj4gcUHlnBmI9p8uASEB6HOmyGGtvjy4TnFjdLRQWeaw7DSmSU2
CJcuqc2R5KIz58DM67yJ/v/3Y22+1uvLbZQF9f/9X+J/t5Zvd6gTp0P1CLMsVFettt+26Rq8iF+f
2cWOTLXfdok/YARnzt5/+qHzVvjtExPHq3xMSqAAzXU73QgXWhXDhNUYbZr44T9/luUuWL9/+Tgp
UO26cE1oPSNo/7Je61Qr4oBorsPiCkZdxQnTvBqaGSgPdhHwdRJuzRy8sIPQcDPCar/wFHPKED/L
itAxQCGMY2LNl8wKETxnoyLckALneqpo8wvJ8MOs9XY3ufp33+3EKo+FvhsVRBTSSjpmYQMbfmX2
Lhp1ok5INVbNPmGe5Selvw3j/sonH4FacQ+wF7tRNDGAsoc62zgl1wj+bYixDptcP1q5cdvOBK6J
dJBhwCFTTQDHTUddQiwITz55wJlVfU887H1aNNybsiDLenTvBjf17y7aCCM2FaxD30/61nf1AD8Y
7mSCMw5O9TILYteTSdUWdWyejUz64R1muBet1D6R4Ml52Kwv3B5DqG1jim6PjKVezRyGso8fxsvM
N1tBEy/KZ9Po7vux2NR1faHZ/ffRYEjnNqzZCYn1uibLIBEk6fVMlxzUgIgUOzDEP9oI8IMzIq2a
Oi5tsu3vhxpebVFUz3pQsmEIrs8ibYddldSMnM6LM8hhY+aHMnklDu/N1Hhdb7IljCT6UGkZQVKs
pVRrkU03ucjx76cjjbTe37La0POOj5mGSzZR2wYj14bYaWD1AhEpuuQij7aWlTPbyddxRPZXO75h
eGIYbG5sLthRNdyPPVzFlJjHLmO+m7jTm2mq+6D4man6pa3nKY6UyGriGh6Vth4TjNxuXzz7jMo0
19kZGYFgptPd24V601H9Rw3j6fl9lDnc66N9NebXTglLO6ktGPLIPwobBga8Y4a+t8z6EBLhIJsy
jafkoByMGrqYnwErQalEQ4SUtzlaKzUJdVA1a00WDA0c/b02+I3IiHNaPLn1prnS2AsmbpYCO5No
177Ri5UbR+/1TIRWNTSNUGvOE1Poa2VOeP7T6pHEEZSxef3Ty0HHaaGLRwlto0p4tjaZb3o6j8QC
9jkDIKXngPUROThFyRcpLcdf00IBLNiRc63HxkXquQcgIJSgSr6zW2c3FIpvrYndJBXiPI8xcHUa
ARemjgw71cIjmYnUJQQxK9SlwNo3KP4pO+VkD0S+Do8rKSt2GV7QlftlQ3uSk07pv0hPXvNegDob
zvE+KwNazL4gJ4hPbzYi7C+ga8PJiz5238zwGLsTOClipyMXOb0JRpxlXVCDcLTkbVL5KXQCfp0P
0AWiIXxP08ZB6DrJcd5vhjH7lqj+cjRsfFJp8yxKJ1jXhNnmORl9lutpK0hSlKkMnQ9wYTXb7dvM
GFiNoX4ANbLj8D3DsxEfW52Jb4GLrkuqa7JqxZ7e0wVCqHuNXgFFQVbfsufpCcBBSUIJmUKg9DkM
06hU+zj2t1EFNMGej7icKPe1iyQ93HkdfcFh5JgtLSMGu0Adxii2SUDxXzZIhIE426tK09+UaO6M
Pr5MDAGWiyNVzDfmPLmrW87xVlXtPKe/Z+TIr7SrZ+rvFYzF9qYaHQTG3riXWUD1SAvHdffgd0Ay
W5uarQJgQ6bNYFExhpYbAIbwW3WcdyeZa91mNDiZUWLYuEV0n5oPVWlYO10W+KuVc2Pn2i52OCDD
hFC6fCRqA4uDr3OIk2+wWwI0ltMRAYJjLahGqeaitVuETmmIGtbnR6HG0x0+JA6st6bmRNWNbJFU
cvIf+k1mwG9EwzJbKO+tycAb13Mu9rzDZDq3oUn6GV+sGXgw8/KbyIpu8Lzv2yq714yk2lURI24v
qpbXDxPdbXCBntHfl914X3lzdI1/xWy4WOsR/IAgHu7nVCz6F3ftVG45qdK+6603jJ84Yvr5HFOp
5yqy78uMGV3hYugw3/KYyAKbvZFzGeFW5k1vpTdCB33rle/e5G5wOeGtnI9jiy06DayuWsOk2JGd
qZNehl+K8uwcIW5p6uRPNSovVgUqMkqn8XkdsloJpabLonEOokq0cpuQZFx666ugx+cbcf1h5jpc
VCmNpcmD70Tgylvk4h+M4uhb2lyBDS0nAjmSA6iWgb2fnxbIuKbONh5rr3qeVwkAMjhYpFwh0cRB
k6Q01Lpp+YG4tOxV2YanZYe3i+a5rGkYeSS0eNO25jPXo+A6irR/79bNE1fkYK2McFvFbHDPH32a
LurGteoLLu3PoRk8VglOg8i19o47Jecjl/HWrbeChvfeQ5dJ3dLE5pD+QF5QrOP5rEYKWo63HTaL
qCZ0nBMOnKiPtv4cedn3yY3sq/GQF2QDNv+PpvNYbpxplugTIQLebEE4elKi7AYhjT7Be4+nvwf6
4y5mYqxEgkB3V1XmyZpqbzI6ODAl0QBWi3a71X0p1k60ZHiE4nZhiFnc25KHQp6nm1pRNoXgakuk
TRM5Cfm288V9fiaF7a4K1QCVIX5mjz7yEYYO3CEQ/lhRzekFn0nhqRqt+iyl+uxn67ePSh/YD72L
ghRaqWQ4avIWmE9UTqyRwLoSLAHmGXE9Kd0kqy8v1GS7VE9El1VW8OuaibOJu8qhT+st3bGdHiuZ
pEiBrr0MKTLXm9WBSPveIuNj7bAUGwm93Bijy2wR2eyyyXWiLndFjS/FpvrTMdysC/VGWKPEBjif
Mn78oSqXsA9qeZTf6I47plb4+cixJkwHBkP9cExp+GmNRj1dyCfMGKhmB5SWSaI2qA0+qPsHBrwT
32qWPydpOuC73pUU0+TwrMMezzHqpMi6ru18J+tRYI0laD3cjODEPsHk68JdnpekMym8qbg0uZyb
TJee7mNc8aPJiKngoOTfQpUN7MgrewUKMDseBLCNcSs7jYr/vQInQcNRPTCBG+xx6vdpg4bFIjyO
SK/7oIff6sLEMeuFT5QknHWEhauxjAGQP3jI3W4uJqZssvwkjOa+tUjpSWWSo7paAyY9ewYGKu61
qHYKOjF0b1YzENT2JK/NVZn08tit2Sv4tdYbZ1lwlRVuCCFd2igGJp4Reky1Q/AtdB0D5YzehagX
JGY2EpFWwWjS68S9dkiVFkWmJjEMgBPajw+zH1SarVsSOI2nPhZN+JfmYVHY01t1Ioqh+2G1m476
OJ8ihYy0fsaiY07DIwWHA2Qq/KoaNqD/vYiEzi6QigDougzg15qTT3JOIaYSKbRTlXzi+Yg5G1QV
UIvEkuFiR14qiG9CFJJI2NeBrsxisNY9rGix3lK5YjAiPfHrFKG0ntUHDfcnJTYKx6Ajfmhllfln
L0muYoWlI9GL3NXMWX36pxd1a9AlyqFl700b4haSFPaGRvuzMr5pEmlOLhSyX5Mrsc4/o8FDFcZS
fYbYBMJO4VAATcwz+ySxQXWJQS9XT2UOH0Foun8dj6Zb1T/k2w52PMb/VJkw02VlNJxiHIKZgQuL
Ey/wih6uOvmd2vyD7UeiEUonTIgr1u0142lhyW0EK+GAx4v/u6NYKBLDxHuvheeEACDQGl5otAwN
WT2i5SRNtU58YAnqU5XLgCtBp0nHjRdL0KHTKExODDZvufYT5XzYnV6lrlaWZ8LQc1fdsAvdvLpz
pSXuYoZMcZLkGwj0NmFJqEBoHEH4F1xLg4NGccvJxsxCOyx7mCqNjkskggA1SCBdBVl8STZ4VySj
g6H62ll5Y/jZpH1tOBoOW/vVbMdbkSwsAxoh21Hoh2zhXrrlFilT/4udg4PbnH1TFTFGkInhqBuG
3VnRgqEZUIfXETs6ie/cxqnTK3VJ6YOXUpRfNaKF8BaR+NZCeEFXdDGSTICXgrMQpBZZSHH2VIs9
4d+E82TVEPuWBPMcuQOPftdUHpg3eP8M02OEGGZBYwuK6klNiAYs6dE1634w5GI3bIk/s6pe9Er7
2bTShIGRW0ZS3pbrx6avGj9FJP+W6gonTONoi1wMVqfM5wpqFCM+YDxdw23biUTOEG7yluvjk1HD
XpMqYwsfj/eRyTA5l8P+3saLMxrQgWMjJUpq+NXaOXS1uqOwXdIX5gixByJ12nNGvWgk58g5vXeE
2JUnyWNz7DhakI8piA2khjlLXc6UdPlq7Jsp5kJnhc4T6wMyJzHz9CXpaDeHntLO5BGShNBnkua0
qvCc1MaTXI861UTR+blCh3YyIg/aLKdmCZVS23GIXerOD1MoLlpyVrTwOTyTTKo9dVnVkk+YxU45
HtJUhf9daXBGscaRx0LNgRYKkF6553ffxoqjVGL8NFmkXEZWj0RxSVltRuDAb4TX9qTOW8+6svR7
Tlbo52cdeDaKCQeONEv4pJ04CBf+OPNcW5N1nRiJ0TJXrkzVl53etfCuFFzEvSg/CDi8Cub8rULf
c3Ar8flGl3Sypn1JFkvIDMQv6hkNswaPJ+Y5g8WMHSwsqd0ZNzpcXW73fnKrNNUdgJpgfRnI2qaK
dKun7emqXX+a++1xS9sp0AfdAdmNVmFLMaPa3Ob/GSatCLGSoQn+OG13Wg7Nh1BzX2lk4MCaNyHJ
waaKXXNitcTXRVR1wgyflF+iHDjrx425eHxUeCccOhDEUYgaE1B6Dx39hjJzGSew1qSAZmFqBZaZ
HaupZsSVLzZjUV8mZcxIwC3GKh5FMfYgJomOXiofpVS7LS7aw0iqkCHEn1PKvPNfKwI041RDV7j5
qqBhsJJIhMqqh0YMT4NM8pg5+8LYGPRIiru4Nv9ly7JX2YJ3FuJ15nkiovKK+5d+YaB35QfwaNSa
pbRnQnKvEuELH+GWXkfxVYgN2wngH0wYts4xx+5066mPSX29SpVOxmDb/oi49Oyy3mLuS4muegLU
PjMaMOnAlKrqadCoZMMe/vwW+JkqEQxFSL+7RUVpy7d5LmHRB9gjgjB0R5PZgU5a3YmW+LEtRX/U
XoXZKP0VXpeHPPQim7TAEkLK45B01aLE7yY0u2qg363Ww39FVz+NRfxslOHrX06ZniMUI/yGyWDO
ogrTVhGZCxex2u4hJL+BL5CdvARCEpoM72haNhNoMMvIkM2YK4B/ZZdHvAKuLsIo5Q4G76zozF9a
scIWWUvekCvzHi0MyUu6GaiaerI2jyfRSWc07Qn8b4BqQEputZDzKqNli8jC47IIjP+oUOB0F16R
Ny9iSf9kBkEQbjnQWTeqDlb/G2RSVma6ScgMKe/6sbScgYO9jc7M8sMabmoz3nplbukObQlfov6q
c0jyJKhYBYoORiODflRMcZ/cBJFoeCQQIB/S4VffRpIp6Q0k6pU1lne5izgjGWB88hVGkpKnPsUR
kWSNFB5yclRt4tXzIkMVXDFdoPv8Qtay5W31HXmnLbKkN5kOBsm7MeFZLG9pavqhuFg7NeYdNPVl
MHgc4yWPT3nK8WdRhUMlyk/51L0bZY+LGmT7biyWS2a0FgvKsOWy6f6CsoDJu4peFF/51HUL3kiW
sJhktqxUO9L1Nqb6PJ7nfobkCumXkMO1C5aCudMiVXMgKO3OUvhdldfK25AapwFlkLcKLeZ78NjH
KpshyayWrYi1sB+1FNItVqhK1u5KoyhHnO5ZuC31mWgcxLDyCOzueOaIICBuTsLsSOdXiaKCeVGk
BYpIjueyKt9x1z7gsl5lI4aAs6UcWgt8N5y6nmwYKo+zdSZptN0PU74fZfmaN5V2nFfZUaMGGVnB
7los4q4dYxpOzZEFh8J+26v1wcqBUaHgjamaLIsNW+tijrqhYdFOE2P0V81btRZ+wSCYB4GVfV7p
2kpbsiJQEk5yRnizlMrBE6vs/qIuazk/tcgAqnldrvM0vYUpOiFdFiEmLvGhhpK1qwyl3TfT37qY
vozbiwdXHeJaouvaohicwrEn0aTI3Val1dpob2EFqAee1q7V25+6ED7yDRfV4VQ9oMN8aLlmudN2
AWWt3UsdxwqpMr2aqLEoW1TichPLL40U6cqGnIhDzetK69XUOgEuOde0JHPe1czMK7Dmp7N6yJf2
SB7JHWd94XYWO+Y0V5xYMiel08aVKb2/KFXuGjjyIAv+gjhVUdAx3iwe5InOUbf7qwdL5osqwR0Q
iMn54s7JBcLTlu6fDsfpUDDitiL6tzliXUKHnKyNKI0+9FaaThEsSITMc9vuq0ISoQHSfCzXlGdF
yn//Mu4ydBaepnEsDwc0BJ3EPc/NPR/p+P5owIAYLXQKXSP1nCvCdUxbhnvzqSwJFVlnObuptfAN
siGJyIaQxfoLBDQaJZJqA7Yi6RB96sKvvOIBMLYsjAgRBPnYseVrKcNGZWSoYGwMCZk0pCU+S22B
w4l7jrfCKWuY7olSngSVAsJamaY3VvaDkxXtpEVeR/lSoUIqjBqdmia2dmM0FUGsnNgyLILzoIFd
l7AZdkZx0ixAL1Q/DK0FIKnGlpInl8LDQB3sJMqk7Xoxjt01hKFiAHxl8k4nCBsAC1A00aUlfnr7
ymJvPjpgny54DSeTs3/TRESPtRSgar/WDrEbXZQzUl6ydIgN3HbRRIDAYCE6F8iatotBg25mbE3A
ld54NTXXSSYYjWKvxx1ewY5H3hm1jANCiV1CIrnFymXdayX9Ogk0oHtxn1vofcfiIfxoIYn0a2/s
yMs0kBxr9waxQl8rzKixQmtj7DV1vR/U5qvR9igGSK1oKMk7LfzWw8QLCdjmcOVZpJisloZVF7m8
HenmmzIrRx3R9WgsQNh76STotLER/hfoWq2Jd2FW7VfWQtVOLZZTeqOD3aG/HH8stKN2IuUXfYP3
ZBEH97RbXMbq+knRF9J55Vlwe42hd2mw5/WImWu9O0V1SF7cgLYar4ZsdpEzbkVGDMJZRFoblfFe
Q8dJZyAmfyVT3kIyjNSm+UKHx9BmEO6cUL/AANoLgaVpZJ6YE9w7icVuEg51YqA2kNuvOQMNNtXV
BhQEODpXXzQG35JZeayC+piy3Ev66Swwc7SRL+IvrlNCoaXiq9PXZxWVttryB5nQHi28LM6C1J0G
WO3qQv20SSt3HZtltmqCu8wSrBnp/S+Ys06sU8G9gKu5+qcIaHf7lvWsVfhpeS0k6ROqF5dFBfjf
s9/9hVwaFSv5sPnroJlqJdrlv32nTaiBc2OXU1+Jocou0qSEthYT8/o5Pm+5jRJlbc58CC0LgExN
fap01XpWQpQeCUUgAbtQ1xB3zJ2Z+W3NmVtjzKKn6GHHXk4coph5JHdWGI5YTpAKT2ZhkNSdTvdq
bALDmD9luJYU2teO/hKBRgSs1Pp8o5BEUKARSVzQa5L1c9ZV63npjLdV099FfUwcueDoFMfV5Krl
Je6Rkf1FxI8woDBcDhw6a8Ce0Nu2agWc31bk5RFdBHXkSCemXiwk3222zEikWPaTTYZdRCmvgdpv
XYjy7A3cK6FVPUujYpIETUdviWbkC/pS72W5bjw97K37VPhi8d80Wt+lqdwEmcccHdLHjGaNT4dq
x3wADOb7IRKzc2vZ8kOxWHAwIgVERGw/oRW1lXShp7wVtr0SaGELMpjHKlckAqSLu4mW3xlSFsg5
xmK4pbRbA8cSQzIeoxQ9tURU2cI4xc5SH/4OLA2RmbY0jflRE+5dmbaO0Bi3OS2rE2GU9V0X96Mi
vuLFQZfUivpBm5O3dGiiA8rrzssWxRMqEY89szpQpfqL1ky4fFW8K1ri49IIjwVnF5URU9PUctAW
2dNojM1FN4c93s4WtVqU+qrkp+YqkBKqPOJl/sEEzGyIpv+Rw14L9xt//QwVCazsjBB7tjHos5t0
FZsuIuWdHOqsVFwzE54nDcD20WovhZBEe/Ino0BAwIWOEEYO6LwDefYodbZz6t9eGAl8gRTgv0FG
LDrAS6SxZZtDdlEEGsBkRAtwlc+NYoaOoJUEStTG4y/wGOIjLnTL8ogTYjY6M0YU+fD+FnoUC6Xd
TeG91yCINYT1/t265F5R4os5qpcMeJaTx7T9JuE3J4zYUaG2i4V5Ewm4dwBSXJIVbkFB8CrWhQGc
FQEn5M6ao0hDYYu4pV75VVo+dzn9bkmNs/Om/h2i2DUBkoMdhU2R1pXiAETz/+6GMbce1vYaq+24
1WSr05u0LpqK0oJFa4cWsUKRiR4uXmiEEnwKCIrnQ1ODOSHv1KrZzVDgdk6qrN4gmTpCdU0+yKn1
ZU2MSQkZdWEZLEGacQJIDYhLooSwrFLS0glV+h0Qs++D+qzQWDwg+aRBl7sZtayb5AOUrpZSTTRd
a2VXXruB0Xc7UbILv+k4LQdpgQBaogTUDYNnUClWzie8SJl6Q14nIegRGMPrXgHP1JwcRcE1Z/E3
kWrJtWLLOIzGQer1n7WLrYPSIZFEFaAg5erny9+vCDmXkNDK0ibzTjwrJMlkMIlZzzkKJCJbRB+N
U6AqKgF1nI4JWoIwAwDyReuzbC9lAQR2WeCZTfsCKgyRh4juFgR5Jqt1JL3JSXhkXpkfpBG8cBrT
ppAtUbrWRAXhmx0jhIwh3smIqof9MWjJhtBMvGWRVSTXXsz/y1V2mRn+GC0FFKehnL83qeK3ouWD
VPqAYjffV22hlExuMZ0Z+BXpTykajEllYG+mpDjqEH6CyCRbgZe/q4vPZYoGWtmQlFPjXMbOug4I
xPU+vVgWAKJmRfofJc1bmYV0oyimMFUlpK9vcKuFV84zSe6z1lLbEaXhJBlFK5v2CUkrev1GITq4
qRPfqPR/EwN4TSY6DKlBtdPMyCunNP8wquY2bRsauctK3YpseCQFxUo6uozB4JYmy+/Qj8e0J38C
XcRtpI5ACN59kJ/i0/r/CevkDMRMcnJFpPUWEwVcWMw1koi0OiMK3yIgop/QsQwFq1C6PqpmhOVl
dP9ZzOUdoaPVSb+37g2C0hRaLWo6ckBmtIrjIyFl2NA+0f6uB4iCKy+Kcr+kdS4lzakuSUFcirHb
N3V2KepGRlbeDBxIui3VavClcPwCUlY+4K+jys1yn77WS7nU1X5KyGTmxLqbATTsRPSsHBJFWBQN
0Nl6vBjZsgWaRwvGMppDpjWPJ7VWYwjPbkk4+YtMeVaPqoagP37gOwsdNj68Wfgl9iE/cPRfmI4f
Ql0khspIrUNUmudFQkVUF9JXTjSPTaye5E/cjQ45N+rm+cOTbYytj3qYNkaZnZRs+ZUZiDgDBtKD
TG/JV7PyvYwZdlryTHOIKb8Xz94Y6tNRbqx9B03Yx9/J6UiW/TkVuPlW4hVSvcqZ2CIPTYVBRG2S
gOaFwQLThzxqGFbWUk7Ptbggi9bYQjnYEKLMrM801ubJUN14aEhUrqzbJNPo1NeZItzUAwCnmden
4zVTJ+lQI6nd0XElTojMy4R6KILC5km5ca0N2FLHdGN+/f1UsYsfFKmMEVpj1vz/X8obckrq1B5z
Qa3qXlN2l//9V+aHm5p0+7dN367K+99XSMQH8WM2yuatsgBnsWGW7JbPkX48/zQt+gTAYPgiRrUG
iPL8KBOzveaTglKxjBSfyqbYhSPxCvW0WneLJ2Cn1NJiz3FtBaRTZEIZ4ZyJYExCJIc2iCm060gE
WQxullL+Lnvjv+y+RIK0T3p8ifUSXutuOmZEs914D8lBrCHMpPCTzGSwa3Ek50Gu651logPFcnUv
E6bH+RBnCGD+A+ZJZikUUIRtGfN9vt+zxIa+EpQeTpC+cuskTOq+1PrKS+v6A+BzTydh+oDbtyvm
cDyLejziBVQL1AFJzLlGOUctutkl5zNUkvVlrqfBY65f7pQhAWxOjIuVcEWKekMzF9p4bqq0RNEy
gxWh1pM5MhVpCbdRObZQDzlZZ08QZ1pPyKqXGSfIn2V8SyFjbZ75BIvhra/Ck57Vzwt4BleS+5ve
ZlviCYCSsGuP9KTQ3a7j6Pb5qMHrIdooljJ1j8AWtbg4bxUWQBdQ2ZlR/dJa5JCu4W6rCliChjdp
Iezc4tBGA53SxoZ6dxSL7UlXkedZypw8kUN3GSeDTBA6h64UddaBKf6+IWrQnWSCD1uL0meKHBIh
GLmLOpK+hV2Y7HN7SibTMwyluwwrJ6io6y+KKBf+uloElc2p5XeM1eg+aMMLKh1CA9eF0CEZRKPa
JtdYtIIp3/VUpAcQW/8tpZm9IajAlScdMPvOe2yepZ0AJNqhX55hTNDLK8d+dHVLHrys5GZHrWU3
edEchy5m9IUV2NU3quAg8Pxndf2zxorh1bH5VNcwidKaKW6zMJpONxnSGGvpUZ01LBEtaTmyXjhJ
B689nXZDRR6BxezOWKtfVNKv2rT8G2KY6EainjRDw1MIxmxB5NxKSrN1lt6Q5cVuNJQPbmLtoi5S
yAk6b4M+XtVn/WYKyXAfNgW3TL4TQRKpo4hrCZ45hBQgTca+LMiQNcDO5Ey3Di16VB6V0TiHxOL5
mpHTNKMgD9q+MI/QPJN93JFcNI6htW/gRGFy521w+xd7MomVYyVWHTWIhV1zCFcfcJFyTnHyeZky
apcqZMKexueuUcMLeijZbeVUvBlSWLplo5TByrQHhQspNX3VRU+Ys7AfYkx4ogM7OJOgCU/KRISN
wHEe/+T83KuM1luhTx4Npmsspo34GKxm2UWqUbwg2QGdbFQcgGNSZ2H/zHsppKBSecIAP4ft60QZ
AzMI4KjVYknRtKR+jULOprM4lK99wxCpnvX8VTLNjE4Bc2GxrXN8MV362m1fFENA/EovFNGclEWv
UM2LXc8h9WUuERGQvmK+sDDRkO9q4wV5VbWTwL3dwszC2FPJdLiRR5nkvaAQ4LdpvMoXLSQ3Yk7e
B0IFAdczWw8tgdFig50qJWw70bvpEkbqeOn7ZLpM5Fidhpg55vbnfTP1LvzJkTmVoZ07qT+2qRHA
eTVf+8x86Sd0keX6nc9T4gzZNl4QSFkqzOgjXXtMHDFcajXqDEefVYmrtGVOTbh5u6Ggtz7yQQgz
9mK0bv+YVy5e0rYabWpdJfGX2WgrSstZ5lxCYyTb2PHFl4AvVhSl6pbqKeF49WWaFKK4m8y4rbxi
IdVPZUQ6V9rkT4XGcswEmFyG0GI9G0t0Ubz+MGsN8J5yyEbERFCtUUqopbYJdsjJquKWBrgAQjTW
0QUY41lTR6YnU2hig+kVB/H8Ux+lx80D6Te4IREGZbc2SYKBVInDvGm+wpVFfhyZJ89KfgpJ2t0R
0RE2hu7S2Odkx3GKTaD/BCC6BgzZtpzJ9scMUxpu2UXeVu0or4n5LDZfJXBeocYVk4RbXcuUBK8J
Ci1lO62VY3dqWrYGPW6Y+un+GiHEQghWIxCQ6fLEiuWiotQxNXQc2PMRrKNhridF0/VzymGTosny
TGUZjpJKAFdJC/hqVOmJydexa9sVnoEJat1M5D0Lwhxw+2GZLa7CODeIWFdvGhOa58YS8X+hHqvg
QIBGxFow6Do1/bzB+DmHxOtI5QD2g6PfS6dLzS1aZtlWaIqxbK++UjULLjtbjpLXFZPsE6aG/GQ0
aFtKhfi8LsZ8ruAYHyzROiCJ25WVojL7z1lKonaXDY3hLDM9Ad7kus/jfsUBKcl06s6mKGWXzsTS
Ow3qKcd/6JaGYR7UkYykIYkLOxcXf4y2QBZNvjIVRKiqKG9CWv+35O1LjJCZO2u56jXDchBhyllY
WXHjDgMQZq08yCONpmVFr3aA7yyG+EmEdMG4aE1XhBazwXJMBiXWPVEN3UWPy524jG/VzHxkESG+
YXBpme+o01ENKT1k49qrA6luMQOboZZBVsWjyKo/nGbkZXtMSRguzao5cTK7RCu00IH7jdF6hvM8
rh6UdRJqI7IRZ2s+9LNKcHg7dn6N15lx7IDfOyPiCj+cOy0o8aroQxCtLcMq77DtN7dlLtgaWkkN
2EPfZZkyKFbMrfkTtEZ7sWRB3EG5TuG3mdAzM6Uh7htxVa9Hh8EkoqOp23unUAGPHAicYsA1RWgx
aUvzzCw2FE+cbBZuxvFkGD2pS3l7nDv9+lc4ciXttsDXEzdrYBCCRLsABcGo+WhS9bugt/KugUPr
DrwfL5eNs2Ygx83LUXczkTq6EWWU4UJ0WQu5PnVkmLqCgv+r0FXaOqFFlxAx3m4q0I0TVPCqgPeG
MlvudVHWj5ben5ZU6wM1TW+k79AlySN9pzTqsDeSiVqoj3LpGFWDdFxH5oP1tvn//dnfT+P2t4SD
IUvT2oVmddHhStMNJWj1Log0QzwiYzOxQBERphITslfmBUru9hd/v8Jgnzskx20d8Z7Yk7PZeup9
7H1N3q2Rg1JBP2xJSgyv7+P7hNz9ETnNPnGkW/lufo7/rJPEuDB+kwRPoPHrcqxSXykX1HvDjaC6
091czuGXQnrLdO8a30JLSNonbZVl15GLbtnSR0QYmJ8G+DX90tX/8QfX6lnnvyKjl6g3SG19le9J
d1k/jNTmwUBkp91KyyZYtH0xTom3ngXRE4JX8mIBEXAqWa+EVlgPRoTit7Fnl1J2ynP2rRueSqRb
bYv+7DSZU/7UD9JtrOZs1NcxdvR79KoWQdd8j/WZBQG0Ie71jlFmeZQ6dyEtVHaGyCOzazijjMaa
T9ua28wy/QRjXJt76Ql+O1IY+an5Bv07BEV+No2HIPzjrSPO85QXPJdIe+gxTT/NHmFJzyjyqycc
/aIi02p39aH2m+xRPHPqVkGISa6IXJG1446HhDyM1/RV+ERKQCsJ24Nb+YPmKq8kHspHWcT5TBrF
f/1ZebEOYB/zgAhDcDkRw0R7PDYn9G05IS2f41eBr/QeO0QbHaVlp/6b/emtng/je/wYXjGRKjuk
tmeBdI3VXp7Z1ZAQ+VSckotcZLyQFVzvcLkyqy1fCIZETSI8UvDoqT2P0O+dsL+s125y0pNVMs9h
4EO70s6x9cJdPazPU4D9pfIY9oCWZrpFPJLNZ0MY+6l4la7ao5x2qn4f5CBH4XtWwS3jjD7MzCGe
xbvxkBdg8n4q7EXu68Z5Hw54A1Z6wzjuTsXRPNM4ppB8pPt83u6AiIoDmvAbA7vRK/9rz82HcJ8x
OHqKX+xXVz2+IJx043PBm3kjWQlBDd3kfx1H3q/Wofd3kX6IaUeI7DTYHK4te9wndog3FuBC2Vc1
SQE+ABeUGD2b6sUintFmagb1kfA9ZZ++mOJuoJKdDwZNZh5VZ3g0XnmhDkdLABhQPMSYUdFVO3wi
xHxEeHRPOPcP0fP8IvjpRfOTvfHSljct2euRE0bOm3SXb+Ges2kGyOGt7+3sv/ZY7FgGAXBvvVUv
Utl37O6jc6r39hjSBnwDUuoIT4mdYnaH+R7EsYeaJL7MX/mhPRu32v8iE6c7KX7tosptHNOZ37JP
DCHPxh2NS/UOcoBedOSqmZdEbmzu+t/0N+9txBNdYyNCvIjKrQ+kI02f6ZOlTPlmzrcJ6lGA+3S/
seorF4ULg1IzKJ+tbw0my2f1Asj9aNW++uiPJgbYKZC+u08xcxm0Wq5wbvbigJHYJntsZ76Tr/e8
5aj/021s7P5wLZ43Rw9S3NUWg+w5nwLhQa8ohUX+RjtIfED5/9e9p18hYyrX8LX7atjtG5Q985k6
cf0lLKwH5H4Sn5W7dY/TPW2wcL/SQL5whSjW0wNRD923oDq9z3GjdBkT6Yf4UF3198kzPsNTe4z8
Mqh/Oy8Od+k30VULXubiaDA94YsDSAaSgU84YE53HIyn/J7T6wLuYucv9O3focRn15R8BQ5NOG2C
ggUI8wxqoN9IhHexS4FXkGH/g45zWTDAXCakNQrwfbt94FnAdDty08jIwezaQpoHQ4roTztU9lx5
u36NvwQDr9Gu+0fFOrs96Rbw6AMKv9jtAukWoz728Z7qx+GUtHzY3EwlybtsTZv2wTav9R2nM+SA
kC0rgRHgG9oOATTyOt3tDuGLWhO3vRNbwPBIY2/Cs8zc8Sl9Qc8t0ArGveuTzyWdlwDjnRowM+13
rLr/oot5rlNndES3PwnP8806rVeBISonhrN1irRz+N9k7tKT4FEl4sNQHuyIEme3d+1h3IyP6Jkt
4QPkyY9w6gKeP2AeiCkZefFAx0H7CmQcEjdK0Z14tVzMDLv4Q/+NjsjEI4avtvwB+F4l34hblRlp
IF2syE58BrnWoQPPTEJHxcMMgME1n9vCaX9FAkAP6afIR/ok7aVrM3ylp+KNIEi6dnCLEuKGYH7u
kMlsoVK8nCvBQGgggob1UJx8QneJu9sXi5f+Wv0rcdamowF76dXzzGvZbCMAIByeLBV1rTN8FPuu
DhgpoanAcSvuhTMjWFTWi6MglmEAEqz3uPRFaAduREL1LnYNpNl3ZbFlr3+1zpLo10dMkJphN/58
0n2Lx0S6Cu+ZC0aYseot+S86Qzcwf8Rxr7Om3hYJPI03OEbhoxPmEKT+g495ZMZZ8Babl7G3YbbJ
5W4+IvON3epSfljvnNGlUyPYhrFjDCh80edHjhv+aBBDbPmWqXYbruhZ7P7bEtHpITA+tyHLgiPc
9edovOvzYT3mTud3uwgDkN+cI3v8Lt/kx/JeMEb5pvUTH4gyuRSq233Er0R4dv945Ehe64/Kt/DE
1fWkQxg7XDBjunIhSFRPOid5ZEAUrHs6wRLYy4zRwJcLfEo807byJiYH3XTnvZad4CcFkr8i0njv
gx7lLnFlsa3/hGChZqcjg+EYio5xHn/BNIT0vmR6QX752iEY3I0vwsfKlR5daCbF1TwmCvMmkDhP
+TEvj2FgUfvbzSkO1G/Vug9XhInVDC7U6/6Fe+zrVuINT6kWEIvXvZAwhX+xDzHQ2AUX74hBcXHJ
P43qYLpqw0mPfdwY8sn4rbi3E1vTbOPMTF67bxgJ4XnhvJHstNf2Dreq+i7RXLoCTo+b4EVIalDW
GiiTbZz0PJilX/tmQDxru165w7pbUe8luLzijoEV8ofhSMa6iRWpPMhP/HtDsAmto/u0PM3j0ci8
TVuZwZqzmSPpsaeUnqkdqNkT/c5JIa1edJAavdOZDwpJYThzYPs/0s5kuXFsy7L/UnOYoQfulC3Y
iBJFqp3A5C45+r7H1+eC5zMrdzpLtMwaZFhkxAsnCdz2nL3Xzr/Kx1qc6tBxOYa+h8lGObJAIX9S
gyeKguljdU/OBJ7KbVcsvVPzEhXriMaLwRqFcWhhbWwOLvlP2SJzce49G/cA0Mphxa0YZYDpeNmh
iLYU5zjOoUIKDt6H/a7esUjEX+Gxfbeo3TntUnvP9sXG3za7+k1/zOP1QEcYTelJI6SuwTalke3r
+MkCdL3liPc6WdsoipJdphHgcZ9aCyyA0Cvce288ZZ/5e+7j3Jhx9QtsjuZfnrHE7pH+wtuV6F94
y4ZXvIvYsABqoZJDODgJvvNZvbLuS3UmbymTngkMbnbViW6n+wKvYrwbf2V785S9hoS7OVNq9azf
ps94UOcaMRt48+6IQc55WVhHgKYzWXlLDLYjQeolCpR5/MQ5rk4/PH8GgyK966nrvfA9MYdiHmD7
2kbougGRP9Jxc/MXoz1KD8kJp0xP9CPTjFsHUtEfiD3HLza2AmPEzuMoAV5gJ7+gWzlV3Dq2EsAA
eu0H24GNxOODTmUcDRBUs/B5WLmcUX8w8KVtC11tG2L4WVAwT9+DYlF+NftqoTBl2J5Q1SHIf05Z
qreuw7llkRxJmIYwtAJVsbI3wZ29z/GC2ZyC59adf8/JwXtnzsS7lrgLLDCEY8ItOJnjNg8he8x6
0Hf2shRnoIWo6RRjaxysZNbvqKtTp9AdFwdfvoqYEeo8P9H+9d4VFixOVOECY0m6i+x1/AwPfsw+
36T3vH+XsyNZ4sUrVWdP2rgrTlDBGokCQmqOZ3157vVibT82+ZKU1vhYp7Td5jw58cnLYFeNOMZz
odmoM+kuOfdP5JO278JalFtYEFTZPwdjZpwxtNCdVPTF+FDS8lsVL7LDa3QfXSRFHfvdzufgp64o
BNuq4z8xQTOU4yt9mxy9NSJbUnbsbbyJ99lHC/ZjF5+9A9nymeCsRCp4+EUh4FH/QX+GiygHVnuJ
TUbsUSwTk4VYfBs8pI98beVBfpeP2pliBh+LO4o7whteH3gmE7N3ly14udIufqd2x0Uh/qrcHQKS
qct+9j5ZjRNpi6KqPtgvGHZ/hL9KJ6Slt8mX+k93D11fcbnzcUaeZXfiES8jdT3wV+RZzI0F0dmf
gCe5bsutU89QybyW23DJHsV4aV4pFbBfN6+UPupiXmJsWagL715/lN6Azv+UB4KoIUnOpIeI9RDh
J4+8/gipL/0sf7FrdcUCeCXElm7jtwtt6f50d9WLV+5CxLwbdS8trG2Czc1fFO2ssTfyqngT5kRr
cV942L+Q0EvGTGzxgVhoJRZuvzLW4lge6yfEnC/2sMjwPyL8ZK6iCF0Ne/+DU3X4i9UPLJ4ZLOIf
AwU+b/bV5qgsVxyb0Gezy9cvzdHX9vGn8crofAw+3HUCWpRAqYXYWQfQgPInvQVEF2J89ilgLi0N
KfxMf5f2sgO5RVtC8woWrP7mjtbJwr9jWPXVMtxUZLpwxVdO02IzicS4w1kb5SGfLrE2HYY19Tzv
MDwpr69EKyr1grIPTVs852yMxTt4K3UOcOjAwOEl+Ud1539hf7UfY5jZv8Jz+5NNQDqBqXxLz0Oy
JkLRPLprkpZOrFFMCuuTrtte2w/bEKPwG4h1I56PJ/6w/q32Fg0ZD2B2NU5pc5+4h7n7hXKc6zra
2/CLBF/wirQb2Xv8O+xV8iOrvEf404xaJB6Yc3bIPpCji/1U35To+izdR+/kM59m7kv8xRhu4W5x
FUWPKR+De5YjouEkLGcz2l3VS/VivFUvLI/+o7zDSPBQrLoX7q76XbpXVtZuEx3lpfVaMtsKBKWk
zRAagyzojbP1U/veOXRjXvInBGrSgkwkUJwcpVfDKxd2N5hV+xydZLGoVjItP5p9z2LLaPpRHqGW
jd48QhSWLrqz/Tr0O7FoD7C7+5ewWknJ2pDXmc7dcoaq37EOEaV/pg0OHy5xJNYqM/ltmkD9oeh2
+S93ZajOqK8STgDNSi4cb83/MFsbu+EwRVPgJmfsDnxZwuoejS0B9NZM3mtL0KrxEx5jfxZRD0qf
ewMv0CZgo6S5dZiOz3gJf6Qcy/wlDLjPwl5HkEC5eUos5JNwYZY71l3+Ub1ip1C5eCpH6SkAjWjU
LVOp0dcWIuhOxO5WojWz/f13UW9C94pysaiggS+skimNeB9D07sXTYhoLeqARHbg63Z4ZX05IqFo
+udkmROtWxcMFRHtKqW1JzooCqCIi10QYpjSxvhVirVqZdUGv9usiHiXjZS/9exoi+OQjl+IuyTg
7IVKGYVo1zxEclisY+DVCz9vsTpDw9p2019CZDfzhs4GHu9RQwZX7XWl57jUZ//5S2+Xd42em+uI
UKBt36W0KHUOlHFJyoL4El9ZJdq9kBq7mSHnogiLPmGZ5BI3ld9/Mcen2CJLmuYCRUwExvmyLgOO
D779gsiydPycgzm6RyyIFJ51vKcoOSjRDuOnbIRnKXrwqFh0uWcjGlCwPpM2qqufaiRXszTkMmfa
R5ffu4W8Y6BlahakzHMGkLh/C9zdZHt9abl759auyhHWazCPvcIEq5gqMv5jXkSjqw565WQGRI7t
sT9aVROtR6wWVGZonLn5s169EDSFUoG/D+we3nZQfUpheBZxfir76hHWFKS5USeFPv7ozJwS6vAy
5JK2rnXZobK+UgbrIRo8J5fUg8bFU7TuY6roJ8vlcmSpxiwyB24speaosXt0ae4su9p+zpvRWEUe
aiC3H5+6Ub3ndXCAyXSXOlH+SQqYP7PaZlHK/U9bNaStcH0cfb7jauW+Svtq0+CyYp2J401pcXS1
eqcjAfUAaZTzQ4lT3C2adSt7wTyABwozw7qzY9Hv2pRDpmgpBhYJ5SBp1NdCqD8HisbLKQxiFiDO
IEbLxT/6MjbGL70jDlNymXWwkqA5clxo5IZMAP0QFqThSoo9/z//Nz70Cs9FAQH0N9DFRrxkGaYA
Y6zwoRdAF4hcatpKdul0OnyITIApaNkvoKduqqSeJYCCSz3c5vDiQVQMT99//D84md+fLhRNtk06
RPoF38Xqjb42Mqt05Kj75fb6Qq48SgchVQxpEii5pUm1S8Yr/f3nKmCH/vnZ5KNawjZobunq9MX+
4NjIlZn3ak+sT+yRolziFCtNQhk7yJl44UcZNX1S3mHDuzMFek7aydxsM22ji25746tMv/Fvxo2K
rstSNV0nUscSF29AiQyZLBa+ChTTdhEWElgI6cvPbFSR9/69l9OfnIAwDN+e7ln7ZLgQagUn4dYb
bgyHi3BW3eZ9qApaVM3WDVVcfhcjcBVVygJ65WR4sjywwU9YgXjIP3y8aK5k6zfehHZtAKpYPCws
JrJJ9uzfbyKiYzfmBNQ7Zkq5z+qSJ0sz0Ely0mrGGvEmj99S6vc8B+ifpGs4vXrRc7RHDoDLJN5q
sTvFpYYzGSvtLFI56+sG/5EbwWmGIOyVJfg2pA+ETM3qhNebN7TAC8gRXIgQhy0Duz5+/1KvvVMo
lxYWWXuiXl2Ma0DNObuSR64HmPWlCR5mZhbdjcnze5BejhxNZe4YMvwty1L/fnQ9TuehFmrptKVx
hk1zbBNr11kUv2tmTE4JljjwIxjLKc+Dv+nsTR8ad/g/euzr8dH0GVFxlT90e1e397z7dW7rX6Ke
mCX5e1yUd+MAQCM3IUdW7oPc+L+ykoS47x+W+g89i1GnqaahysJWhKJPQ+SPySgMvYcbp3EdEBxN
PSuDVgA8vpkYhAnvdCyDxEksbdNDe5KnsrK9Ssv42VM6BI4RhBGz//KE+mVH5VM1MRc0SP2zsfMe
3MQub8yRq2uHptO4m5hjqvn73//xdbVKmJkV8HUZWfOG5DL0ODmxEFAvlKR9imipT55+4t12IWhZ
DBQ8Zo6fMYjEW9/l2uzRWLhlHUU9wtCLIeAhLFEkeyidyKB7YhXRsJhoIwPRjhiPi7VHVppVt7TY
PdoYnZ98fv/urk5fTRiqLsN5MxmIF+8Ov8l/j8EeQdGiVFSKzGQXVuPwZDdhOFOBVVfTzMOXFQEE
mV5Oq4IApK404WR6bHLY2PsvdwKijIj953WofNVWRMHVu8vjHHZPzC1b1Nj7h3Pruz/gROywUVIw
DcnyhLJUTxiq73/Y1Y1RgzxqsRuruv3PuoQGlQEkl0Tk7oyGErsJnVBHtbbqQc3UIVriURGbmMJ5
CPnl+0+/ti8ywibimQxwT7vYE/Te1Rs9YU8YJk6PRGmiG+mmtl24VjzrKSQ1ayi7/6AR/58Yu2ur
li5DTCLjF9CNdYGTi4i9bYe4K52x510iuHk37ez9+1926zMufllg1Co+UQYsIr+70SzXup3cWHyv
jkkmg8LrY1Ra/4xJEcJqUWsmRaGstI4WwMAqInoGmJGlx/43JkgPlkbR3OGXOWJqohmPfjiO97Fb
7Ai7vGtl/KE28WzdAJpVt6gY+IP/HuTeqq5QALcaI7mRhic4JFRGJ2CUZz3mgftjAo7ZLiqN7x+c
Mk3lv1d7TZYNW7NZewSS/Ys9RTfyRpOABTke4vRZzTY+0+NkqSKCmocJ04woxCfc3bQcwN14UkHX
JOfom4t08f1XISj+329C6jyHVUNVrMtFpzAt2R5yrXCKFAg9zXZfpX5t1Qp93OHYl7W70wBW+Nru
+8/993SCatJGWGeZtqrZv5/QHwuv8BSoolFcOAR2LyyVOVnxsOdZ3uJHY9EtiVf7/hOnEX/xzPl9
tmFhnDc0/fJ0LKogGAeSqR32AvgRKLM5yr7mZfj8v/gcXZUVXjCruT798j9+mckdThOllTk2tRtC
3NcSmRBB4d44a9ratd/zx+dcHLYkjcyWCaTrgKSoJaEv0HxzyzdnUo8sQMl0+oqPcZBtMjJkWbfz
Nz3cWEV45udTa2ibdiWJSXOlJUsNPZaiEfUQchKC3JvwjdPB5t9BPuhQsBU6gJvGo2akix77fS6n
a1NF3tIbMope6D6NsBFVuN6J7N+Fqrpc80NtYxTEVY/tKkv8ZN/pdOiU1iIl2dMRwBPSS77OT3zm
0qbjQolnskMeSS8/b362toy8ACQ/F2L8YgBFPjprwfWUVpvX1+jV7DfFQikB9jHH3NSR2b1BhqSc
8TFubc9/6xJTRrgKXcfo9aOX+79kmHiLyKWDbRk2NcxRsValYbzKKzUcH7g0F2uXCmsGSHjWmtht
wgjxgN37z8E4nr3g/vuRolzZmDhQWgaLgYwyzLg8LcXxKBG302ROmAAEUP3u1MbpUevUk12KH1Qj
2pk8REfsPC/wfx8q4etAmjqs/vssMLZDqp8wr7+SzbxU/PxplOJ3xSQJVdXqkkhwdT0OPoWdwlwE
svdctiaRLr7bkCmjrHtX/iwr/NVWdMTWRpdK95+zltapBBBUEz/irjsZtTiMdXNSI0qurbvSw5SG
SCIOZeGTfuvPa53/ICQ4SOubhd/h5QyPiarv8ZIc1bo9YZnzys9wSDeapnwOHrGwknWABwPTu1Q/
mlRZ5z2tx4DH7rp0sQKSx+gGFOWIuALPwnz6nqreRYvKak6+qXz+/u9ac19l1RH17aJqIVSoyPnq
WJCQ5ToGbcGmlD+qsHXcnjVN0V81Nd3gs9jGQXo3+uqDZ+j3XgQbwi+fSCm5w+0Cc8f3n/wueiv9
fNzXPkwe15Me67S60xvrUxgm1Xy7fMmwIz5ErcC7lT5gjcseuYMyplwMVzdGyJWNgqQhRaH4ZKDK
tC4WEzeBWqrCGndKMGQZCPJtDbl0bgrqkElprIJEfAYI2JFklMhZZF57VPU0QV2tc258l2k7v1hA
NdXSwU0IWB7i8opClaVtuzzJHHAgyNO3kSQFk1EtWdro5RpTabcI7+W5lHcfvVX/VDL5VJUoa3yf
INqszekm2pJHYGd/YxNT/r11aNzQZNNUFRsq5uXaXnpDK/mNmToelgHqXbmNVJbGC+Jyb+f25Zub
jNAJLTV2KgvOli8R0tHI7o1NTbvyPeDbsp/ZtsH/Xd4V6yGyO3dowMvaTxABkjX+v0Ra/uaGYOqY
9WE/7NIYcaKWbcqJplFPnnO9FciK4xBHo/nTSHYxdgLK8v0DvL/xLnOJFWsxlqh6NFcFylm3rBej
KT1obcxvCWoV4hxsLdJRVm5jzrBsxDc2z2srFfcjDSSDQW1DVS/uBlVU53GEpwpCa3OoVUHrvfyA
QTVr4/JcdOk5bgakP9oILCb7+H7k/XuC1qfdVLFAQlvCMC7OmVGb425SQuwoNu0m/EqLfhjOVOtW
gVnsOzV5HCXEQ99/6JUxxakd3LVlcTDSZPPiF+dVljVeS65jFiH5REtIjuHHaDZAP8J7w0UnneKR
6z9I/z6iov78/uN/HwH/nm26rPGzVUVXTNO4PJh5QZynelzEzmjUOr1FwlpsU0V6NxH79fswNo8t
5gDa22RLpRJoCwIDOI7rs162X8pGOzfTv7aD6H6o8PLnvU3FJPsYhketuQPjtw0zLPpWeett/btM
8MW5dHBoNwy+/rSk/XH+KQzq1mZDlstkuvc13MCj/RliwgdBeeN2cG1gaBT9TB4TJyHj4qN8pMKu
XYvIiSK4BhYOD89aJ0ZzZ6HzxjLGjbIWL9+/mH8PzPw8iOkakPNpsbk8duk5YE3JjlAC8ceL/IPg
uzNIhoWcK0+/H3nkJktdtW6Mx3+Pr7rMlVyTp8M6H3wxCYyKIkbtWpEjNc12iFtH16P7wJT33/88
5dozNWTKXZoNWVC9LONy7OqDgD+bhEbjaLbc4bMp4WpQ2Cqzt0LS9pGurkLZWNmwBfSKVbbUcFo1
wyZAFAikyoADN1ovkntrZF1ZhHgGisz53VZlkxvh30Orl9Q+DUNsvyU+oDHwT5rRswa4+zqod037
prghIp8QRpRya6gZ0057OR+npc8ygISx01x8NhtILaAcRY4wgEvoGP2ogMBakK2MdT3rNjVMNwIx
KGNNJJJU89ilbVTFiXfvY4Kfda07zoEP3v0G3toKRkCbSa0peI/7JIJYw07gBTOmPQUzRS0XOOMQ
heRNunKr9DHWMZH3E0HmN3SsznUM9LhJ8InFk6Pt/JtlIBX20uiAF/3+nwPEE7CTgD5hIqfUCg6u
697rytiWLUiGMSN2JPY9kk60Yg77GCRH8IO6Hsq3Hrgf2eUOIC4xV5XiA8DzKp+uATcG3DRJ/3mw
tphKM4ot9MsBN4YwXH2dhW7opHc3RC/nG0tz2CYlarQCIIprNNsshUSCaeoTd85Sy6uH77/E1clF
5IAlFKHC/79YSBK94PDgZbGDpxNJFT9bjpSzbdU3Lm1X6o2MYGFy72VRN6n1/T2CcbtpaV6k5JZq
NJ3QJtoNyA7W6apotxyhzjAP0IPzbmrNOPqNui/ddt/Z460v8u9JZarQK7SJbIqfPP2/v8gYytiI
QbM6SgX3ouEvi75cV95HlAyvxmTlrKr4R1kYh8kIn9g//ucPnKegs6HrtixfVuSYBmYbkVdDUcz9
nJ53ib4sKd0bi7X67yWZIhgrI30Gyvfq5aztq4hEn4wVw4xoMQg4/7M4j1FnWcdoIOKKbDUn1Gon
aE0x62pGOeT5WYvGRC2hiEcYHrg5OOOUdzW17wJdvCQwc1SXsIEeeWClIHC6vQxfW22IodAV2g5X
yjK2Wdog/MiFp3a1lbp6K+X5B49ynqrqfpBvrvpXn5OqwboDe2H/07mJeUiWSfXLGfp7SWlAIkf5
R0PZFCSkjbImDn408Q8d8EtHVmvXcSI1i22QIoD5fmBY0wy4XA54UTR5dUUjnORinxONCuDJKyIH
kzEuHUD/NuAHCJQF1MoA7RcmqayuHnxOExwJjsKu1rL9Ztn6OUFbk331HtaVIGmdiuNSyAYJaprM
o5G/tEJB2d4bd4Zw74ZaPds9xYycwSBr+YdeR89Cq09Jnn2IXt7ngOpnFcpJvXwrbWNZeBLqWs5L
lKopQYrzqBSPGrSmXAQTePgryGi2+3aiLTPV3OMxfmw1EDC5Ve78RgNvIa/o8C9cywJ4ar6kAddc
hr2M4rSXwVqqe1KOMCsYAayd999/b5nJ8vdTzgsqKn72I5Rv7ar61XdvUWFl/cPbd3m0L4k2pqSQ
sLMV5TYFtmRH7bajybmYJkTZdeiD/MExlIbc0/CHyZMOhXIOy/Qj9MqfjV9tRlk/SwGnzLpjwS7K
4gSL42EkEJZjqZhHpf8z/KEIkCNTYjqkxwccXk4GiyyaOFNWbKKMlszPlsFl50ZFtCq6x2kt1iz+
lQwBH7xUjlunxUmQeY91RT/Lkm5sA9cOGIqsc43E4C2ma9zfqyIRxH0YABBxpFqZKX366PXuVg6X
ilc8ZWQGyjlaHTc+imy4ccdRr2xBCovhdGimWatdnvdVhVmtY992Rlf5BNf2Cuz/2VL8ZSHSE0HY
jaI5mjN8mZOxzEC447+StLzPXO3DbutTWgDUs3O6fvlUqVpXPQIKEpZX1HuwVIn65Jfx5vu5em11
paalmJz3OY/9c+1uoa32pZdlTheiaLPSTdFQ30m6UxmlmzGPtnJnrTQfhxYqzSHly6EjmXVyc4pr
1BGWj3XGv4+t8WfY66+JLX+OsOBC+0lJho+okm/cqa6+XkWhLUkvhjvd5e6rSyIMSrvKHOx0h8Ls
CL+tnr0638lycPQ4bKVxvxxCwolt42au0JWDNZ89VZ5VxRCs1X+PLZa8rq70grFFeMpcZTQrvb5n
1qzJjTak8ISzfuuP8mceyyRtZyuIbeu0cw+G2pyw5s+i2kbGDHxak9O779/ktcsuX47rjMYZjJvb
xaqbuESWBRlvcqyzV3Bjq2E0XkOD5dLzrRn3072cUlvyDONgemJLivTzjW9w5V7Fm5GFZptcsOzL
Y2Bu6UGdpFSXiqE9Te+nM4XjVUDM61ddtCdZjp6zxNz3kX0I8JOh88hC7TWsxs/a8o5Sqr+mQPYl
HdespdyYnVe2Y0VDVSM0nT3pn+58C98yHalDo4RuuFdnX4ZRnOOKARR4xdFuyBr8/nFcGywaMVuq
oahISi4XIkaGm6nVmDpUB1alhxoenslsytLNTf8U+gP/sL8xnad3fLHz0q+XDY0wcF1XxbRC/XFx
z8euL2WX4hWO5ZcRHWOPN9yq77wsvVX4tq697T8/62K8CSmMQl2fCmUCPlZFEmseKpC6uOEowUfR
E5oY2MgadW3ty8VhJMUeE469swfBpDUXWNbPE9E30a2VRz+vzIeNnOkvgOoTOvmkk4Bbisd1rjQB
GB55U0n5GUusD0JfqynWQpHYWbu8Kc+/ycdINBPaj7D58i89VRwCcZ3QaMGuhOOm8pVNkVrLNGvv
h+DTU62lqFKUdNbWxoNNyUXtM6fOhrVciF1etgeRAH2RhnU5VgepK84RAB9CR7k2cwNr75J22GgN
LrWi+RWG9bmt+JZeeuhTCCaJO56MmE6JOmUQZpi054EFwibux1n+gyTUiOtZpguYL678SpTNW1SZ
TgmyTBq0YQ5IW/SLViYkR4NIsyrwo/0mXAp+ykpHJYkbT9+aaIKs0CtWSY9SWk4+cqRZVBYrcrDq
3egNMSzUlH3ELEjyyRiB4AXWOvnTQJG8YMsMxglKq2Udeh3CzbqDTQcoqhtCAiKa6LFJOCRqQgcM
Essxf8RE3UeWCCvBOPi95ZOOjc7XpoI9I4Th1S3QWYdCW6fEAtlSfgSjh0eHUT/a6RHU+ULLOY9Z
cr+pUrZCA2pchF+4JTtIRF8Ce5AVVGfbtXeGXX61QXb0yvQoVTVaChfNk46lPftZ2cqLGuNbTKPs
Oew3sAxnlgnulsbBiwUcyc0xeQMpFr7jG/xZkXsnE2rVAA7QfGNVS5tpSPRmcRSDtbPNARMpX3Ja
B6aEdfStxGLDPXT9fRc0rwQJ92QrDuvv14er80exLIXFQUO2cnFhNYuqqAeTBUmtiNs0WZH97mHI
SbxAJaQP5rIZxY6feGMdvHZIof7B7RUxBVqli481/AGGijfgIqP9o8jikEYJ9fz0xkp0dTsyOGFq
dGxpI4qLz9ERBwGvF6nTDcJpugZPFCT4BLcu1ZQMOd0sD/yjKNW7gFicQrl9Uri24rOpWibPmCrs
5cVR5EmR5J1BRwEPR1ygOG3Qv3eSuecfHxAKcOmzZ643PrL4L/0AxStIxL1cAki2KT42BPLUNdnE
KpFatrlzE5UOlgEs2SWIpoOcOUsUwtjDynW8OP3MvPqx8b0tXPGdGFpgCqRNtUaJQyGlmk/Y9MrD
QEw0/WLIzLPWgIGLWC6bYeoRxtJcLaGV+sPkdJIJt05HJx0J3PGtuSKsQ+LLCPk/1SpCmNNiwCfX
a2ZpwWORH0s7Q8OuYxqQ6/FjepsZZDD8X320sEPzmatUlJhAGwbwWeGxhLcEuZeTyLsrdQgXpo6d
z7qhwdFbKF5AoaYN72wOqWQVhOAUqEJViVUv1LD1qDKAcVRACMdusCbygxQCBOp1nH9hpAJMKsPm
7luw/AgjOk8n0qDWz3lPeveA5t/KCfouWDqhbMKhoPdotea2kjFRxiURuD0e2zZ8HqMc+kYyicTx
fAYuHzBhBb+fg9f2S1Pjii7QuzFUpzn6x34ZyJWRpFGbQj+kx6Q+JWa8Gzp5HSnE1fx/fdTlFa3N
4Q1nIB8d34KkmMIXTqmxg0mcd7V042ddPSWb3KvQpSBH4zr39++SCzXPCr3kd0VO5ZOm56VLv89W
07k9VIY3xSNeDCc7uOEbP/PaqYcqDSUpjlrcwy6OyGaJrCCNWV562r4Q0JMEy0tdHyxf7JSc98v/
//2Dvf6JBpX8Kdj0n2oDcGrULXAMnTIsMYCVZ6gyH4o7vGRx+VWzh0B1Wn7/kb+Xjstz1qSPpdaJ
Wtm6FP+MVQ7VnwQFJ+xjf64TctiiccRsKQgalcvZWJunCjYTWXBdfLLtcxFBcSwHzghlN7X6MEfk
9VFio6owu+IzTWpOpMG4FgPSBkPKoE6QPGIlxi5C9Eahy8UUN27M3DLnYzmuPTev55bNfOtwpZE1
QG1718LRXTBXdkEAX4rmbTVX3FMZY4yrYcIlQnOyRH3qRfGQSilB91RiETQv/NqHJiwIl1fJT6A2
2+E6ntznRQU0CQEgIWHZnNtnOofj/xbaUCcM4HjfP9Wro5Yxq9EKojWNBvXvUdv1Lllpvkicrsi/
4uFZQBuJ3HEDvu6g6su6WYT4HcdbhcxrAwgeEIVMCrr6PzeDqpUGP1fNxIFQ/RWOvD4xVh9DXH8k
kwajL/Mj3J/z9z/22u5P5wnFuzz95ffp+o+VRxZlhCAZ8mHEFpKBq5kLdFrT1l9mxja0lfs4K87T
+eT7z7224v3xuZf353DU4zYz5ARjc7+2Y8ZYaFeHTlVeyqw9fP9Z4kqFmhRiE5EY11JWhYtSed3Z
BHoQyuRoafjY9223CJCte1Rj1TKuiXHJfxmEudF9GteD7ONlt2FmUDdUeNGuW1kzo3I07zPOoB+Z
Zn8fetoRVmWfuABOtRiRn6R8eiZerEoHlucabyEayaWqIsvrid2rYAz6IeAcY3yqG5AmY3RibYTd
C3lq5acbzrTYonGbVLi1SW57+W0uMe1QJvYJ2504RBlupELivqGAv55x86JgnHHWl9IzMRsVlhDq
zi7p8K1Bxl1dkaZHMCRSqmVqdG/tqHeEwHHtUWpjjdzr4JoeJOcO+CWZJmzBNYyJaO6pMIQjrT/q
sb+dzs1Fqb3YnIj7irFBpMLS8/sX3RuJwarPYdYciHvIl1Yk7frIWHbgZwPJ/yWN5bA0/HpLxmx9
MEqftCjMryT03thirk0aMQVQ03hgtl6KOuM4r9Bd5tTVc25XmfbSgqOoZf3FyI0dDd+XmoiyGyu9
em3wCjQZuCEsWsWX44n7pUduIQuEGVsHFeA9sltXXSjVvICEG0zpUMrUgqsC4ZhuSKRh4h76IAwd
L0xOZUNbM1dp+yakdqjhr9TNX9HbE27VjhNaItrB4oWX0ABUB5u1jFsswIoBDeL7eXHFKaDjsUDn
obLcUKu8mBeeNMRoKmOYR26yQj+Fw12m4t2XykFP+FXkb+WzAFOfNMBfjySfsD0hEGYPGRVyDyOi
JOp127AK1+mJVD30W1id1qQW4MSF306kR/zcaivX1IDH5xAva4kAilieoqFlcl+D1ne+/1H/Jn6D
fkQ0oEyHKZvyzzRi/ljRhDnYSa1qsdOr4bKgqA5KzT7XmdnOS7VfKcLNF1kCOjxRlbMPX4E7fIq9
1yMbpE6jdRBxDYBaafv2jXXomhAD0Tato+mUYP1TmPV6Y8zdlsU2t/19E8QfUlwc/QxjtKFjRK7J
OCnheFdGfwb+eO/39Z1B62vWutw868p67laJn37VES8KSj0yt+RrIK3A6vgjmtTeEVqD2keXft14
pvKVFRRtBFIBBG40di67mnLoeiZlowR9dkmQUoTfrxlYNlx5S/IzGhGebj9mwabzt6IDPZCF0Xgn
ZNgNnf8pD4V6TwON7nYMMUhzp3zOpkD1pgwf3sh0GeIf5EOmyy6t76Gjwj0hWVHk1DhSk9liBK20
COGqktvJZBugjht28MhiBaAyzSwnjoRO2m7KXcrWtplKQo7mUxeeOl9wU/wtADUgfTEFiraduKbu
Fz7Fx5eq0Hy0hkJaykWO8lTSHm0jeEmRIc20RldmXc5ZyZbsfSR+Wh1LsBk2n54hL1yD00zaOgjZ
FoX5DrH0y3O9be/BfvJCY+Fp2XHaT1rriRjM9+lQWMfaS1WWZ6VpPlV6ffTNX9pAVej+8wdrcn32
OfN3XbsReU2D3N9BrW8XXtD9unNl7SDYDTw9jNZUC7GklwWRKcI6EofM9REiIEtsC/Mrr50xnrij
g/yeZsPPG2Ph2lBAkKbJiFa41F521QaaCXFVa4nTh1kMFlKbgfd9TLyqX3Of4/kE4tjqEiGe0/qF
zyZKlBvKkiuHFuyJNjpzY9rRLwu8xF0XRTId0ETG6+vi/Nm0QAy3ouDZICd1xFAsR3ykswDW8q1Z
fGX1p1RCT4cyLifEy+p7So+96ZIgdaKGEMk8DR09g2FmAbpfaAX2qgwz0t42TgZzYJW4PvDQynHz
jNxnv7bXahoe3KZQN9owRQC2AgjhfzF2Xs2NI2m6/isbfY9ZeBOxPRckaOUoWyXeICSVBI+ETwC/
fp9k9Zx258yciOkaSQRhE5mfeQ2+XLpzGIcpukEtM8Qw6Sn1MQ4lttgR1RATtu3PVey//8Tr6P75
P/z+IWqMV+Ok/8uv/3wSJf/7H/Wd/7PNn7/xzxuc20Qnvvp/u9XuU9y+lZ/dXzf60545+m9nF771
b3/6ZVOBq5nvh892fvjshqK/nEX8KdSW/78f/tfnZS9Pc/356y9vP3gEqBFDe/7of/nto8OPX3+B
dudTovnvPx7ht4/VJfz6y81bOxdvFR2hn/v7w5c+37r+1180z/kH4tkKJKpTeaa4zhCRnz8/Cv5B
AA9PBsCaQn9Q9qpE2ye//mIF/6AMxbJESmq58Nl4sToxXD7y/kEIToXKhVLg6Z5u/fKvszv9TPd+
Pjjux2+//1c1lCeRVn336y/GXwtOgUJBKO4fPRAKCn99PSp9yNoyyZd9vQzYxI8Li4Pd0ctAY2nW
SrjUFJByotR10wQOHWOssYrc81d+g27S7P4IQNjbytLTwqzhD7fy/3Zyf50+ODnP8jAbNLnMv8MD
AFYnkLqR4tO64agwwlg8odvg9PKONjr4gLJ9mW3qw+W4M0oPtKFrdf8pgPtr8ZGT8Ent4NY6rGh/
C+B6IHBj4yTTfu4bzLOYKalJSSgyNTfFiyjkF6sytm4hGn++Y6+MNexIYKR903NOsUBDnaL5o/AQ
DMt6G9+LtFzXenHG993W8JoKOs5ZS/z/hJ1VExzhyx9TfpUdMutA9/FNRtpf65nDMPvpOHs91gIe
AmzDt9Er6g2T1b6I8HbLJjxZ/TK98pJMDyGqOSHqe6O7vKY6V9lrxYlgYVxf7vWSo/aqZy2IA1x1
OR58QWgNFmzb0dCfJjNpj2ngYq8avXKTLLgF/ZVXcRg8pe/7AEONGmfP1cS8G+sDch+DibN146f7
lCLZatkbXqtcxQdzQ2A5Y9meEeUWTIt+/WAC41pHtoEP36IkdjO5mT3UkYO4ULrfDcbza7/KbybU
nCO9lFBCNARB8XbofDND1ClibXSqgz3Uj3GsnbQpRq5QsE1RujyZCsmJHDNjLzX3ecvFF5HvE4HU
Zw+dm35ymtAbyx064fCmFicPHVjcLhLmoeWoO6m2bsm33OyEQDV1v2VIEZyMyWNqhJI7G14RItpX
tWdtDGRtEepFM8wqvseVl6Kp2CCoHdmIiZjxVxCL7CDx41oNvpNgrjmcY2l/Fz5NkEYN8Ej5YcEo
0JF7s8Z1QJtepoJ7l1+BpvkodDsPrczPw1mLA2Btd3wd7pntoP1uNhJhtpkALK3WrkVamWYvNj62
IXbsSJIhdWUL69rLzHzVLfWpoT6E2F2BSlPm7qoAo5goIN7qzoZyKvTvbFtbNU0373pZo0uE5J5T
o4yY93G56mrz0/UQee01BCvg2yHeAHjp8pZqo/5FO27V+RyE1yH2HaV0TrPMk986Nzs7VXJbKyee
ID+3BHdWY3nrqAyeSEFpYSXOmuZtt2rRA5pjfT+zk9XcxlcSoYdUcY8mK/s2Ofn58klp8JhGTBIn
x36EmdIRVCIvtZCPd/mCJCbqGWMy0mt2NQSBZPds6yiSzpn9osX5pnGjAndxStJ2BRoHi72+4d55
Na91syRfXh1fU3R+hga6cjUHndZBIInrY/cl2nSb+wGaUCZVYhT9pEbj0GPyaMl+MaNubiODgVhJ
QiADG8vepu1VVDodH2TKpDCYlms/vFxBnKI9KKr50ZagKuOAkZq1CE3pI+Ad9dyX0f6SLjDdVl5b
mXySS1msNaOhqM2jEzmVuI6Ms2ZaarUuf5DAe6IphFWLYr6kzB+hHllZqE76Vn3qaOFtqEOFARbS
Y8oeZh+nbDtvNgO2e9hMeTE2PgjcejHmmnkritCRy2s2KoU/XWn8JePdkqKD101sH5MJLA1a0rgj
Rg39rUCb78aleKHnT4tOWu8Au6Edz3O+jUvx3CL+xMzxiUpJjeWQhjKqlC/VDFSn1hwDXTWEhnXE
SbJIASgtRm8aANQH4/QMT5/8uuCLZTVjsdPDAO4CHqnfFNwv7pzQSRc6OiRbHUGVdS/FNWi+bpWO
DCUes5fEsJjUQtPQG8Fu3ryLtReQfx+DQycCqOt124zUGI211yO2EQwvg8HM5mdwoS7Pph4YHyIo
zvOik6T7OyyS0GhXNIuBlwRXlAAnbg6QuOR0Rm3c6Ib93pYsEXgt4t7LuzPMKP1mE69zdjcC5lhn
yKWv7JxX+/JEoBDp5P6YDU7apzMlD+3EHDGj1+fbnPVUZOU63QP8pXAfc3UVeODKRIRxKtg7vKNd
ieZbUvGMBAUGUV+GKV0mcN9wogTigV4bTuJ5ITuzZ8Wwzs+G1WDsqw5ElMIbPR2dwTKRyW/TXaGn
L53f3Flo2yDgxmNnbTA3sYwfFhMPrWrh1Rg7LMmCt4wcUDTx98sQWSSzWaHHX51AhKdIdOBz8dY3
RpTo0gcyL3+F+/w5KFr0Ao38y9RZgOqOxWPIoIAbJtYqo1HcOQ5NlxFdvC5GAGlSD9By6eK1YS6C
O5yjSfNonSN4H8KTkaFWzmFvmB8xhLkV+G5F7qtPVoQ0FFwIwTVwnQDU+bAfkEayv3WFEoKYosNl
YEYzizfGLl+Y8+ihhtDrbFHJE0v33qcRBTlA1QgVPV5GkRUwrVATe7MSdIFbf+NFrBK6yeNs1ADv
oOFTnS+vZxP38aFRZrDQVP1hYcC2jO0Wq8u15oqzWWCZOsX5th3dV1UbCkwmlVJN0aJdwrKkPKgj
uFg1KMFfPqvL+pjHzUdFPwfAE+LUaOigmNRs/JKpeKGxd+Eqar3a0Qj9t0pfXHVkTJVR+svvSqs6
1yyrlBkwqMcMfUSQAaFJYEWitnDTC5iSYaj6TPI8ePCrUKKXZRXHrDtZk4VI2NwZdlWvqXD9oFvN
IK6b5457G/m42noDHjSNw6+9GYMyG84uPiytrVyTpk5fp2jbXVZsA65AOATJZ5Z0WzpiMiwg862d
0kK+3Hkeufpw9MvzJQ7QcNuGn8IyyTNZIcDOfF/dzqilryOP7NeavvUNi0qW042cu/wrr4fX2vZO
paOtHQEPB+NOelAIgmb5VzU9UUto1lMTnbWJwTV7tQqdr0eBYzdLLcuguyvB8K2GmonMXMpDhehY
QtQSqntm6fHbmCIco0IPDc+dRpvXhcYqtOgE0kBfPxBZSoNh/dtrwT1NsVfymG1WdcfN/RmCGNgU
jk2pZNkpEnYMix7D2Ll2AxLMu9rCmcm0tknCax7L5nHsl5fApRBtrxAzurXyapOCnlvZUEXX3oTA
GUnx3naTsOvA2+O0QLc10jb0pADD5zetdTs32g+SEuphBa/KEPX5rvDNq9oOlITT9C0uMDip1bQK
Gacj9uHutKI+w7tmEoVNtDZv3Q4wnoVFzuVedIOeh3WJwaqARoFhi1zFJfGV5XAK2XQEsjEqs3e+
KaMVxRJle8u7rMXszPbmH7EPZMi1mUgpGGOtBEUOGxztM7BBVOfDhCV3Q30jUqHuWl9iWKoGcLvY
1l6ELL48n6XVCRg/eIajJRt8kW9snTpIwpYleK7M76gAQO9Hoxe8V5dgm0KkPO8WFcdPNv6lffF0
McS2sMFl2Yj3ipTSmczKGjURJBpx/pntPZYShEUJE+g4pxQ/cyAFLsqGJr43q6orP7pheDAbalAN
VeHQ8rivmfNNgX9Ha4FY+Nqp+RYiylXqY1ltT8A7BvlCZYEu+fgVFbw6oMVQokc/jFeQ9rjZ3/UE
evh7JF++On455vSngNbpUm4KtzwNbXHOsupUa9impAAEIwVwu6yj4tTHib73oK3bbn4ulBNdJViH
tLY/llmiIWekm5tysK9mTBV0e9K3scFY7SzMFqDJno1cnC/DLxhR0+9wKxf4DS3NW7mghDz5N8Bq
GEYqnhNTebqEQan5WkhkHC+TcWZgj6tikMsknnUsrkam30cWmppDbhD35C3lNKDZPMph6J6DFvuE
irbryqr8p7pMT1PVnbOarMakvDbdTsmzVRthvBBmBDGrc6krkagu/7jEvp4LqzHSWMMt7aocicFr
hZ1kPkDOMC2+QOLydhNwF13+GpDerIyRENLVo2M6pHgQ5uckapkv3RJTAhsBe7Qi7aMxtyd/ibZi
mFn/fDLtLOuocOZw7FSIuqjpf8lhPzVuhbaoijZ82nie8RqNTLBtO+6TzjnnJQspOJvHIsjvK2xa
CAGKs9fZKDO2azj05O7GWpf+05AGT1NlMUf27lU/O+fL6rhoJK6mO9yWMj02hOAkFGkfZs4J2/dz
2hHVCG/5QYASeiqKL8roidonwSDXPsnkOojH06jihqBEpDpGSckX2RdPiDSEdc+x82Q1c0FQqdgm
F9dUPggCmuu2c2EHE/zHqfNmVp9DyiSxCBdaKuLOu1rLPy9j33NlukujNMAFhS2KFMFID0PmgSim
GrrHEkUhr1LrC76WSZV+V/EC1OGnwifpHlPiYcvNEa/l3vhyuUkhb62caXwX/TlvWDAvj3lJ7vOB
EnGQxQtU/OQUG/4edMm1TJh7mqE6mx3niofTLgVvt6M5Awup+6AXoWxMmKyzL5Ui0YBRE9qjXJjt
LuNYrcONbe/1mdMqB8L2vDyN0r+Wxv0Mx43gkBBpNodPQs0zfZZh29H0KJ3iq7cAlY3jvJlblefK
hAJ1jLIcKd8x1aYHiU4RqKfrWi/Tm7rOr7SaB2FjLd64i7bXtObVSp3nXvffkiC49QpxKlzeL2HQ
Gy/c4kfleOOOgmy+vct1pphmfEoXt2ZSkiPS4ppK/sCGstgILNYiuV5kaDp4Uy/UHk0PM9sggl0W
5OElqFQ1AKMjXRcOwAkbafVL0inirUvBlTCPgNCoUyykou+emK8Hq8YPSiO0AJz07LJArgJPm8i/
WCQXuqOiFMin29ZaNOa8q1PjeqgDlPgjyH6NoQX7JLbuqiL4GiMPjSBZhFnu5Nvg3RRNv4tG3poh
jrbTqIPnHKprFuvr2CcS65biYCq8YNAuvOyOi7Yohp3cGbD1LQ9JjXPPGw/NmKFa6SKFT1/okZdR
HJ0grY+9V2MjPxUiCgX125VelWjGTosnwsxHZDWA+Yn8cdYe5akqEqFvxtI3tgGMPDetxfH3f2oC
z6NeQT5bSRP/7joWacjUwB8x5LFLz9lTysNjoRmfLXXoy0lEJsHKnpaUOF7+OETQF4RnpBuTVv+x
GNM7isnuVp+H8TgSiB09B7eG2PKGMF9mpOUHramOl390w8SG1U/2v//p5ybgr4Mc+Kr/24Zal/BF
3UzJgCMUZ5vpj7u5fPv3jX/fGdaRFdYb/HP52+XXy0+//y247Pn3P/6+zf/zb3/Za1oiGDtSqfnt
8srLRY5OhgDc78e5nF7nIfnd91h7Xz64/IPX8jHJZkHVUGs7MCicLQ1nu/zjTQl+iCCdDhcbKEMH
F2ThhYVEbGnDzGiBuq3bMeaBjDLqUHa2KtiN/B577v1Q+802MsoKJcjO3Mli2jV9NRz15Dz0eAtx
L+UxGtCpn7powpiscI8D8pw04f3ePXLezvHyx8s/eHUnoRWjg+7EFgLIFJLI4nJgdt3kHeMi84+X
n5hOvWOqvM6n3oA40536OrK3AtPHo9bW5hGjWvMYzeM9/ubIsLhkmLRAPnLW3zoi4TjEyt5+Gsi+
vHLjGiX6HgUmqVLPdry3XKBOKlJqEocIVA9EgNBFQt/KrfIc4coaYGFgPxeaG/wY5k02W0f0IzAs
AK6xjtFXNkwkNhy3dDeYrd6MglT+EDjYS/h6lO8aE2RQBN/IRElhq0zQ+uTW6dDsS7D9ZI3GxW/w
LV76lACiI+sc0azLx/t6BKZtdNWt5hfdumqD20hHwzh9jvX4KAuganQRgdhKvww7Y4n26EFs8Ue6
yV15nXYpGErP/eii/FRbtrsCHjIgTb+Q0hSUO3FkXQ/O4q+WKL6bYGxYQ3xaNKCYmsA+YTAfBz/P
r2SRxix0frVFGfHTnO0Pv8LNTWsw0Bhl+QNvd7CBTf/RACmdxmkzNQX21069E2l/crLhtqsNouBy
ugZZTrriMvE2jkSUxvYPtAluql6GY4eEa2XJKZTDj8KYx4eu66yNZSPWUJfeBkwBQHUGhF94exEZ
xWFyJCBq3FvawhJ3U4lZGwPIo2bm7Uv8pFd9DU+xVO12F3Vremg5tR1Uo802eZhK1yVoye0r3Wl9
NKrAscf2gI1dBzZL+o+O6i8HcDfNhOZ5BX+KPgEuGIjXrReg32uwlNR8y/l2LDVj72UzzUgktRqE
3dZ2D1gGc76mQYjC7sarIOjFGqe9+QAmLuxqoKFUb3EjGc8GnrdUYMZQBo9mShkaptiVKUeDuq28
rnvLBzPgozBeNfvaAsNfuiSZddT/4AzIV4wo2OVWDbAaB5AR5muTYidBScMHv76z9QRSPazkGLc9
TiPblCnibHEKbCUwxW2+eNf4FAG+IMIH3kw9Tl9niMGPeu8cAnzerBG536GrP0gN93Ftnm2Wxl1O
JEZ/WN8MUV6TxlBDzFoOhV0s5dRkCy7iKtF9/3akds0AAqLa6lCim3RrIlLuuEvoSWFvna6HCOoY
Z98pYvzr7TtdRtuq09BP7wxsHiz54vbJiTLCsxv5u8FissCA7yTc4KY0vKcooiTS+nCyjPSu0+T8
pHX6O4krJRU3uxo08c1IBgB13nCqO5TH0dpbF3aNEUk6+ocqaNDlyfaw6nBemiGhUkK99XqcdnIJ
N65vJV3s6UCm8k5p6D1ZspvRsK60AnJ3Wt26t3aSDZBH6JMYMmUxplXZRddagYyLC72ymnCmL/M3
Y4Cf3nUxwzaiaGPcVhP43N6lXBW7Ej1xHZgfcfm+bbxv8+QVdyaGv6o6V7kLzsyi+SyDEkFnIqPF
nK/ziipCiYtGpMiS2TK14RK5p9aq230DOXI2k6e+Lm+CDDOqeVC1x8C4k+N4M2dyOMJ+wMA2b9cU
vnlRi2jlZP7B7+LNEtUYo8ol3Qw19kcjzpPUFg6J0+E8B1G2KnADNeV8yCYtPfRlfpJ9XjN3GsNG
oP5zdW+NtvOopWRnmTtuowRxTPxIiWDQaeln98WxHZw2sYUgexHduNEGdA1N+TLPwYlILgxGLDTB
ps2ryt8tafcWLTdOmT0hmLNjqntKpVyDH1mnAoYBzb01giPf+pF6b+Pse9c6BtgclOaEmKIWrBwC
klzEcPat5rFG5bumFRTNe8CoW5qndDjIEZWaVqKsrOsROS83XEzvpEekODmLmO9M90WXfFj4oqSR
uJ1BzfrDvNKJ4pupBC5fhLmBIT3mfBKpPN0ePrJkojbRCHPdlwG+Y867rWoZGhVGSut0SrSwx8+y
jm6XzrypRf3Uu8YZ8cY7elsutlWHaCzfgfHscZR90ow4216PvpZc98LaaHAUZIyo+lhe97VgtUSp
odhM8DfTur1DwvAmafKnWWPaCIS4ycbQHs33xCQMNpt2X+nGi4zNe89ttnHPo4eCQFnLaVa2QVgO
Rvl26pqrPIvpAwwITCOAzT0vW4h+i/ndmOqTUcTXZirvTJf6geNRaF+EeRR2H6YFNkJ6cd3GxGq4
5+J0FmfQxBejwsspoUxlZ0vYFd6DRc61GnkviwU7omRCj7x90XTrqqQeUdn2i3o0aldoD+8bpb1C
ZcxsbzL/u41ALRk7uKx2fI1892NqvCcUGQJwKtPkPRc8jmGqX2feIQls3zdQBk7eHYg9mEWHUeHQ
8UrAkxXeIV7cY62Vx8AYQiMvTGou8oYa/MqGKuZTAh+m/qBN52lGod6idFr4zQYdtRDS3hv1lIf5
YY5xhI91/KqoeNoR4vsFQPxkCR60kg4F01K/K4qGVPVq0aollNx4xCRf3NS77/zyrVriYy9OPkWd
omuBIDdnLYPcayXaW8dM1mdUlhCDxOfCAF1C5/7G0uDG3PSTeS01nKvaDFCm0eQPkzN/UhP7RqgS
NnX90aZXfsYwrFiu1tQPDqD+kR4vr6YS8AqAdz3orpalibaukY9ktv79TIHDk05Chi2xWkWQu8qz
Zl0Y3smeK+zbSCUpipbXEep3VEecK5fymhG0R42XWdpXfeZD7ipuiavjcHa7JUQ8+Ywa3Gc9oane
dziiG7Eb6samKTXnCkPGfVZXzAZVr7pMddj703uXN+9ux6pf2QxCPafF6lBUrq+R6N0YVLl90EMJ
lN0JM+ZkBKAHdm/dOdjNRlVNGuXEr1JjrCnh9SghPMAhdCM1OBOl7yyhPvRI1HpJh5V2c9C87Nma
yY+a0tyVk016kVQ1trmkVCV6ura0vCusVGsMkh6ocN+7mmWts4KF3sVEujCx5LZneTQy42EmSFKV
lzwE/0BBmXQQ2oiYB7nPNMwSptzeMft9GEb04sRauuvr8XVA4WRLfWlatdNwFjRQExBkRnoSYnnV
pwrsW8WajrQzPqSYHGis2LaN05H4NpqMEZmV34aAwmkOUHRbpRJUDeU2Ftcbc8aSPJLD64zH3aBj
/uWJJlkvAB+UFe9zXNjck6J51sb5xk2T51Lv0ZD0sFZbQNz0crjKTGcnXRP3DfMuj6ibePjA08JL
N7RB0hUAsy9UdopV6NDrWgk/eWqc4CRLX3nruFb+bi/E18R6rkdVai7JhfMyvc9QCJSRvbfN+nUc
7ox+7fjGe7PQeeW/GVwE8fp6kCYdOLl1HWirdN/hZcstCN4VPV6qYljbr8AOUYa1VzouweprPmu3
+dtn6WSubcL7FkEwVjmaz9hCMUB0DuGye7W3FJ5PUxu7MXlrQdn966tmUjMbARZRmwT0ribgxxxO
OMFe7WKo6HNG0Xr2hs3M7ojk1a+mVYVW+ryggch+4wbNeMUjYuOIYwwJwv+RkTMTclaTVUGvGdZp
/oTtTSsozFE7C6p8a7Ag1Ykb1vxsga26/Kw+478a2mbAyEHNBmEztiFINZph0ypfPP1d7luhrSwL
tzf+v6a9S1YBHGfXagxGHLQCvn/5CMVG9bN6HQP2k1XBDd61e0uA10Yg7Y55aG1QsRt7/UudWIUm
Gy1KyrypvK8zk9rcuO35BiymgF/HMqCEU/Hi7GrbgYVqgt1Wnij1MRFVqM7V6ZoCR8XobIEMVgev
22FzuQAa11aOA0p/NzVVqHanzksdVlOXA8Xycu3so3F2MdmW+nbi63ctnWyjpGLCpq2M1ur2qMtT
t/BflxpwVuZENEfdrFlIJmB8pTTWxGRvmL+3TcZo428dHTAcwUP1s9pG0O/X3XedtMUWVDPYtMt/
bo5S4E5PceZhd3kQ4QPdrw3qWFQomsTbqj/FfCw6f682gdcYLgMZCqwG2yg+1K503LAQM+ZdLddz
275LUZ3ULtU2gbgtlju1hTqnSnwmt/86KeWfrE44Fs5BHYpD3MgRD1GS56wzLodTu3PlAD7w1sLO
ihTlIVj26FwTvWQbtxLXZYvmAU0sX+kumhQWWxQde4uuHrJQq2pom3A06XTEVvoFDP7J4q3KJC63
i+bWuyTWNZb7+XRp4Nd99sVy+6RNDNfSaRBKKJ/iDGU7vdT3Ax1zU5q0gzMclXpq0XrFUAQajdd8
NO2AI3zVQbefJrrZyCil2yqPVq50mr3TAslususmfsPSWrLYmPdkC+/lOJU03L27CwzCbhioY3nL
IkmxTDVF7ObJFphDw/zroBTMgkS+qw4Q+RKzTA5WXD2KEdrA4oPWQZ6iIcah3FAcOzHeq//KoDE3
tYKJKShYB2jIhB2/HbeG19HBYhFBNBwR1GgU29T7AAWOu5Izf+ujFi9HhxK1nlL5XojY4ASZG6v1
nq0le7Uqz1+7TYt2lIIKs0LU59npH/OYeGhxKLK7Jt0ma2bNsEfSOP3gTZVzmNWC1WZKQ6ChaIxL
A3NXrD9dyt0wathSpF6ohW1ZXiNgS69KdWAo2BXr1qYfk6J3odnpPmhFsqbGyvCmKDyX86kfkEbO
CnETIzu4clXLTO9BUHRV/mG3KabGMdmjKTn/6lP4gmatVbyCn9joWk/ERHP/IFtjr5c0kMxUz9d6
tGn6+ltVGxU6tXkWRsoc2LK3i0GjpfcHsbYH/RHqFl0yszhHYlCuhBUgXpoUIo7QyLXIdS7NSWLn
feVRO6gSCt0muL5VH1m7JerpxBYswwgNwL2ad5Yrqq2J8Z5eF/ahbvWrNqAYMUscB6VqZjqmuL6U
8ItDKTjNC/JKABVb6bUE/zdu0wmmix5RyzZUG1oa4N4K8RhHBKmXge57GJMMlbtpjcDZIEc+bEsy
mdkb013V0fSryrojwqLvPKghX2s4nSzSybZOc+3OjnWYNZ7qMPqIAhE3ar6/r5xZ3gAoD2mrOHe6
dwyE9rJE00fqL8YmDbLt5dANJvcrN9fSzWRWWEzacXXAXgz8l+KO24BIJkvc/iAVVHmlB46RlxWY
m4KDVdVNtqQy7GJY/injQuruSwEtdF1LCqdD4WzHgLhlSe8iAfU+nfmmlzlrNAl5E4fkyVLIDMkc
nUEXmDT48iAZdhXKDWVFqTmRngYpIjpatlmE4LeLgWebfnMi4WO8FDy6MCm2lYErp5w+iDgF0iAz
ah2VuOrRhoLy+V03aE4ksrgmD3TW87Rgtymrk5WID/rdyQrkTbBJ7Po4RM1p6JJrw82+/OImCAiN
mqK1IVxQdVbvQjQwtrVyegbrMqxrlznAQH/BHEkiDL2/DvApjakTTgnorRIFZwTLQFlc2qmqoXhB
SZWC8yHIQ7M/PbvSujGI970CiEgvCY/6jGiwYyhRtkmCRIdBTGhku5JW10igV6THwQfCT7vo0jRo
C/pyhB/nXCHyIfzRQeI33RYnZ3EeShCENHto3PAC40R/2w/Wi5ORwFXaTqflmI/ienSbDcvBVs9c
ej5yyLeRR0dADNgYi20enSZ9oIALZH5ZwMVVFlGZOoikE11FxreiFueucB7zBByQQnmxdBA90ixb
+orqEC9wqSSPC7/Ak1D/VP2zCzBnGZmHOeiVY4GboFZ8E88RfVpyNDuB2YwFlUOCeenZTzH1N2v0
r5osP5tGebJqxkIVJK+axFq0o6ltDpm3LaTH+zwhkTDooROx4PdLgNdhTwaqT9+SGDtTVQZyRpA8
aeK0K1hyRENT/mQs1IgqrrCd6omcxMrXWYLDmRsDrERR4QcAMYumKoy+mBKZFkPOIAL3Q7eVezkU
+EE1RXBdav62dsxrOx8fYDOmlA4ZIO5Iso5hkdIdqAgjynYjGtFtfGE91l3QHGmyhalAjMo1QHqI
zCkOaMLdWQK7Ttf8qIfuXUcSbmMtxAAV3hbpyCMIbPKLeI0Owc82I/j9YxKZLaA6YPNgejBLzKHl
IhrJjVRtpqEle7AxzIb2ui9pzrVx94KI9i5D+m7devS0vf4LM5qnn+Ap2b1V9Zcm79Epr+zhKocb
trm0/IrUvVlMA0cvhnmnkJ7oxWGEalA3qUcANV0LaCSuzqpjh3MLCByaN5t5Tr9UU9D165fOlI+5
EVCsId8YZ0YvhWAoe7V7z7h5qFptpWtQWy69M1D8q1oE31u5fJcTE5DI6H02QcIkbNQxvI/sP2g4
XEgXf0UFGyidAa1GeAfc+Z9JT63JiwYGtodmAIZiHi5NUTq/vp9hUV85jwvg0H3ZUUa0tYiiWbC+
YBeygZtUaXTdFTxK75n4JhZ2hVVqUkaDaMVJU0hGLyYsigLvcPnNiSY13Isz96Q5JrGL4Hjv3swW
GY5eH7NiIH8baUcGqoHXDM2RBPRhiblv/x5O7vwdTv7zsi0P1XPvbzZJwLhEWWdNvydN2xdMHNNi
3AQe4FGNpRmPmJu8/hLz5IdIKTmrxjewIjUU5kJkvBBkcqACCFcE+LtZwXwSkAAbOktfBCFvTacC
sCV495sRwIm/HRzu3mUVpcC2xqXoaixY1sykfBzbiBcBCHKkpV8qbErUOEXugLq/xfP4ibVXAIeq
ohQUNfOJKOtVtszYaoYrXUxSgFYefL1J93lyVX826XLXaggz//ubZv2VP6Mw5Fyoabk+WoZ/83OC
UpN7o2Z1ey21AMDV0dNCjxJFN+Yy1cud2sfeVI6YCvVzgUfQdTkIm3KcWlpIWK49EeBz6WjPY6Xd
xo25vYBjFuRCV8vC5OG5syCNK67yvuPOuQyhRE/uKZO+/kSz2dbzaNLHXUiRFLghlul+ydt7KEws
qslB2SYmFKXVG/jvL9/7+5ixUASxYWH4IBn/pg0QD01uBik2TLremdu0CLXIj9dewjJRajH9LZxq
LmB63UQEtvPTqwtIT7N4lGmpQOAKTR7N0Z2DuLvVeBsmv/3iMtWV46GrgVheAoapwfYCpIFQi0ps
l+fZ585UyP1VRckBMVYqwUAw/2iIekh6RMHyEzrkZAmQOdKKotaRKpDdRnoCbpkPkiqbQHgU097T
of0v8wWHlEm7OTpdfXB9BB0g55NgJ6jBOql9EAqI5cf4hxoFbSCL8hF+XvkuaEF/5mc9AnsUz885
0ITF65B/V6sr7aqagBzj9UugbGZBCI6bAph9aEBihf/+iWBU8FdSFeqdlglpBdsq6LwIwvx5AnNg
3tXFjMlMJlCGHAlWd72PIaYJk6ys5K27uAiZ4v8TVs1wdN3GDNsx+WJNrlFfX5l9/DyrwVcrnBU2
ZVfQw26QXnPR+ONLWlp9azHxDCr6Vz8npc442AgCdmOTbTTDfNPl8sNL4zPYs63s0iczKL78nImj
1B4pfLCgtiY9FFBleevq6054N5k9nJcSW+G5iXge7mujcJzobaUb7APTTTIXm9LTnqM+QaOlHuRd
4P0veeexHDmSreknQhu02IZW1GQkkxsYM0lCC4cGnv5+7ll3rCq7rMpmtrPpzkoRAQJw93P+84tp
2y3dWROdvssGExPI0jmXxuicHeiuWYaurmFMEvPRl6GYTmEwNPxOaRzD0dwkhbhrweoOuKpmFF4t
dgxVq8Mmhzu7qUfgxlwvtmxtiDeqN8nB94QL2MmGJ5lhis5mdTDQHetD7vhNTo0kizS3yb/ygBQb
n73JsakCFZNK/blJIWc12oM+RF9lkZOvhO7NbD9UQRkV9b2rMcFsyh4fGbkyJHGr8ZznJWwusi+O
6uTVS5tjUIUv7JRvsjWliyYpW2JDcd69joHzGur1JnNIRW6GEOlI0OyBIS9ioeIKNGqEpRqk/cN3
SQyi4l/byJF3cBi/7GF6EEVxNvXYpUmEQ59YVOELQclldI2a/KCYql38XkX9D82UnxXTQ6AY9Uok
EU5RYI5la9sh401ZYiZ2el9ttYxONBHlpXG950yDwStZXbLibPPWlGSQfA2p/OLn8dGPHKSwv/ht
vew7yoFFpxc9fWQjDgkcUh8QwYuBOiSBzo4ZO2U4dNkll2u2BW77tQn33q6fewM+v2iHtS9bYSrZ
bQsxctf21gP2pa+h3IW8hS/XO3FNhPmqFnjc1PHGKUmkTgcYAHWEAEaY93WK6yT6NIO5iqRrO+hj
m29+NN47lsZmQ9+zcoiPcujJfQ1bR+zGaJ5JJtziof84ieqxTqr7WeomCDhadbTHQcvhr4c5Lgp2
+KwBnm9Cg0Bxi3wh1XZ3GsDJYAAFLJT3hqQ/Vhr/EI+sOBkvffQO0q9p6rWN47NhNJwezIxyyz/X
Lgz/tLOSc8NNtpcakkRZvo7FshU+QrZsZHDNZPylzyrj3ENPw6RkPY5Zcp+a45FUnvFQmQFAj4fR
0LgQNIIgDcgCH7GqHDhP9MDZ20t879BbHrXMzTd1qDMA9MfLOC8/nGw2nzL8erHeuuCa/VwviFg6
78XHcowZTKEjDABxSuB76gTAN/gIAW+VALJdYu/KuDXXo2kNWzp0EmIQVvR9vnc7cqAnvOw3VTBJ
lLSjU7UZ3HWS2ANJszx4rbNVxKAOWc+MHwZPgkycODzBKjtZWS12mVaeliVxN82kW6iGlxsT1Hwf
DxpElrI8Ft1snpZguYlLO9sigbnXeqPm4+qFhBqyV+1Fh9D1Ws+C/ExHRLvRab8mk991NDCGCqfL
E5Q06+R57R+/YmxoYEN/0kz9YTHwwYW+dqh1y9zErvXsBtVyCrrriPss+BJUFBJwHTIi5S87hkF9
l+yrOJvgKwrtbOJfC+VhOohw0c6Jl3qnZvlS/9HK31G/QlHHELSxodmWM77wvuVAAPRvFsjrB9v2
gnPYL+neL61viQiyyxRNePssxSYwCofR1KyfMXu86el/DtW43Eaelx7yNDdQjvTQzXNBLIZGYEY1
JDh3VI5zjgfzHhKds1dXqa7C8nDQKK32qwrhsIRV2UB+SBip+LOxDmlD19VoObhuD3szmuOjm+fM
d0RGVFgarJ2Er9Mrgoh1HRO7HODcYHi4tWQOcAtD8OwXV9FDrzOd6Jh5jXuuZRESGqiE/QktNWKz
BzvqusPo+HvPAFLJqDsZtExXdOC7JZk3k2l+WGOabdPebM626JrzFBs/BeT0XSGzhuN6Ij/YL6Id
PrnbbBqMo2eXDHNACc+jaRNeGjE2ZC9+CiP/miUD6eGhDp0lRHRUuGs8IdDBW+l5nB+cbr4tW5ZL
HBj3JnHepFcu8Ae1Nj1MT1G5GCc/OS1cQL9EJcAQXiSQnIZ9a+SnqJ+7vV64dMlCLO3J0bwWJMNa
DQtDlHU6G/clDKcTBPv0mFYh3GOUC2CERtadaAszRCYnn52agyf1NuozIqi8uLpZ09r0sM3Lk/g2
gSGONxgQKM1Ygm8Qw7jWOCkGcNaiRKmqDmaWVq6bFqG+5cUHJeGqug4EOBu+IozWJa/uonatUmoz
oFd/5LH7YhfLi6ousFysNszJ9qPJOC/q2lcSV7Odz7gPJnf+5mM4ki1Tt9GlnsHBBRxaCfbX4VZR
o/NpSvYxgqrZwQiryX7MUXRW9OzSzN21RyHNuI7MJRPR2uhqt/CjduoqFWFaQkRLWNxP8QZS48mI
jVvDJs+docp66QPGX+2zqpOameNjjIp9nEK3ysOgWWv4H0uyM5627doplwd5fCoOOeIXWP0Nez8/
BS6a6SNxY1Bu2+xtlNRgHdo5ZXrzvIjiTfJhJfvctWCgI2xilDhtWiQBCSLIsCL6WaLmYzRvOPUp
pV0+qR6h5uAX0IZUlx0iRCtjDleLdUb8TwquuOp7vqeD+pwJSGdaL2it+B0lklmiWl+9KW7/ENO5
e8kO+3t46tm4N/rxeemS4VgWONIlVnzT5GO109ud0mwpgjBOccW60elFB3j2W0+gLINI+WWRf71C
PIeezKK/FdPiYxlQnIwO5WtaSQ1qYB4mTdw2evAcOQuzSvOe7hZtiDs+OzB3izz5WkTOWmUE1WvP
mbRyd90cKGt+w7hFrDpdbM1Z3AvPPpSzi9DEOagG2pNs47717mBL3I1Fa+2GFhZX5zXHXKFpUg8Y
aEeSqe516ehQRDOSCHLt++rUBvVmya2nXAKatVTXaCl4jI5t6Bj3FC3WxTHhTdHpDy3KF/4/GcEq
Z68Mcfmb1qkuMvLpQdHM6WSFVsZABklGFH4OMTaJ6o1YYgsskjJylZr1LUX0uFJgyxTSn3hD/s3D
/wUj5FekaceI+Qq64mzc6OmIkoiLbo9FD13Fnqieyoi6CM/QjdUvCxLd4q3VtF2ba9/UF0ROCKGH
/cEqp26VOu2zFO3Y7A/stuKbrD0VfhDiY9QJJ9rI+rwVzVPG6BqRDLVvAWiTprT1sVZdkkYjFWP0
HvPZuhVad5N4sKDDBqZzS8IFsdyQaqX/Av7sq0CvEc6k+CO7OD9xaXrvPI8OnmrR9E3HQntreiyQ
buTx4J1owkPgLxqgz4RIEuclUddmlCKwopJPyP30h6DaDm4SXDopRU2kFAkPDy7NZk6nWkSNjwi8
+MYfog8tuqnQnINWv+hW+FVrC+mR8CcJURObyauoycflfiy51hBXaaZHXre2h+qOEIgNuw9Slynf
Jlr0wyi5h7JK5cAm+8J7W0bxdqjm4LteFF+GiVhArtvOiB9cfCWGrv7MwuxoSACkAPlF16sfs7n5
GEBOLXmNE/Vv7fW4UgRLxyUGMIdKuo9iqcLT0tTHwjKhi+HFTKNxGDWWThDazkbTcJwaLMSNvbD3
Tgxb15rSL4WI4Mq6iYg0X3sAgRubobv6bXJgV+FgPPmZ/+5PwS0Y1FbWS/HQb/XBDyXXijsgpUNV
9FYSM7ddeixS2+WcSfX7r70s4kGPVfoWEPRHet8nBocCNLpGSd2XeOZjZT4Zuzmmk4ckznbYopsg
E22yRopqa19XPQ2O1Ny1eIisB+HtpGhF9uOyJXFm2mtqMr4ki9cC/sxcEXCo9PWp9Y5/EIJBqfBQ
/VEdc2pHcY14pstxlAyelXBKKTAM+VKJWXspSWsukVMrAE7h1qasmj3igvNuRH2DoQK80gjJL4Vf
IflU9lhma4uFmgFEHvrJQGZPBKMaACh9DlGKvAiwvwxvgEoruw4Cz9dJi/visXEd6l4q+8Egb8iH
0xHc9ku3LyoTRzO4J8ekNSBjuT5TnCQ/JXNccrS89LbLw3DOqR0dDdt01lbr4UWMn92avBsNka52
OyzuY1eX4RrzLGY83QDqbf2c5S6b0YOOXROutAbiOf0aejK3ZhGVB3va1TGUVj1xva1tbcyOp6gU
sXoycxKVwRY57ZRjsmWUNPrFSLenLsFO2XHHUHy3Yx19Ootbm+y7dio5XdmR0oJmUdio9j0AWr2l
OMhGeyvC+d6YDQgYqC6wuCVVsNa9FRFMrKfGOCmB6BgdbKenNeo2SD218k4NOFWTaw7o9izvQvAJ
c3bQ96aovludtouq5bYdWahKdRt6zCsdMfU760cfTM+B1k6bzkaglkylfUx1bBhJ/KqQQey6wrvU
xMYwUAPIr2edGD48YKoY7EE3UfqGB2XTMffafGPaV8y19XUxDghLJOLjRDaav9YvL2DTJy9Ae4Dn
0lczj19VpsH/9PBvxodgnef3aQJLiOgU0AOWjdIsK+VJvIgjO9pzYIvvauQ2z5x1fjd/XwLjkuoL
YeJLuoIKDzAWZJKlUG5EkH5XijeUopyrcf/DC5e7Cd72WHnPnZiuWFRiEec+j+Fw01TO3pf9aw9U
AWsMzZb0dSAesdoWUuUlx82uQCzLxat+UtPxaxi1KF3FVQbkk1QQzsUKxUHw6+RL6+a+JaYRGmmy
k2pMtboya97Zoj37pQl1KXuxI36UKhXHoIdDF3arXJZ3omN7VkuukBMZNdSQg6J++IFHZAUCros9
JpC5Te/e8XJZ6X3i6B9lz7rUtHg3uOycQYHbgUSOfQ+uq46ZrDqS/Sz6oaXkK0qngl8jaaMZV1Ci
XKmJ6hftEmqOtEJlV5bPEKoFs/oU0LlhmN/UzbH3mE203jODJk4WWSNVOjtT7yOXg399nKYixWML
yz1d+xzs4bULR+IymVeKLCJt95C4LI8aAEO9DVqT1Fu1LhSGoDFgYeTDB4JP4n3oPcqaGdJmtlGT
CzXA6px3stGelJYoQNq80iA1OkuKQZwfzQCJyzWeNCgNYbwrqYfBHrlWfKIQwufOmlEjH58BQYkc
Rws9DlEPsD4AErExkHDGtFwi+ULWPb2zrKV7Cz8FetCj1pT3ATavsA7Li5Gz+bbUTEmkwXiA7U0h
NB0seeL5UD6Rcuf3sh6zcCEusK6RekG8IST2JSstg9JT3eU0tr+N1J3+BOCjJF7Gi7e4KVepM5ds
NU6xDBd1Wt+wP8929CVnfUkMP2URt/WQ7tVnOXKqu9RMUtNGPNP4f5UakmjcvE4+T36thMXSaU7u
+sB22EAle4UBTbBOFN48RQaEU2YScuoC/8xd61R7THDrXYr2UIzdspMjTKhmzLx8HkvR3CNvfm1p
bhcRvCB9YHABlgGj3rzJ8vhVrSFhGOPOmxoEK161jap563coTKRHjZTEuRNujLkf3SshrS8F+FLN
62kfOSAFKqZgj7aEMkOuTH/I3wCO9IU+WO0UPQNtY562GYXSlJryZlzViGMpMCWo3ac5fuk/Hcyl
V5PN2RN6t+hy3kpa6lUAdIE/A+OlMv8iZ+8tKcb7JJiRW0aGmn9jwy8suMdKP0mIPeBuzclZtOVl
lmYChZeVu3ra2+gBKpu+Qb6sc0Jt30l0SpYtzMiSDSZxO6UqlPVcIq0QrAL5q1QgKtqIYxW73E6B
jAVDbehTqDW1g0WksIsqaFsmIbBxylsrFxZjn5ND9C82bzXEj3nc2Yidx9rGFrT6UoQBKPbMTMtu
M1pRt3lrGs2AUV7cJ0tPgRK5b2hhcL8u3tjpXvVg3sl2JpHaWrst7mOP6lgOv+Wul9b9FrZ/SXMU
Watxyj8kBjn21JBKwc35cY3w0sHJgffaz5AG62h9ZJ1eA/326ESX0DmOLjFv6keIB8wjg5IIpooo
WofYB4nTlvLdnPzwWflaZMisOSNh/3bRocITIKv1fp055hvurwzFWVdJBZ7uY1Q+aQzOBO5F/Dl+
DbQhtYleNWo1FzIwmhYbtTkthFhFhnicc1fQ8dL89TyWoEYf2zurQUNIzGuhihWUUPdlSSaVH3/J
Oyq/LbYaOjKp6GhN/RcmXdjmhulZvXKc7FKCIC9Ome8UzK/TmBqbsik++jy5kZXTklGiUdvu8jRB
VVzy7jBWueoGMAxu6/BKsHw1l2+iR4DrAXS4spBwTNvAv2M5qz2jlbr0NIXQlKGfXKFjOYfNtAMW
33K5NHoM03/J4qlspt6jdfbBcg0clhoXmLSalnlNtZEhqaDbjYqNdL4AJmK8IxUORdN96gw8NGxM
1ubARlJ8QR0F3A29Y28E4Cl0YLYU3DrdsIFLhsMe1l6wMYafbpru5euu9sQsTfi6Pt2peYiro/rP
PUZKlGCqzNRjHyq/89OvkED0xSW18Vr2/TI8MdNcj0JzNxIDV5YFfuLs6KNulVWBIUXx8QzKWzmI
pQpqSLV+YstDwAHMuypycqqaJbrI2sv2mIfW0XI7jVm4bpMGFp/3Mou2hsb9osAEhWNo7YzJ+mA+
KXOMJp9h22YtbE/0QEPGNuoHMT205Z1ifKOtmDeHKIk9Jr/Rrn1ebI5uojrBmYi96+uv2cYAiRjh
aS0c5ylmAr4qteUwdbwDZcnBrgeDsauyQy9tXgqvutF6Gw8Sd373x0+lUg9FBr0k4J73YDU+TapT
J6RPt+zmA0fBgq4rGE2xlsSAjo4IGL5eEw9KMxICQ8bsQ1YoOK4TDFGLU2z0zNHKjZy+6x7o4yCP
urG+dmzJElkpKvAYoz4IOiMvgPQHefhLNdDd0j5ZVn8dxslemzyfDIP+vfJYChmXaExtx97aTOMU
055Dvh1pMMjv+Mzq6jjnOiWgS7KkJ6m+EqiHXfZ9Top3M2aLYDo3rMdFZ6+DsmV6kDM0RDqJ2No1
RK4xd89JqM9Q6uyHQjI+8nG4FY25MK9Jbm0fDlazwIMrJHmqjijeHVYl4Ox24GiJZtde4W+crAQo
6UbHyFZRLjqMZleuE11cipS1CNiPw+XTo7CFm4PqpfRIAP41dV2K10KgxnAaXIAaj8+bMNRkhULs
ytytIg/FLly6OaI9bbEmxeIzf50cS7EYWmN4TzsMkRMu2WveLJOBrAMldy1PcjkTU847icsARDh8
qIZhqmbrWwWg8KgFVck3Za6SZOKG5MoneW4KOOgA9/0Zhypk5LKFT5kOeQbLvI3yn1X/TW2haj8r
07fEpSmwariU9rc8SPZhAj7gDhNRBk1z4zF73dHmv2lEVBpF/RCLz8Hv32vBXN1PeWa5ScmWwKpb
Tx4CTCu7tNhBqjGesgqhGK/JT1+Dv77J7q6MgoOfjKsBoo5VuoA80V4sF3OIpT1AC14Df3ln18FZ
08J9YWQ/lClHobHDFRKaRkOwaiTpIwr956CjAgstKjCf7VyiXx6mAIrTMS7xafSTVxiHgHvTSsGc
NaOeNXrCfTB4yUEZQymm1yhWVsQ5oIgDcviXuZBo/Sj7hPJEZRT24coW2acyFsLslvFSZZEPa33r
U/szbfMXaWAkj029ShFpVM2HX7U3kCg/1LgOtt9+butvC2ktdLtdjbeL9G0A5ZScoaGDbdky2Y3l
4mu66hmJ5lENgA2PiR0AzcoOgnu8AO9C6H5bRBlstRGc9y58ku3TNFHeY+MIP1XKzQZPOlhRHRaS
4tfbxY2bBeZ6KbVPBQ6brpQTT6RuYPXChAQiq8NzN1qY8GVD2gjNAQwiwll15nOIivrdAPltrV5S
BqPD2hncdYG1txzEk+MBe1befV5ueD0MIIuuvgATXiRXCfXCQdV+qnertNukCLeLz0wzdxPs+CHb
ZxXBeS3EbAuDJii6yX6ys32Xut8Mky0ZtumPWFJqY6PZBq3JiJQ6xGr8R6J5olMy1N86wxcbxjvr
wO1u4ZpBhJdWYrJLm6QlEno/m+SO7xLzJVsC6wAN8FPC6wQrkelb/CKydtJpTI1R+978cOyy3PTO
R+5MKAqlnYTsbCQ6mnACli1+DNbkIUukZcv5Y0/KZyUVxIYakg7+3dzrN3G1QBWw6M9sR5xw62Qb
Lb13uSDSAmqaia5GVtGKAEf+ppybJt/FXdrQUBTyB41lBdD1d9rBbYpyG04+LiFG+6D8u7KF4zrx
d/DmfTpAE+8+xq1bF2o4RuMxaznUduWMcNpkZLWuscE2TPdZouNEYH6UWvMuHa1kz8jg4wVNy0Hk
4l56ilSJc1kAPQCRqRknm+lp8IRt6SsqQnSY7ORsd+wr98WiPyvvw1xefqBdJl3TtyJDQ9xKNzqc
RIp9aEHTbc+AmO8KZTEmdo64XWhEm5cKnB/haQINMLE28hbOS1ZzycOjL8k8FbF/DFAgwdBqWXl5
zXU1VVcUStl4qpW7SHc92YMp7AmM4mRRveR28dOS+Km8y3693BS1f/JqxnWL+7MYBTIZKLp68TVL
tzjP/jCT6UE+HrIjs13MeJO2mGGAy3vI0yD/oGRmIzzqQ56pLR6R8HGgM8aTf4w/NAcBWQxCVlby
NquKWMLpqr+ecIdniMzUQ/7tGXc42OKUzKoD7LBXQHmcnWe5UcgTHM1RRtzbipxGSBI1ybWzJnWb
INuWtnUK+mG6hjd0yd+dlo1Xa1wKbnxquBOLLLV9Cd/jdXnnEqelWJ5LD+O6Ef6jOkkGWD7YHemU
8sz305pKhFf0u4thYbEUJzuM8Gxji+pvsrL/LvcadfaTB39rQTzawhO15520YutlLpkZJV8hPhh4
tCdEmOBtmJT1a1c9zZbzrBykZNHrWstbXgZnFHjSftAi8yqKvnW3eht/rzXro36wd5ldOZum5oHK
qkIdNpqPGnSed1Ai/VCWqnKgYN62mCWs7GE4puV4RCZ1B0X/2o5YwKOufy7Hx7hgkowk4lmYpsUg
MWXryt5UfUuMnkau2CppHQIvxfgLjTMMwADHQdloRtYvFuQfnsF/mMv+ZmH823/+f+po7NjWnxhX
GzyTf3M0btv3n3HffjLH/KutsfqXf9gau8F/sAv2wdhsnIhd6V38v67G1n8c9k9Ilp4l8y6lqf4f
tsa2+R/cwOmoXd8l5ce2+KM/bI1t4z+mJeN3oKRKw2Nskv8vbI1/dzX2YcjoASREw8FV9L+MbwNr
xqqj1uqD3oy3lY0DO9ayXlwTFudXvGY+MvI/3aS/8Sr+u280iUq1oKtZUB9+I9XmpU3UzUSBPm5b
/ApWi1+/mC6aDrqBMYz7f6Fl/k6Bkz8gX0R2Lrmetu1L598/BRdEGKoyTcnqg5HvsCiESO/N13rJ
3l2xXP/5J/ubr4IlbBIgzhfqfNtfvwrLYINKaqkPEm3I8uxLclYTayvxyn/+pt/tivmh+CbHt2X8
WvBfT61zkT3HDkcfAV/BNvDZLtoYHC6bkn+7fwbv/F+skeV3uQaG7F7g4L2tkiH+fANrbFyqmJ/K
yhrkeJZ+9QUpl757RhgALVLopJD4R6PpEPHOYsdc5NaKcIo3/y0E9XeCrboS08QjPrAM1/Z/u78e
5DCtC8YajZ+208n9c3splZ6uhjZfIe0/trb3GWIu8s83W/2Ef6aBq++1XBfI2YTX68jn/qc7oBlO
ZXlGxSukZcwWuqPpDTCdx0fRTY9Mp6FERJe0XK5EJ9Fuasl7YzdMGrDhS+wGFNJ3n1M3e/5/uSzb
whVdxYwEvy0kt6l6M0dTfOjsFkgodw749ctc+pEhkN99UMshuOM3UpoqCYF3Vf4wZ4XAUnV48h2M
o6mTRzd6/+cL+9vHBBWY7YnagO3lr7dr6VO82+CPH2AbNFhZm6hQ+2Ezz5SFo82KYMjqmd13sob/
LZzc+J2ErB7Vn75b/vmfHpVPysagwb4/UNnfYcZD/QFGvoomlETNdJ10zm89nQ6j6/5IkpeyCf8t
GPbvNgEM5//PT//bUxmzIkYFyBUsMR0DmuerO6XvykA7ZUv451tt6irE7q8vJ3Hwvs97iWOQaSoK
8J9+YsJKHL9APH+o9HoHBePsMs0ZdTnp1sFmbEx0kL4OOVNGvEpXc4wXeO6Pj05jHbqAnHTSCM8+
/2bO53MQ8u5YWnCaxmBXt/q1jhLURsMtPuSPttU/Vim20NU3WVYFSfruGjB422G6LvkuQP9ZR/ve
LQocPvgc+fd7V7o4UgqP1b6arad5RktbgSC0/gVy01m4vKAZtmYrB8XOyupvy6URK/BS3hUHBGiA
P8eCmobx0bbd42AyKTXiA34MBew8gFY9KG8U+q/ZzJXE/D62030i8BOKrFNYTccK23gUM9A/s/K+
88h00XFJWhdFb0nQ71iI6DCH1q5Nl2sn9IPdfmR9+p57+jmz8Jcegh3tO2zEcdiaQfolW0TZPcv3
yQx4hTHSsagaHyyn/enLrVjeGT1DYx6b7a4ewZAm86fm4VmnS3J1nEiV6Q12ROFq5OcyJvcAJ+U5
73p4l8jKuJ9q8+jc6YzLDm1+U2vraS7eDb7TbrhBJjveGDDyHef50UiovfX+fdT44fylh6vVAQJ2
MTMC3oOxC8h5MxgNFx6PpZpw3S0qeGJsYPL2hw41f5ZtzUp7djAjh9tdfOEOSYQzjAYvujFhdEGR
K7CxjPVzONQ/SRtY2RM/qjay9eBLdR2S4TYNPie/Rgnij1cyV66+uWAyELAv1sFJxMYdFIBxFRIe
ioXt8jBZqJA4hAN/eAwQEhcFlMFs4N8HbbB9yKT7KWbP74HDLShDwRj8QwzT2dbzd/kV5UKlDEeV
Nrnfye9LZvHWQuMItPwdSdnZkXeK4ud2qrHgyfQrno4bCUtlFf45afE+eLBDrOkqBOQyoDG/ih6s
ysTZtjEeUxxioVDwTkVOxyC1f8iKig+3Wvg4mP4wYAgLWsTLUGJ5RiLY2XZz0kMpLxauaF3G3U7U
ibZuRSqFxjAjZ3HnRsOnL8OzTIuH1bjBvBfZbfVZGFvj3vGwRupK98S6uqir92DmriZjeJTnbipa
VAbvUiyF1cL7CIl0nO1L0AHETozx8Gq2Vkgor/JVJgySpay7t5BViSwMi0Nq8GwSTvs91qdYhw1X
q0nrXdtU7TFL5xcjKZsLRE8sHvK4539QHzIYDpt6J/Rw4v2wTPhd6Z16HSELfaVy4S6yWUFP82qZ
0YPXlaQPeDKJSG4l0gxzdOFW5qyV6sB2yzRjvKoQIWwKke+EWM5q6C2iKgSDD+L3bqCOsLOKxUkm
8zw/tQs1odq2BnnUx3KaOfEK1ZG9nqbchTs1XxFgVhvYK/pPJhsDLij6QjfLlPdx3WeYzle1gKPM
1tc1EZYf2YvXZO+asA8i6d4cSEsza2DgdTEi2C0a5GMdCrDbc2QFIyXw5CMaBM639uovBP0em2YW
mTdc6ewy6D1cFkZk3HJSkBE1RAiW+nzTaNYtDt/a2p9xJQEwgq7nLZja2wiXm+msN4m2QdZ/oyPM
I5lQ6/ejfnCCYTs1HvgvUau7kUwR8guiZOc0E+qLvtrMk3mFDMfqcquaDxIrt+tn4FhW+i9WnoEN
T90ZwRbEbVOJMN+EN4sTORc4C8yzwN63gG9+ZY8nbMzhisTjybLE0evYRdtaHpMVgjsNRtfO1bVn
1hYKHVe6wdHVml17A8MG49C4LNZRbT+BBEJ5nepgm9fpC1ZUaCxLu9gGOTcuN/RtqrGuckzUEeHP
V0W8Uy+kKl7cPv2Sx4Fe5F+oSw6azq1hi+s6zAvnTv8Qof6UxiXSAONhDIPzzEgGAL3ChN8n20I9
ornDr6TYTwVWdvLlJ+AaR+CTJTEwLeGFKtPy3SBCDqs+QJ4W3HYmkWrt8FrH01BtMVT57MF+SPB0
EacE83GEN2sEVrlLgIxWOYbRgCgh85SoeRE9dyRqk50Pq6ILNGKIhfHD7VtnEy4Z/Kcg68AImWy4
KboaaJ4kv0TaHqtMpi4T40vH1GA2ICpN6gVnjsmNEbRHJ2/k4mGOs8OE3WaAwI9r+1Jt6qremPOC
PAnzBkRW80YYfgdbODgmZUkqF5wQBvTxmoVsMiirbsraZRo1ULb786fwO6yR2bdmzkwgrk9XB5wr
BDdpyDD9yK143ftTvbMcvmxgMxepBXCXDFsUSwy25bOrctbQsKAQta/oO++midelKxps3QLzHc9m
yPl6okFAFrD6mbjFOY/d84x3/uGtaTOqLzFfsm2ATFUTYS//M0gdmqQANdSs4TSbQW6rc/gwlRNH
jFXpL+LRggSIPWEva9mwj9N1/znpKExI0agQ+pCQVz2WnXstJ5ZAHPZPSwlhQ+7ljnu76E6ydjBg
XUej9eqV2GmoLcjp0emnRrGNa0gPnskwqf5Zt84VdPozn1i2lq+/EFCmb5YyJUBhwTKSOE8wOiI8
uJgl3+AsdBG0B8wAiKOseeaWHWEvA9jd9T2uqqaz6aISO646wcGemFM3Rf1rcy5ultmtDnLC55kG
K5zCoGctI7SanEtfJvGqfDI7f3gqBbMYE4DeXPyfczE+GJ4//kgjfx1n7iliOPRGXoTu7dpOG4mP
tC/DYNUHmu9kk47Jq98O+rkI0vGi+UTOJnm4t6r0bIphL7BRuInEhME/1qvrzozsDclu81pK5GEQ
gEMhud6XRLklxjWALeQCO67NKX9JOEpxpIAQAb1pFg2HoJ7vdbGILS90guu/jKcv/ArajaZv3ETM
m9mct0RrHJvYukEm+FSOLtY/b6ont3ntod9tu96TlncGuRYTnhbWpSRvDJTdvIcaUm6MqrrLXAQQ
juYfajzvmfiSf5zHxTaZ/auRzNURA7mNyLplHRX9vW4wf3M8cnTMNjoTwXgWdi92vQs3w+3mYQuL
AfsZ0X1oo3tLmjfZxma3S3CT2U91cXagbbEosscA13+nuPrQv6E3sD5RilO96i2OklA64FG52yJE
0orp2Zfj/ewmjg+9H40dFFcyJaq7xjIwubLLdaI1ZOylG92n3hom+9XWmJvNETs5ISoUWhGNibA6
lr7L+p8D+zAUGazRKt57Fl8YYIeExtSRPj8cAYPZIz8jHmideryX89YJCLNb5gCVw5zU8P/6TdRk
OhZcFZihi5gEhy/nEENmGb1ZXGLomtif9pxI066f22HvB80d8/WM0U89b8rO3hhd5m1bb3aoY4fv
bcJKW5ZxwJusoYzy803pJyggCYD1/FrfeF7cHKSHjJy2iXasySDCBWPsMe7VMDXCIhXSXhzOG7fW
UTwwwUI+GmwNLfzBLIbXSfJkbPntbtftOwcvSMeFydDg3RoM+V6ddKVV0WSiGseUEwnJFNlHEpRJ
TgInYDsL9mFZPprCNvcL4vjEj6xDH8AY5lTYQ7jAi9GMbwLoObAXXvJQFLt5aH/kQgt3cwSLltAT
zLO6QEYQYTmOIt0cdvjAUhR1SbS3Edr6nfvse1myo3tzd2Ey3Lhz+xJgk7aeyYZYEdGNNQKWdrpJ
bbD0/sGfIgrEkjLd6C1c1HgJYAJSvBvmQPJngPkmRh9+YFyR0mEDNFOma5TJTiJjF+r8XR6Yv9Al
JBBRtc4S6p8UQHjFWocNZn9D7AmDFraRK4uCzFsGZu3audIE57tJneXqdGY41uNwxSaYxAFCJsrW
LLZIjZ6lXea3vEOTEdLN/A9759HctrLm/a8yNXvcARp5MRuSYICyZNmyNyg5AY2c06efX0M+RyfV
vfXu34VRICjSROjuJ/xDOvb1sQVTNPsOjTgX+QNj5pea3KBJgz7mzPvtmqym96Eqq3vmpE+VF99u
oW6fkmYiZTTvOiyUBDrT2Cr0jwaKSuJHv3DeoAFf/fqkImWIQR/LHNELQRPcKfXxJPW23Ents83c
wSQY7WZUBYLVhBzMPyxDUFxu6Q61ND1HwK6IL0V3Wo6Ah19yqJ7A0hTNcBSEdm1JoKFcEwxaDGdQ
817bXideYJGYHmuJfYxF83+0Br6f6IKGKNMGzg4RzPPIhaqHQRBoDm5jqpKtQdVaBnUVEo8OySDd
56hLv6I3hMxGq0FdzF6FxfWf1o6MkzwNGb00bLhjvTIVyclIcC7k4lb5vTvOtzDGnwrPuUWK62et
3EvTPhi95raK1BCz14826/S+lg2Qy7pDkqB5Qve3CCYELPBmb85ak+dHw0MiD/eIK3MEse5axTHG
QiiIJHgFCzg++aWLqQwEtK0aGnukpqa6sqg2I3a3hVR9+QDIFqkvki8wUOg5djiwrSyoKi11ev+L
6BGCl9xToD3bExoPXbZr/fUqLfKDV0coz4Ge3n724KGeXhkxrjNkCxA8z8LU7xBAqQ74owIgVHwL
4bhPMveVhwAQ2GJ8NAt/2hWJcY7N6dGclivZEhwPLheeyJ4EDcFNGpGY50LWGh+zhrinyOMwLqob
p8ICwUYqF5LPx+0eDKqPixg1rhPqN6h5taxUbqHyYz1ZPlnAVoZiqNAPk0D7It/YuSYImi1LNnNw
L652q9uEWo5OsXplHOJpwMOlfoToqoOvUtvSKW5UMMV1AietktU6Xa8G+9lN4R9p1RKWQlw7DWOi
s5cH8M/Xrrtc5Vl/JyhDLMYa0rJDGq7kL9RXq/qHHY8oeT1beBfUw4KcO89IaSb3PiU9UzjnavC+
1Mo0rjbmawOFKNqd8tVUKfoUE5JFn7by2/bjDbXm1BbPqygoVKQsUsia/eyd8jBVfFLLCuq8/nCh
8qzyXWjDHQ98Jp3bCDrNzpih2RkPsyEdSjDzDRyfYa/Zd9oI8BgrKjVhDDTRcowRdWYbdwbzLs2W
h5TLozUkOl7eXRNoEAST6w0ekVXztFWTm5iZrrW/aJ5D8UyQXmbWcqXWZcC3mLmUP9qRMa2S+rEi
ZB8MuhWoJlxbAFF6hH33fYQGXhN7ASGGH/RkwjzBCrZhSrrTJ0NH20WN2lVVx2g4fkdczd5vz7xn
NvAFt4F29OYQE4Uv2UwCoiZalKfk+L1tRkR1hqO6q8k6nJ3Kfp3z5DU1vkHewOXBycCBl0wz2t0C
chSPoOWwSk5blSDGjtETz/Oj7X7IhuQb6s5rSVWldUTMqn7BbVaDbcY1GaOHeZ1f1Gk6mqopMynW
vXNrexQzXbTyt8Ll0AmySaQ4y/RZMDoah0LFBD0uQIszOWy9AbOn8Rv14GOiyASCY6wfGw12ap0/
Njg1rBPOYgnDH5l9kns80yEna/sNLmkAJYMuHKY6Ra+xfFmcdAUSRN6hCj52DKrKoqrhTPzqpNMu
tHpOBkGiqx7tbYP2D8WpnVSQrEaXALGXBHdv53ZWLequocFEwyJwpvnedfIl2AoLyYfcRiYB6z6M
vycevFiSgPd+gZMZD7gBxFNgMaAigWEwDCIz6uwZVY8CJZ+t4mH6KKC2w+2Yi+NI7cSxVW7NUykQ
eANMeQIzRLa+lc+wrfDNDM2/6GYC5rJ0zOo+FycVnCanOLfTV4qHQdPiAjNEoBUMAr/CKF760bjZ
xkOPe0nrtGT2aO0HIKYP6LZ/t1dsebJm4X/O+mM8Y6rofcLG+uz1K4/4NvzAAZgRcgVbqh2Bg0GO
KzSoMY4VOdsyQ35FwChS6T3r/djEP52YidvO12CYSItAa13aaXjMJwTvaoGQL8X/3WJYMXSSGUMW
lUhShd0yrViVyvKZmaGsIV31hXfw1PpIw2W31UgLjVVXUnQrbTRgyVbThNnAiYneSlj9Y41CcJ9w
Q+ycR7JZBRMplbuCLnoi6zPpqQbTdqqoDCanBhAi8Av01JpFPnVOg8LQZTLhu7RZrqGLC3bUrB4S
9MuQgIRqHXW3IuW7G6bXMX3uY9hZY8cUk9v4cbSjcbvlnuXqQCnzkkPecYl6t3hu++V6SkFELdGg
7fO+wGPOdl9doyBiuI1N69aai59blUbTOOkWp5SmRv3XQU4cLQ99bycsbTAP3hY7QkVcDBseW5vU
2LcRCEtTwlMYaW4C2sBXJbkisnhoUu+Hl5HytsC9UKREglQVxOoaaGdrcu0yH4wWpl4TvKf7Ki3c
o5pKNvW02qeHlBjlJ2t2fg4zIpwezlAVVQS4lkCV74uFJSRdqSit1Uu39ne1RuodVRlJVG4zobK8
IbOMlhSs/i1nRuyekrNa2zKHMLp3nR8NSsEgdgiOVGlK2AxMnG5g21V3VBl2NKsx4uyGQxv7R3TH
Uv4E1JI1FK9KrcVbjqiDDzfbWO40QY5ar3dbNLedKKHXcqhti7mZJI/KbOGrm272fKmlncZYyIcY
pHLn1V99GoynvLkxFv0ztiLUG2gCRDFKGhLWjpmYESUHlIWAOe0di+h6ai5VGSMGwVM/Z49Nhiix
hoPIgSfk1JXLZ3huBHeuvF39h8kF5l4nUX9l5uShvSPw1LjpWEuZSlsAYWURppxaaM0X3atJCtrl
e2S6nzQM1o6k5yc7RuTM8pcBEGXxUjeQpmuQ7OiUKvTSogDRRQm0qfmGuaJzxCoUlcYLHJrPa+y5
6LWS60Z9B5owri9l5iI266TjAQEzKOFS3Mz6ODwtevFcZCP4Qhu3LQWf1Pzjas+PmGhpgUv5bi91
DOIwMgS7VWntR+Qh19kOqwi5n2o1YVCbeYqennWFpNxhmMVw1MfmdszyaaflY33MBHpKDuRmMKSD
siLOu2NuEDakw3zXIUx0LUCEJiMoYBwDKCpF0XiO0+lDO5jOpZCwiwi3SY9egbngH+s92/C77AKU
V1drX/rKVzXSOD2vNU6dtZ59AmcHaRvQ07WBmAqgsfIeg87YQOZcf3SaoT9uHPSic/owUxuU6RrQ
ZvBChDLlUJvIYDN8RkrCCHkWnF8bu3LDPl0I/3Vfo9AB1+E4LvVD3uACsm0wDXcwnoHIFMfVpYtr
vj4v79Ami4Nl1DArhcmZGOjhtwn1YkeJOhhN3FMhZLaLABkenApSc5fn3zpdE+FQ6J/LmoYC8HYj
KFA02VWTUYTbRmbRZ79d/ECYjR3OXvLHzXYshfocJE32VeJQsuTVcuFqWiEOm1a47f3lpZkM5im2
MQSuUNexrGEOHB9hS61M9fB9U09xTkGxToOxiSjhNLPsQA9BZ48wUdbG4YzcFqLcSTM1xc5lFjDl
dRabT/D5ECz3h+NsznOgJ/J6U7PYNoOSpGg7Na4o+Afvb6QR/1GeUdEwNNMItw3lfvG2Nyg5HdBJ
vONOqjapC4vRKpt7X9Np7tX6Y5cZ+mOFbM8xKykNJpFzSYCLX2dCPptO21xbPcqjkyaLs4YrVchd
eqz6eF/gPPikO+01b8+3joHNgpnl6cXPkRjxZCn3+MQi9F+25oNtaOJBJnodOCmiQL4P9LE37O5o
EREoeoQP4x4+Fw+UekmhvYEkGe+3V/NkGwEVfg2TDDwBhoGfE09L/biaRf2I3rNLaZw6xXYMx1rC
j8G5t7S7GY+6B9hKFMUAkYF7tPQqv5OHmdRQ6VElI9X91cosFiJUQ7pBcyh/q127TL4bcwzSUYmA
lEoTZNsb1V34wzHd6Y5jbL1AvU6gVEbDYRLuZ03HC2f2s+YKpYn4qkD2BBBZOKrNtjePyROFs3XX
1azgbqfPYezkP1Ma7UFG2zDcDm0bPfN/vaxbBCcxus6hTRQYP9FnENQkQztBjcB4yEaeclH1EENy
63Z58PtopNvExluWbyxH1s5x1+gJzc1qap9soIFRWy1n/AICoUaxq0Znv/j6CVbAdVN0MY8fJACt
7I9U3OH8GhwRsSD+t/Wgn2/doc2UHiQy0C3SCpKp5pA0Kj5tg6U3kBFTQxz+A1qzfY1rnNQRnJLI
BaZDOGYOZiMYNfRhriaaKqpOMhv8k4mYr4ESYpQgDQtVRyenPOWzuE28NKCVKM5Rf6zdzDuCzUZi
0kDxyBl99DH4Kke34W0U3t2Q9gn6h8a6l+uMbeqqAVd0ym8NSsHhcrIGnZ9gtUOIvebAvIYIDiEh
u7pnYWjjxWlAKWLel5GESLrqVrjtbRscrX+9lHYtjoXvsXIOF2xH4LeVzRgmjsV/MiW/9rZjdvyM
a8N6oXqMOWg0Ux5P5AovGAryTkAuDAC7W2g9d18gmlzZ0mWJXsb7OpEvedJ0gIHbQ1K3y9mI+2eR
udz5eZcsiw551swpPEzxdSS9UKBvtsfktr6ufZsinRNfLFIenDtgDdb618izTql71aX6OanmL35T
f1zt/lM2EzEaGJxPxKVkviINF0EIHy/ms51CmR9kmzKTJHd6SQ0D4QLqHtYXXbTUCcbue0NQ3rf5
cAI4XAc/TQSGpYFM2jR59iVZhBMYLjAyODSe49aHKoPj57vdS2oXXzvH+0pigioh9Dh7iL/iQfq6
WC2w/+6xjG2m9dWmHzIfYy25qBPQxXTCxddjSMwJWsCK55QuBLdw3AmMBJxbpCYpsuzrMT5KJmRU
sZjb0Lw3TPc2T5jtWueLzM3P7cqXtJhdezPL3DQgaZlQajTs4lOMjRk9De+D8OOvcH2+QhCg7vUg
Mwf4Z0wEZ9uk3ytK2rAlr1czXBtBM07Q73WK9mivSmhi6cU1FnAvzEI3mZ6g+2TQngJvexLDcC+a
GtL+PCznNe93RatZAYZ5EOslC9wKvYBe3LhrH1CwnAKi2fZ6daiA04r6CXtgfqvyWNqAhyV6x5xG
ohKBPP0wui0qp/SUrRmYPP26yO8F3pbnImofDH2EVkv6tFX0Uj/+qUpBiO6QUOlUWLwCK3AR4emg
pFvs6WPr4+lp6wpNThmij0ggzb1NoiM08hYrRXOvc9t7WEuB6WSv0tefTIJFaofkzLjO7SWWrN5I
XQBIPlEjUIKBslAu81fReNrubDV++O/xNpaCmP0JbePrZAXAmny6gqZh/QVf1K1rbA0d5SulTVgu
5Cq1oSeBgRj7TI/ErYuvRHo4oDQ5y1lBfUKVmnwaagNIdz9J0R0j6qZAgZ5toTKD7VLGlBktxfib
LrFybyXkUWXh7nZOHbrMNsnlEJFvAwKfxuWnY/IQDCkxoe6eZWWDCKfaU6WOceyaz6gLvM74u+21
SZUO8iOC5Ashf3ooBu0abHzw7y+KoQBdf7soYEgN17IV/vGvuLwYqSaPksi5LYyPA3CiNiNlVT9J
4lxquFfrdI59nLFnaNH//v8W//B/G7oj+E8NAFAYT/0Z8NVZo11Q6s/Ptep4FxH5F/+RkXy0KTNo
wr6txPLogBZZZuOj54qLjyi7ysJoiz5GPj41LVBw4ghayj0aN/5ltij5/Ptf6fwNFIY2qO7avufp
vmnSNPzzryxbNOxxhuWx8fiVSU+C6HXdtGMaJpmEaQPAxcAGwYFgB+H9VUHGmin7qcAcUnIXC9Rk
QWR4x4qMGKzBq6lyOS8H/elW5SsEx1eEnX7yTBwtQVAWpwmCgJLg9n6DIMa6yttVObBvrNvmJV2Q
DJ5jksINp0GaACu6cg5ujib2SCIvsrw+pSy48TpfoZLPf2YmuKGMtOLmNr+ZUwuVKKjmhT0+YmD0
AxWbu8++kz+qhI06z6vTTo952ykmxiehiozSaS52SXyLZOBK67E1l6d8Ts7//lob5t/AsVxs2xCw
HVzUIf8GWK1nWWkepQ84+hnEJ90KwKiS/Sq8SatmMqtTqKiivlCjGXfIoUEogJd6a4zWERvQiuWA
irLnYjil5XWHtpqczt2onXK1ci8T9Zy1yF24iDH1k9YfH62IBnBtVNdr5xfHUV9/Fqs2MrmhoO00
C2oG6p4kVCzMONkXyWvcaQDhDOrVMHNeVUOxlBTJ0om5H78QHJRxETcLoi5BQdRMxbl2qb5RZqjg
Se0dltAg7e+nhMZUhk8YpO38xV3JiOlpvxYCaQdIUPt6YeZpIxe9E5eoUL2f5Gy2fuug/cjTqT5S
c9CMHkJu2X+D4KO6DEUhiBQgwCCnkOjl6yBoRxamfsJfgZYXYphlPOLrZrqqNSJRvCv1ZwI96lVU
fCxKc5lorzWKXGAYOGvb7x+3WnutVbeWm12SWvtRCaVfhIDRoYrsz8ZIuBdZK42RjARLB1fWxd2+
pd2L5/N00gqBeXPa1EfaJSmyTPWlfhVmuoQTsKl9ltsfbd6kQxDG1fTVmhI8MMpjZA03+NJeagUS
wB6JR8B3zuhufomVMab6qc0lrpIf2jQ/on443i1OjgiRkrQbh/mjGdmANeDcZFPfhhCCnv/D4/oP
K4qBAJKhwwSwfcx+/zw1xAMYE0vrsrOpTlmtBi7HiOH871p/VbopSStsLxA5Er081bxTDbNKIems
hCJd0+f/Ab/7d8S3byK0I2zGEWLGQvzlJ2GpNjm1NOQ5x/GoLtJ7wueLKn3nE/zVdrlECnFWTeNH
Bb2CV/0a6c0n07P/w7X5h8nd9MFbCygSFpDIv0LPBzkgn19W8twr66J5YFTB7U1xTATZ0u9Bin9r
SdXG1f7mtPRfYiDnnapvOAo/Bp5i3+FXioKV90Ef5AdhJUtAJSxCYXz+D0hc/28wed/SmXNAyPuG
YVp/xeESYFu0wafkPGdpdECJB+1RedDHLoX7I1Qzm7R+zZHhsbltKBheJSKaQle32kDwQQrU10sm
p2CQXhGAn3D3QlWjJNKwnmnJA3VWE1FjgHnV4H+EoAvgQZ8KkscSY5p69LvLlM3PxZJWqEqAihUF
En9RZh18zfY/+uRCQn8U7ZOW5W2w1cRjTbL6tOtZZOaBSp8fjBOFtfxTbffZOW9KbHQGmRwZFvse
ZOWzUwgsi/1bJ1nWG39cd3Khb6GZaM1btROmLcPGRGgOVpmBdKevfWrrLkeUZ6S46usvSw5YVzPP
qua4QUVLamqer31IaOBitL5LRHI/OkzIa1k+IffNrGkWC9Y52sXX7XvEcH/alT6cHPMcpXl7xmuA
gnY1pzg7t8neWZvrxq/rx3xBQ9HJmK2KpZ/PrZQ/+klWb9HH/6dGfVjqH//736/f8Ss8yK5v5bf+
jwQnFfgyKfzPb7yjv1GjnqDuJv91eM2qnsnnBwtkv1y+/+9///rgL2aU7/wLQo7h2IhT2zaK4Xzn
L2qUoVv/0h1ESC3QNa6AN/VOjbL/5VuWDh3FE1B7XJMZ9TdqlPgXBB/axPB9DIco4P+JGkWW9pfo
UleRBFwlYgjDFzq54p8nZ1/vyh6fXe0q1WSE1xTVttLzhv0ggEEAgqfimLCadt2LZ0cLqnVRmM7d
y1po9/kSIQTa6AsGR7gzoWd0FMju7YzzgqNYDq/bQy84HiDion8aYUEStbAPV4zTEfxfwSnTyEfA
KkiMFKSKD11jwFK0rorHzhlezLU7xTr5QzuUt8lcnprGuzdMUDMYMNkXswULgyDpHkrSZ711n3y/
ek7X9Xay5m8o06Ahaw3HoVioJy2hF81nP0MGKDMG+u3uTeYvJjkn4r69/GqmK6o757IGnNfo3WNm
U2YSjXSZHBILYyL8UtM8yPHCujaQ7+okjinFVKJFUv5MciBh1nyFOWZZj8HaDffDnLuYZ3cXSust
ypY/p4Q/ljkwpd6ynofJOoCA/Ki5qLSUJudsRzCup+5hrcidswEwnB+Lb6thURKi75M14rHJsxAm
3VM/4Xdn1mAW0sFHBpyKtT1+qJvyFSTl2ONqvIDoTNsWzYGI5nK1BtrcPpNiICyKBOJKu9IeRhZd
Oe2H2LnRXPQ4jPmjno7YMDcDiPcC81BOF0gNdG1ENY2SkkqOXnItIooDMjln+sVJ68e+nM/eirKH
MZDJpzbOnxNydJqQr82S0AZYJMVCL/sO+COL7Tt6EE/WEKM7pubcgYh9kLKl/qcfhEnME49xBu5E
u40yUmhpz1/bIkNNGYItqA959FeS38fa+abPzg050RT2XISlrubHZUbWfhmzwP/qZfJKq1tKtUP0
wZ7Xe9YV0OCyOk3Ifdo6cp8e7pcXw8qMvZalQWss1HBz1IfMyTtDSMD8QdRXtTt+qDyrA3o3nJHx
yI6jEoy1O6rp3EyadyCXltT4VNB0PDgm0U3sZdcOdeGjAYzBmh+6pMzPdpfcmqNR70w3UjJ45Uvh
1S9ZkkHt1z8SLH6CvQe1DYGLHXqRH7Oy/LaMtNbVCodAbOah9metAoE9F5b3fKxh71aT84ih1qVK
QKhAd6duqB86pxgIwKN7x6bZWN66kLcPhrQfcaeHEF2d7dVXDVPc43RgVWaVXQHhgzPfm9nN+6Zz
pHWoSk6x8BAEw5aRri+h0YtPTrczjIDK248hMxGe90paWnkjkRMpnukLHn0xOkEfY9myWp8b08ex
N4HiUroomqBnvMMX+iHvR+uMFdq4k7oJ46FND+UyHmBjXCK7p4Gql3poIsMRTijCve29H9MaY4fn
X67M6bfNAJj+ba9Te2oyDmbLe/n1pvKBbzBOoBpnve9rQAspF1DueXvvD1+nGlhWjbZkLShJzhMG
6jyYb68ymn9mYMh0QYIZMSwxI0y7awqSzdLu/b3VUcD0BvmNxG1m+tAhiHWIBoklT874U+xdGfnn
JK2AZvoVJdzar+jEIfv7tjeZ9f2yZEBDfz+0/QXaA7dylu7x/e+p0f765MJacliVyrFWOVUoPFmH
NV7sxeqKUytFipKHOqarzfYn26bEV+US6xhi8qH3T25/Jd2MT8lqKZncsMBRn3z7pn77vu3AKNPH
GKMB5flKCX2snrrBjmiJSOvDVGhXy3Kqpyx9paTl5gJlldgzPwPyidbB2PmN9E5N5Tb3RhdRTOln
Wn7jeBrQy7wC+P4B4k97M4hEnB0D22isdcKhx1C8rUt5wWi4HMVOJPH6ivnJI8btvlDqMTB9jyYM
QEoB6S2WidY1LrQfColKYDmiLAZhCLPKNfdC6AfNWcTVc+dpOCLTONRqBLT6FLfhXKZBn/QIPL7M
hk8RbumiMFpfWpN2kK19BgWIAYrWrqd5TvvbKoNgIvQqrNfuFfMX96whAX4uluqrNcOlB9mZnJNu
9J6lH+0Lx83OvdScoNa8AqUUbM8B5pcQsR8dParuxeiCyx4DV+uHD2s5II+Nx+FA/XvnzH31yZmz
oFiSxyJNIrraTquMLkGhuvoLnKj1lAGGCzOfBbfDoTf5PtRzeyuSh5an6zjho6JorF2I5Gt6WMoB
Sg91koMLIGDPTILKSEH5e24SVJOiK0uNs9RmYCVth6bC9tpDE8scKSVNno4YbCfLcNusMrobR3c6
Ek0U6NPrJOV9j5BKQL2CUuJoRwyRjhHpuqiK52nozH6x7lUXE/0kJOrt2afuLOYq3DZRzbOZ+uph
fH+91Lo4gRI7JbNi2om5rcNtg3KDN9YhT2gbOt2CfVCX4I6rlReghk0YZ0kTtr/vbcfeX6LK9FHD
fDzQXb4DXfw6XEpWd+AkUyCJFSBYuxBeMf3Yb+9aNVJqEprTvuiluaIBiShcuUhs3HLUj9QGyyAP
0WK1C9m5Dj3T/uQ4oxcsoBtCm6hAWGN52Rq2q+raSgPdqPeXRjIVgAgQXgIzOea7WRu68G03MbAP
3l5jIIwCWFZ/s+K1o2Gj4bHG9eSJ5DLkEVjTfb64y3laPeAtbgMMegI6mo5YK6j7uhZqckSGirmz
Lhz4Gz5Ecu56ghUwV7g+jySZbzd4u8sInZdhpzbb3nYsXzKk+/Qq8Iv5VzN56yhvD8J7g3nbWxuo
PH0NDnW77ygllcw/bKR6DLZjdeESvUStEx8Lp3ne7r1lrGiVbbvITrEba91LVOJ/QJmsvujy69Ye
j/TIOmRxCapPXVEYR93bpndNjGzKKGHk/nZsu94x/p8ne8YFS9Nbaqe/bTSdS/z+ctvbjq1YtlRp
f0HjCDDddk23x23by4rWQT/O8+jH8by9b96fwfcH0cV0kfZGdxqpOXFGuXeXldV69NR0t21oDXFf
6CmQJauDk8Q4JpfNj6nrf7t3b2NUrxJM+NSNkyACSXmXw/uNc2PNA3b3+0h9v4fm4BPBuwOmB8AA
xm3Mvo3ct307rb8hOd5tUIM/3KLtjm036/22uSXUkSYHKfg+WmFdVPD91L3bRvP2jsAiI2go/ho5
xl9vg7ftuALb6y51GXdydAsUzZmWSqAQu23IbEMpMcWv8fV+zIiNk9sJ6zTHVRuiu0AcDfPJxRKh
M6Y2tFqN6UC99/YH6hgWncVuBG578HXmQ11LOsoVv+395ZjWNujtEbvTx/DQJJJkDqjJS8SFk7W9
wuPhBGueiWMk09n2MO9DytFvv2y30FATyvsdLSzS+7c7igCUc+5SzDjUENyGZNUliR7EMXz8nZ15
AWLV8bk1wOC/3cL11p+a9G1IQlJH7HFNUc1TQ9JBO2lndOAdtlvsFBMh33bfa9N4KKHmoCDJjYZy
41AcV6N120Qea/6ubSIe3iEjA1ED0rctPr3d6T+87jxHg0ODD81SAquk6qjusNrUauLWt4PF2Gun
rE+P+u/Ts+2rIES93Pa2zXbrt2NRhRlO2fjn9+kyj4Ag77aZ822X7/9c+jHsKHSZjr5aZJCTK0Jn
yari7G2nABBEndj2nojbNdj+YqY3WZy33e0t4rBfn91exqjbYWrraF/Huk6Sr1GfFadYndKIcXq4
7b1v/ulYqWnMou9/Exfq0vzTV8zkKkFB13H7mnz7XBTD5rVN+HbvH/unz/7lWJaszmFVMkNS/dbt
XT0HGzjR+NxeVXO/ByhfH4y2/25MajlCsK0J8R34tRk7Vqf3Y1OqBpvQEaBohXuap/yq0IbiZDrq
XmwfiyHcoKSkvmb78HbwL1+zvfzDZxADDewUqpM6eeqDn4xEeMH2V29f9/a3Yz3DXMSj98owx+y0
vb9tHPV7394dV/gfBQ8KtkdME93EA0WTUqeyDjzo0jn1EowDzivnUdmAOMozRCYeYUFZnlY1RpE2
r8N5W9xrVJaYwisjC9enSsUGiDA1YbNFCYnDj4mj4qXVLTuI1IhYkj46evV03YxxFeK+BM+okFF5
vWg055lkyrD/fbO99LaZdzuY+oXBdJHKg1RD/W2zTdvbbt2jeUes2T9Ynt4fJ3P4Xlg11VM1dehq
AxiF+F7tWduKkJbPngtYaSHBO1hq5hl1sH4j0ep2Ltuh7YS2TZwazgmxtVPv22irdCoYSFSUINXS
6Pl1ArWc1S9WsYXGwkCqp9ZAHWGH/TCXCywQpceWqChlUYvottf1EI8GHkQ1geIk9hnTAUupQTMR
q822Z9jjwZLdcO7V1DurP932WjTgWyNaz4OanKWa2qEG8QgaasbeXk9WTlFJ6Hurt/XqLFU45apw
qhA2TuRxBFR5nWgeqWBxVfPL2x7GnWGi0QgzsQRO1Xl6TYdBh9qDb+sf03W4SRs7EYG4idQ6u534
tsG+F3hAZIPjVICcolTq2boKKCpyeX3fJNDZPPDSh1QhcaZEAzJpOac1n2I9sNVoXLT4vrEr6uTb
VGoUJcjAkvkUw6EyjHrBgmxFlHPj9bICikCKbqDGtu0OaqEuhb6cyiE9m2pRx2WqDLc97hHrwvtB
RBe0A0ooKcgBTuJ9U3ipe1o7fNV/P26rJwg8aEy9GyHD2rLb46xpD9u3jSqk2PbeN7F6Unuj+zQU
IP+2L8q3tWvbdeaCC2+lKBG2o33uQUaPCCjEwzkxm4OtYvBtg+M6j5qdHMwUD0I9g8VDIYV3tcok
Oeib10jdmu1p8/wCav72GoY1u0lvwr+ozVcxiqsSNxOCAfXwbRtJjRBMVInYdrHgmEKZk68G8r2W
jbxQqp9DP57mEMGmjGT/99cF/HaIOB56UNkUpmk/hZU30ogymgTpje2olJIfZ5ffSoVQwmZkDOOI
zfbyb8dSnHL8CRrUdD2KsrprxmK6HZTcFJZkxDUUikZU6zMrors6KT6f9jR6axpKVHuPiXAQSfar
8uSW0HhqVAeOi74imqp7671RPC566Z4t7Fvyunmqu9W7SucKRdsoOnfSBsFnOp+FsSTXEw45bbXq
97AHqus8PmMRdUO4nd4MeANczQYA19RlQMRJMBlLH0gDNJ9n3vtUcz96aIFcsrEuD93oPqZzo6ow
oJtGPLaR5qWpjlL+uY3WhyxasBzv3P6qnsbr0XSi8wSkRasmG/SQPuOprd0MLunH0qUN2j1JDGLD
xDZl7syL1eW3uCtrgeZ35claeKKdxhkucIrPSAFAukeRFxOu9TqVg0YpePk0IZuEKfm04KI7QdPR
5uoobPBxvZjuqGw1Vy2E7qttb8iaH51ZjFiId/W1mWxBbgGAXcMBCTQKdvS1sewRccZ1z26MsIR4
sIe1ae3BAsrbPC8ofJKN40iFpxQq37ppVecUFBQqD+3tOrp3TGfTB5N21hGpeoT6XT/FmU+fTnE+
FXfZsqKP0qoySNwd7FTH696dj4sZD9fCK3X4BogGmejdgymlc4Or+Y2JdRSSISgKJNRmLDwXKBU+
2LX2IffN/kTHPjB6CqmFOXyzJfQ3X0wBpdbTkK8Igg9sMI0sDubsB1Y0fq8MGGAYj2GBB184Mj/Y
ZTHf0KhLMahYnmddJEFDW5zWo2eHdbJ68MyGL5U1t7uhNOglU1lfUv2r01HELcfvUCTAoa86FX7/
vM5y3ZvOcFN2Vg+PahLH1tSpBOcpwitGezIbJEKizqwpjs36Q2exWE5lflj1UhyKpWuOgEAt5Mrn
HSgnscuxhx8pgu+xQLWhP+Pkp4nh4NrIhlf6Yh4RKEHzHxavImnjjQFV/FKvYgFYG+/WSX4f8zP6
GjuTEPZ61dIfuoEtIzoJuKoZpYuGGIYqLuQ509RQ42/4j2vb1BA+MJLbWasX1UG3KUbDqOwHmhnS
a370too3TRRhMhJMUGRgnbKOxV6AyZ97rKoFtBtpYroWg3WLbN8/IJsqIJYagdl0/mHmAd2XnXeH
JufV/7F3JjtyI2mXfZVG71mgkUYjueiNkz4P4TFpiA0hKSTO88yn78Oo+tGZyr8z0ftGAQFJpVR4
uJPGb7j3XITe6QVWwUHPqvyYpvX3amJZUgqz+//bu39v2v5he8fu1WWd9n/f3l3jH2g2vhV/3Nz9
5z/6z+bOYdEmDNcW0mV7Z+gmOrj/bO5c/V8s58Ta+lhIY6UCD/ZfUEPnX8JxdYNwZFPpCK15Ff+1
uRP/Uq6lm/aKtEN8YFv/L1BDsX6TP0rSDMdELChNKNaOzrLwI9n7D1SsmuCMDuuDOGuBeO6aurwG
y4CPwrRo79zvk5go2/oyQvDU6dvSWCOhOSjO7oLPaP0dzwbnlGfu45w18jGP8i91uYznj99Z5OVg
BI7yHbnjPySZ9uS2PpaaJi8R0nRvEVVGymIQn4xRbXvMnOcwVdYGwxv2/pU7NVu5OJh1UT9N0/C1
ylJFitLw1DZt+GCg/XsNEkxi2qS39MoODCsOTN7rO3yH6amwFUwWFWCQcvUGZkifB+cOqBmVWvsg
DXyCgb5HVh0+CnZZgNcKqKZWC8JjGdFlMfzIWcjvzGjQ0baI4hlUeoR9yiFRa43PwZOPa43F6+OC
bAKatLoPgaE954mF7qzVHydkzufY0njR9Q9VhuOznctxv5BQ7ic5NqbamN9CXcfx38cMMxOLlUGu
GrRpRFYaFJ0ZAu0tJ+fwnIfVgYGse3F6AiezKM2PwQBjno+PxsNEWevMQ+eLoIXYL5Logpj6gbrM
awp2zqLThluJireSYfFzFj3RQWPrPjsLMYsGcccDPGtWNIn+UBqB8j8yWuIB2lUYt8NFdepZEZ2y
NyTPsYpJ+kNRsmsi5fQydTPygti5jC1e0MjEkWPhrSn56zfCEgctbO7YZklo1GCkJURzGYR/e/x0
WIxCdVeM18+RFT46o55ec3sg/I8kGGsEra2M7gaEadpqVJK+NlrWI6Cc/WAlyTXqtLdsXpiwd259
DmbK4Kz+FOZdeRYD+HwsD09j7Y5Mb9iwsNNzzhMBE5yyqBsHJ2wP7M23K0bXI3ld3Ft3Gj0wDJAg
CoaGs8m1zULsDwfE/d9iz/9R9Pm9ZDjW/q//+btmyEDfyS6fIwHXkGUhG/rzptxpezBFDZOeUaEJ
I2tYIbsZLmZHMDbjyGur99GRDv65i0JxJE7xK1Vy60cywX0cUtH9/esxhLF+xz+oUnlFksU9klTA
psrlJPjzK9IQYldaX4ZnBiLjMUvzZGdRKnhZNSL0yhksIkTmnmxTz+nVWy507TGorHMziE3tms1n
Qo2UF9Ri21Fm3OvMRfifB+HbKMeLQoALy3j8avO5EcSVhC/uD8Txsy8J9DkPPTY6Ab9zI0Wq9kXi
BNuktTY9Tkdv6PgvyjK64oT165LMkq7nPwxVNfihi0ecpLWR3CyaK2kj++ysfnmw5+Q69Pmhmmf7
WA9ARorqQWRSkbKKs1kXHeD8JpxuUj92ZpB/11BF+Xqg2XulEd4ol+Ql7LsLT3L7bAe24zn6gDUk
FdSaQl1TTYRXVGqpZ6wM/r6KumvewJ+ZtbcRmeyT05hbC04xY3N5KWlwlaHJ+9IE+ygQkYee39m5
7uCzIDJedI9MKXhkcJqPIhyfpspIDmgVI4SpjHRlNB2FZrMaGX/lAZUbDopX0Shu7pgkstrUBr91
o9u8Yvt6Wy/POM4uBHNA4ci/5nkXbuOxsLYyczsfw+e3j81riTd0n/b9Z1vha4D6DKxzrP0qd7Mj
eWnhxq7w/0Rd5Gt5u2znJT/LFhKgQ2d9aFJzeCzsfot+7MhLKg+kqDRb7J24P1vW2vU4XaaFzEJS
ANmj9XV/SGyxMcTwTihY6cUJvmnWS54QodwaOfMyXbMvkZWUZ4RhB8duW/B2Dn2DRTDg6rPEdfQV
PRkrRkVTloVK7WXEvqnrFs2zNOIHq55/NFnvkcbSDouOZ78N5s+koLOHmpNdN0joowgvy3Mt3Rwb
khGs7QSlIiSuDtstIkEpz7h6XviZHhY7eJY4W7aJhFJCFt0tWwCwZQTd3T6iuFb6OcIbHcVdh0/A
lfHOCIC2COPTQNHpddwdq8zF3tkoCBT+Ic8o3e4c6fqhdEz3glYDU2+S7pIRW7WT5TaJFS6wRyt+
aISrbTrntaaFOGbunCBsC75ZLvj80A29phLRHi3ruh541noEshlt8VWuEPHcTZ+IhYwUmJPCLd29
Ow0VeDRkLn3vDOD3621ZQcbvxPTkEBhjazwBglabrzO+m0JOxVGT2E6nyno2JyEfQJ9WYjGPrQmb
sTYqb1r4OdM4eEHc9wm+O+tis9hjnojpAcryMgO9JZ+YzIHpnknM6XNa3CooH35g6O42KOJPhkC2
P6iK2wH4p58kxDnZEWLjdgZrWAHSKzuQbFGboyMZYvo6g1rAQS/XOSTq5AXJh0S5+vXUWM9ErDcH
vPpwA7NHapJ2W6Ca8olLwNo408E4bfkaDvN3WfXNQZrhPcFRsekw2u/jZn6a8Mvta5m94akZuNY4
eeqleYt0olqZiKxGk+bTULivbKUxRdJR77EwoL1Z34eysc46iBMCehCOZIuxt4IXu/+C2DnxLHHv
dM2lBJqwEvch/ZGJ2Z0kg22CwR1renwpI4vJRKZZe+KcfhB2KG/mj3wxSmqG3O8Bl0tL/BrjnGsR
9zUikPcYt/fWXW/GIgjukWoOokjijTmsmW5xRIvCGVelJCI1BILSqJiXahq689yhVJ2AdeXCYmg7
Nm/lOCYHLfcUWqR9o3dvVV7WfuPIdelVOBvC3PfpjEPCnYnVSdY715Az5iS1bKsRgmQwFnhenyws
wrteb4lMmKxbNxYIDNY7Mjdjsnui8mbbzalqKaia1maeCnOAnN7qcWgCL5RLc6lmeqaa+Gu4UKGC
JNL9JOmnveV9vxN2rx0CAmADNhd3UBvu3XFmhDHhSK86ElUxmP1l7v2a10aqy6r0rPEXzUNJgpiZ
PqlZO8tqbs8ZI7WyjKNj51azZ8N+WLO4QKgo9yXITIV0K9/BL7EvyIdxthskCGuISsKCud6Mtx3E
Iq6qSMPe5iTH3IGdWaSMKebe/jWO3H8Rcau+dGL9PBTmTyJYkkOKL3orBUk6yg3tnTXyN6hKAoj3
FsqT0CHFsg/fU3Rlj3WK2yUoy6/sHpNTY/aPpZ0ibuYwuTWZZZxjMvswl3fiQvdwzEi2PXY6hJoW
eTvZd2jUIYCUxQ22XHJssQ2ZeXZqMyPYjnIuz8jGUO6b2Tdt6UknVCbKqcUO73boXmcc1Uc9U+1l
tWLNLNx5GD0U0TT7ZMuR3KuD8at7aW0WZHdegSphW4rqNupRfYXRLkkZG7/1HRlZAJ/a7dB1xpZQ
SGA0TndRnGk7ZxgTaIcpOacDGWYtPnA/dyIeEBLeP3A4fjaNm1FqtXW0m4Z8vgRVf0HuwEVLxket
jG2GqfxuTLXWI2Ao3vOowc/KI/Y5MyKESYt+qC04ZkWREVAYMhFoSFLTB85yEU7HBIX+I3J5S9f3
puMEn/MKsNQ8gLPqJv1B10FoLAkog8VyQNvi+BwYE2wJ3CUyrAWUVoTydW7eKhxd23I9YOP1qO1D
whfVYumey610FP38xWQ1w4AmGADeid3YGmBDkjb1cXrziG8gx0XRU9c5P9OM53ZqaOKlxdXdu1RN
GSUtdUvzLhJShB1b3Fi6vfBykkORxj8nQs5Q/6JeZDO86SfFjimsX9uKsXwsu9VJEnT7sQZuNKwf
e4yz/gbB5FM69pXPUaQjn4bu5N66WjuutFVppr8QUVWHKJr3Otcq3gV8b1EEiyXlYbCIH7hkoW05
9R57y1bjJuMm9HmhE/5x3tw5ATRpF9oTjy74QALyin7XOXYPEjUBgeXMuZsos4+Wm3+1s7o517F6
XKK6eKqaDyldL7dl3tfUnRVdmDs9IZZot2gQ+5uZ4fdJNQXqK2x2OALNV1CAW5dwmRjh0x3+HQAC
lcS7aLWHf3zpC/29TBL+OsK/s92E8znq/DAd8jOSR9KY+Bc8Y8GL19VMXCcZcA7zkxwmqIL7rkVw
3SmrvPy7gWxie3mCbRDHFszCnudyFS/MgRcowjHVoI8zs0UibsoVgTUdoiUAFuYY4WEIuoesgedR
jV3nY1ch/YQhqpfPqjtgj/kZBMr1yL4e+atIxlQYyWNso6sDrsf+sa++flyVOaiw+zBGl1S3Htyq
ru5RvcJhJqtiejl9j+iQvKRryh2ZoQZedirvSs7VrrLrzwbd3ZqzilOztdgfx6XwhkLJb7wyXl5H
zk1ITU+sOPvKZJihvmRztFtMhPfr0U+OGbiwVWkJZw1S9KhoQys/msaA55ZZnsvCXHy7qLp9EJXr
lb4cXC3/ziC+vUEr6W3FCeYcZz2tt2ZKaY5B6snU0Ec5WnYONffH1Bs66/X4J2iV77S4EktkbR8I
7BCbwWGgWDEUnhDQ+iMYtZ0bmekb62o0KRYSCfauPOS4lflztW86eGwqQB5WwBzb1BaK/dA4msMg
LkNvfBczVU4oXc+cyeLpGUQiDhgXvEUQ71jp1v4QSRhkOrWV5RD+VhKYSvyegQGcILtAEtwiRxiq
bTsEF+ttTWi7jYV4wpty0gQgDPQy4U4H959ZZfnJKuPJCwodvnBjm8BAYYJlW/Ox7JRzmAkp35eY
rPFxs77RoOfLBjgNg3vs2wbQ1sA8/bDFpN+yISSu2q2VXyjOdqNfjugseGQotF+5Qxp5Zzx3zoxR
v16z0Eb7YvJmbWnwDWDXqGLDFYZgs8Dbt1L+4lOJT3WVCj9fI4XC5igXMe7KHr+m0bbl0Yryx75O
PqF6VZ4xAIBK1HoXuIptjeAAcPP6e5C2pL33AMBaaZ8FiORbdxgIKLxmIwGFhIeapGZo7QUN+bXs
A1JwRvtbMC32oxUYOSzP1ZHIBP6qU3Pv0nrdlsp7VxLjGrdNtLVqbm8zj+UnqtznbCYGy2iOU9Hd
qAHSi2MxxY/bh1mYEduzdL7rDHKETcQqpDrTiwpM7Vyb9P8ZkuSmOo8WOey5O52tWlpXkQIT/6jm
CgMtepSE1yyw9Z2l6BzgT3abjtp9m+vs1e25dS/snbwxccT548u6W4El9RBE0HubxIA51CFat0v9
oAqa2sQY31ODOwluMkRzaqvJirSnsejL84jvb9+uY7e4WgdfxOZQKzC8cRtsLRQ8Rzhow7kppeMF
TlpyTqnoHE8J0uT1V4z4/WAgIduVnVrBt6g/nLK+UKE5B1OIhzjWkyfmk8UDfjc6NA4CL0wgf6EQ
LiCO9d/MIEnv3CvpfUJB5Js9zWNlpDsbL/lDDVjhEhgd2WyoDKhFtSg7U+qn5wJqCZGwCCiFvgSn
Bv28N4I7RhvmJD9Is5XEwxX5EwNQcRBzL7ZGp4WYobwYmetOFsHXoO8AAkfrnVUo15d94pAGSRsx
2PXkycbQXsa0+Eyl24MnmGFK5bBuuCS9zC2R/VTx/CDypVk5hjGYgTo/p8weQmLBnrSynEGipqjz
yXwFKyTOTmTkD+M69NIm8zZMxAj1hQr3cR/GLyEe7xNcXOgwsR69cEovl7kM34lbie1nvbbt56jG
paeJAkbHbDUsYTpUsdGcPJZzuur3hrNeZnQqDWcjisiVn/EGiobhv2URaaSGcg/Iw7j3TvA80LGD
33CTAwRxMGJTqTHCd44fP3RiprsyhN8xN8YV8KK4flwrnRBHumGwzkZ1rwD/bj6GkJWh0vPCKMOX
gfEeKHaD1MnZoQ6GhyXYsu4b73Rfm3BJkQQmbGTi0Zmpl+3EZxhIGdySZVa/LnazXBqmAddGU08B
QHWvtsRGlppOLpMrL/W1634mS1Re4pFjiWQorAKawYO3yZN9Q+nlW3Fsn0sraAC/H3vLDa/g2El1
RX1vGwnoS4dQzqmfCAJ3MMRXIT+SiKcJDTOfVOu0LyCHcSFNaXdom+UG7gNIcRaMVwxtSD4xU9y0
FkRkBsPpaupJ5etQw30I97lEu9J6yxA85azSLqmUzSHjQOdpC6E8WsTPInercztmmR/FtEnZILR9
QI5lgZ7inE0IMqQxR5sRD+j544ssjW6/jOOzNRj2eRh11pf51B8+ChBHa05L2OCUaCfYKYLIx2UR
R8yaodcWeuav/Oo9VYqZJ8LHwf6zcounya7PY6GZpHSW30ITL17MbHxr8ITauR2OmTQ8tAw9MMKY
zlGzmP0Qw2FzdQ/xTppWjZ3rBj6yBRWPnrEiukSM7muRXw2YPVAckvCWF0JcLQ3M6qTZBx4ZBg4K
TtA6bZ370mUJ9a7z2NuAlV1yDy4uCyrLic1z3VQPTWSV56luv5gVsXCOO14/zKAfvFhLLidplS8B
doKPRrJsc/rGHsabw0CnbWlutbyEa9IVqBb58duZSSq68G9xu/wsYX/u3PazRmDZQojM0TRj9BI6
C2pYb+S4TouXJGrZLyVBvnPWR4cFdcuKuv1Aw5vTcKw03byU2vDYFVF8tcLiSxRrI5Wn+81aW7w8
80iuFC9TgSw1iHM2Csm2UYFPpvVyKs6tNTJTSOjVZW0wbwq4aPM1Vlgyzu5Z1ew4aCBBcYyTSdOB
QY4x39qWUe/p4wwkO0DZiJHd9lTKrwlYDrQwiINLU38JLQA4bVVgxq1KYvLWz5/SbQYwuLiektVn
beiKPWkPtELZgLsDyfWcmJ+whXcPc57dBqagF9d26O5Dg/0n6wWy4uS2ylrzOhfOTiAc3GtuIWkq
aPKb1GJmAmMXCzEQSZ6VDzg3x5RAFd5H80glON3bghtdaypYXph3yAL8NRqqvracTG3vlDvBpBMG
GdyNSB+tU46wSjp5cmCWRID7yEHY9DZHpels+qZofM0qILk55EQOwWq0is0XNdLOTJVd+IlGrm/Y
27UH0BtmXrSnTRgBW4OisNKkOcQzL24uoSG5A/rKgnchZIpJpROftqbQw+M4mF+cVF9ujVRPRZ42
zPPCT1ZEMmZGrCWxK0z3OjBIJJAE7ynwMPphnll63hwmGACea7GPDQrGXBuG7aTXJjbPXcV4yWEy
/MsuRH3RslB77lnuqBJM1ccwpQ/qL6w9nqopxX81ZMMB7sQGoSOEQVUkp/wTnFJ5JNN43JgNpZVU
5bvZxKd5hnTcs9j1Ee/ZJ6vGPiUi0pdA16xTUGAvYQBUohT3uXZJbkRP41HNQNZpl42tGNsoyXyH
+XsPZz5q/b4ai62m3jBzmae25NwZDbt4JBt2F1bWicpL7rIgGbY62hBMXoyCEiGLLXQpQBbfom4Y
39zOeik5OZaCRVQSXE3o36Q9hH7voPMz09qlzRTVV8dAi2q7iNMLwmIwf+Emi42XrhLuMZRdfJ56
HEnBuKgT1+mXiXFWzBT0Y3Jvcl3bsq5vZhfjtqPRdhdWIx1trlsakRfhUvk0uM6tSRd6hwAK+NCM
2rkviYf8mEj0Jme4nVBtOQkmPSMbQWGz/yI1MIlbdbDRjG0c5EAXZyETAqJyfBikGZzcgcKP44sZ
l4qeMccTsF6bYKoDduvK7KPndmYdPo5uubVEVZ3t9QtonysgrQ68KUVLZEyPdtlqOzeDFWVw6XTC
gf/sBB0kYNEmvG6nPicA6deZAMBGV6VHi99qrpFf3PVLobRPqiztTdegSxEkLNzK2t31EUd118GG
Emnkt+YvB7TPobCHNzNsHKYZku6ptpft2BnzJmtD+8yY9B6MsjhNaVVfWlz8+lyFpyVRb7oW1vuy
rBKmB1Pw2I7xZ57/38u6c5+JU8SSBL3Ul1SUh3SReFqiKXvB4+tpQAi9JSnW8ZGL2YG96aYyeaGN
PZifo6X7kWLL2lAViZORqNCXkIj3U9qPW3cq8G31ziZHtcVzXOVb2cy1j1oof1n0/FQbuE46DRpn
N/XsfwNWrARAW6+UQIcBCt52HAYCYTM9uCZ9w3zGiE/8y6bXu87y0joU/YnL2gDC4wE2gXPvkvyt
qcZd5OjGSy3fW0eHtBHa+n1J6os7xtmuNuIcm7VZehJD1cVculdlFcHObCqGHQhTz8IoX3WHy9k1
FzaaPXmb4bR8yWrVbk3rC2Y1xSN1rFjX5mQfjxMo5JkCxR3yfc4y8KRjm0+Ya5rYCVXZsY5kS3tZ
XHkPVx1nlunTZ4Axv4J0oR1k6nZxhmmnc5R+KSrjKUyY3aRFFW2XkQcLH5G2j6u4va++PMYHF+4O
cU1isEEB8uAdwSD1cYmxtGZr7gIxz09T6CKcRoK5A65U7ZIJLE2SRF+0boZ/CzfEFxlKyqo1tdOQ
2Q3DOE5Jt6PCVAUyoimoq68VFBRyqpbR//h/eWayF0VDlcjiorSS6FWWj1610EXIfjM65vzQ5zRp
SV/ua2u+Ex4xHGE+GdcB1kmi5vHOfRjvudUJroEfhsO4fw2ib7U2I10RgQQHwtCEnghYFhPWK9Ig
5tQutXxfRHARgzb5bJXvcxQm7NpKhuCBHDkj6ugc9lHNsz+fzhOBtrDXnUfaN4awrACXZgZ9my/y
WqiOMJMgweGbaNyNtm77U5NfZqACrGyw/cdLQkFSN+3DmOfmRRe/DBdp77rWThMqfDftX4Iubp6d
8TO0nLuCdb1pOUb8OXZ+DFnH9DtenA3K4u55UjVJpvl01+blfeyL7ik0twzwXd+SNfimxWDEKJJf
MAaV39TmN4SWLypU7sbS3XTnTxJcyexqRLaHM0LJyXwg12PXAavZx0n4kFjYWA3STWk+UBqvUC4u
c6W09yBspR9pImUlTCtRW/TkWnvt6G15L9ud0A5gMmx8Sdw+kS7O9DcxbxvGrhIKpVPk7Z70kCYY
HjHgdUgAEl7JkL8LhEzsHrx1lYKXYtyJwpl8ketvnUZpzvLd8aZk5qaPB9YHWpYzE++BesDTyao3
rYqRILIj38nUSyrL3aixvug5EYNRpNzrx6/CULukpLQe4Z/3um9m5nBA3/FlDB0wbEwJLHONvq6j
kNU+Xz5+9fFFW1r9NBjaoZia8BYWOZCILnqvTRMKLvLy6FYFCLPLYUagsv4ZCt7oNraEcHeS5wTb
VgzJSgn4cXZFShoV2O3jC0SKcNejx/n3nwXLLHZNx4bEllNy00MnuVH6L8cwzO+grJPb//nzj18J
nciKZcCR49g7clsYp/SVk5wsVV6k69ChlfVPHuQcsbU9rzVk6nVaofnJMOk7/n3bC4cerBED4VVA
NzBjSfUTsNc3YyYlhLSd2tMhQw2rkVg6RYm5sG62wqX41eMZ97VTQmKEhPGcMpq8DDFSfN19UgrP
+SwR4hmcCEHHvI9Z/D3nnfU0DsHWyW5xwYTMDNTbSOeFMT5+JQLvVzHGn0wwHHT+J+bJHUsJlIZh
zSinm02gQzHj90aexcRqJTc7QI/dycYeEXXje1F8xX/2TbD868NGINjcG3iVk8z+nAmLtVrU7ppQ
XdyZYTG9HVWb6ptNVIRPLXtUnPE9/KYaSSSTs42gi7NdeB0wvGYNry8KX69M9W+E1LSb6K0X3232
RXRSEr7oZG+LWmdrg8Fw6yYpccWF48mBgJSiz8gvTKwcnYmBqG44SFlOD7KB+ibV10Vkp9l2gHKK
HEmFYz9mKmPFWzU3axl2tK1wVMhYYLYmg5x1tKsdgwA1e79OoiOrfwwYiXsOZEe60v6mHSa4TJ9N
q7LRrVAfJBSNWgc8z+qyix3xD6Jh+FrAjNPnouXYrbc8NDxGxxb5E/yberZ2he0h1RAjF+X3bLCI
6LGg/Q9L0fkaRm8ktrwOyzdFOm3smWSJ7ylmRzhl0VpI40UF8SA87DmMbXZsraiHcwK1jb6l9V1/
isZ8X8YA8rkERzBYz24FPHmJ3yexwfPDfdHokUewRbyRlf1jIRMQGFqa7SMHMFVF6FoePLI7rmEW
GdCo06neqSY4GybBW31Icyad2UN+M2/r2npxWBO5dseIB5wsyenWTzclKNBma9riAo9bEx9sD/KF
8KhDHpo4oINir8hP8OaxLbd6353428/jAHhR6+uzkcyYx4sWg38mnyMjXh3srb6tkoERKIEok9V8
Nsp0P1mooXl2/LRs/UDZvjNSnTCyDvqEazOMj3ZYHvgECrH6ZmoQL1a9yxdr56Bk3Zua/ejaIxuF
EEbigEwTt3a1pc8ER2re+4bpowwK3ySvbqtbHcKr+Ke9Rjq0ZMawrCSkb0r83m1DvwtQcwZ2szes
4gG2KerWSbGlz51dl+pvLCW/8r7G1YM5aVzggIu8kvwi3PQs6Htty9aaZ0zJGKVq5Uo7pKrX+HwC
JBHbPiCI3MAqHHXtgZ6zYMtmsYSpGNqnmJkJdCI3BpzdOCd3XCz0pKklvKpGT8oEjQeOsaZOmm3z
rAzK5nbYFYkkPiMu2RvK1i9aktOWHGESMX3NGDYs6Am3ryYeFaFdX8ImBvxN7hQM5XijgzarlfDR
1G1j5E3bxKk8DGePpZNIL4DB7i0a9DX8hpu51yQHYcGurGC+5QrzxjoUEKdYsG6Dc9iMrv69y1L4
lTWlfdpkLIQhSWrVO7ge08srhvYLac9eHryWrnHIcmYpDTFyPgv3517UxYawi1L+wIvKdmX+hrLp
W8qJtrEtTN8RgpqsbdRuDPS3embkwwRjU0/mp34U0cZ+yXsBtAwcFukrB5AW1zJnVRsoBnEEO+J5
Kn1rrTflaHXHWEFaWCjidWfEZFS9NUhevLEjJ6Ve2ud5xNVnFigpS6LWrJgPVelqJ8Gh0Nh9TpL0
O8ZcKJccxkUzb914jPa6477M07k2g68GJ5FPIsFEyIJ80hnXRw7DZenQ+cbpF9hwEQk0xo+qDD+t
GWuJCzAxSScK9XJ5y938pz201b4qcVI4x7BqvuaqD/3FHFg1LJeyIWqC4RDDiGby+7yzdoM2YKMn
EiHRghhyhP49D5LOzyR78yopydpS76gD3sJyGI+qc34Ni/sTSrnY1pm2Gxvc7H8vT/sgV/1ZnAa4
hv99QAtNuIB/FqfVZW6SEF8FJ2jKPrFVnytVATErkF5FIxHuBqR8xhKG5OwPtmkGRDPVrimNvg/k
N95KEO+IJVW0D6mO/uHF/ZbQbRBUblsWul6FyNeW7m8RtjJYIjtil3CCMGkem3X8pdy429mR3DKi
Z56fuVcXZf860YLQ7kT2bokx7rOY1QR12bhghGhzcel6lKjG/PQPL3ClbP7+7imblwcbjKNQ/03a
NxC01bduGJwkbV4IEo9qogCZssTE6/HCvagdJ2KC2Dh+BA1myoPmWd7+/mX8RWPM22QDB+JzFASy
y98+QwEIVAuRHp5Q07CkWFKi4ZRf5tZbqSg6s/XDrCLEJGWW/YO8cf2n//wGODqxvy46Zx1bK5yj
P8Uc16FrV6iD4aSvK+mWdWESx87WGiHwYbFyEBMC02ptdPp//zMb62f/23cGq2QIrlz4TJbzG8lS
OGUC+iTHDQGX8gHZ16kbNd8FpXDowng/Y8hvRDu9FIvzi6TLxnfkHRQ31V4O/HMFb+ZTlvoz8LBL
U0yEYy/9OUua4WpZ5bdcUcSjdfgneervTEguad4pB9CHYUoumd/lqXPOyMelMj6ZfcN8RcO1syoI
SpYOfmrK4W4Kj01Bc0CgJ+HsewEQDFIdWaEH9TDvUCUmo1FewpSdu0Z+YNO38wHI4WPVVYAwwJD3
Dfo929T27I0RkS/v+eiQ5tkmLBxYTWxyBBcX8NNo5WyFhaNNUE8kxp7V9JXCW7z8/Sf116vTsRQN
maPbtsGS8bcPqixkrfNOq1PP3HjTcgNj0am39dB/aU0qwbhhACzs5HOjUn3399/7r9JbvrctLJee
xDKQBP/58swCY0T93qqTIDmlWKZ2h0gTlpwd+PY6Nv377/bX48qxbFc4lqWABf6FoKg6TJGoJRUO
Vu3nWFavDTa1j+l+KnKSboKff//9jPV4+e0egEpm6hANuayYCfz5x0vrvGbyUVqnNAjsbawlBE42
e9HKYlP267BjXRHEJWP/UHuqqqZA5mXytC0dhoDrerQm//VohtXTh2g0r9zEK0y6qhFwYGnJXcqB
taxGprDF7qkxyf2Hn+CvB6ijLI4v3jBp8qvfPiCijIJ5zJSEYaHZ5D0zvk/a5i56JzxNtjsdhNC+
mCzClMvLRVDVr1Z4ZmyrHHF0UIhUhHAEfQxGbHU6lepKaO4nI65CiCyvgVUv+79/yf/N5ewaLqtd
3nae97+/5xi5cDJWlnFi1MCA32LbYTnwVlAAHkVQCr9YjQ6MwsNcP//9txb/zZnHlQxUjgG0LdXv
z0Ob4S3fOzdOH4GDdbHMG+Gg3Blg1YNcc3FDDvNVdE4Ftbpj17VqapsJEhkav+EfrvbfacvrUYZB
Bm6e1C2Qoeb6av9gbRn0mOAvV4lTpqAnfaiH8LAa3p3rL9ov1StdOTcc9aFma+U/3NkfGMs/X/su
Lh0LQZ3Nwuavxwq7LkcvIv1U6fpXZoIVyhFz/mI5+9zMnpaYFbRp5YxAg3WFoycEhmYrrztSb3YM
Zz/TxPcGAtDSl9bDYJ6Y3EP5byq/WVZEP5kpu5jF5cMkxX2J/jd757XjOLJl7SfigGTQ3kqUKJ9K
W+aGKEvvIuif/v+oxpnT0z04jbn/0UBCmdVVUkpkROy91/oWR4wmsk6x3xtn0giGk21DwjYHPezs
ygEtwsitQVN7i9N4J+izbDCM2PuStCY0tw7px3XhB5lVvgyiO/StX50ZSqwUWHs2yZhiBTtYDapZ
Y4bL6ySEPhWKY7ovDfYyo/qa6fELoatqD8/cOo5GdIghmXOhBKkbT5c4M51wXPGwcaORzTLMX6dR
HDRCOEetzF/kGhLIofaihnFhLuYz7FRUVFmvL4AyBu9SucVrF+f3XiUG1Rm8sP988f4vGzaEY0pW
n22PAuKxmP3pcqlSqkfM9/YpHi3vvOQYB5Pye5Yo73no9LMXI8PIZzQDGZCqWdndhpjkt37CYKkv
kuEyLdi4RVds9kVIRiV9ArSMDEsaecS5/o5nG8p+D3/tP79w++93vK+7rLLAaH1PeH8FqsbFgGyF
M+DpIRO10Zgs2vy7j2P7e1nKr542QzWzYRUuS4T1qWAmXfX3zrcA5TVsp0hoiLljkIfy4RIR3Ur3
WaAelBPpwpo45jHYVCf7iJlW7QamfCGoYixHDbMGxVjL8D+LjIwSjLSlRa4Qk3wHmfrJmJr742TV
UfdfyjuOKRZGfzIhIKb0kJktEzIrnif4C0Ehf0jor+dgKkiCJ6qxP7R08OQ4E7j01YPqh844BY+3
TssWTveCd/ipjCasoLjBDnWHzss2xy//+c39X+w6oNJt3HEsqNzED/Lun64KvVXJMnhsYYV38Gn2
3PAptzvkbPiL/JVV3UFdNVbVaF5b4ONa19hOCaIIuFlxKPN/WN2Nv22pEDvX9RULEWub9dfX06aK
waWcF8KM7fHoKiQVrrubal3eUotOQvecd1W9dRt0j4TE7JMFpXrlMngjW1Vd+tRI/uGk+/dVn5eE
q0nAZfbZLf96gALciCab5uHJTFKBzJQkMvoVEew1eOgG7RkTeZ3r6POVfv98dAoI2fpgnoXhiu0/
fFx/O++vrwWtsaGL9fBq/2XNL3HnEL+pzyc7NtYkDbs6qq4NU8aAxEvwoUUmTueYuWfQOZoRuD2v
TRubpzgHKji35Z25fsTf6a2gpdqlmEyz8zItX//hhf59d3I4UKxFCeYmCoS/lmbkXqaT07jjSZNA
BvBO6scy1i+oY0mZY+x4oAFLHBqa/6cI1J/mA7nj1vbTMrlo6YtYsLaPrv2exFIeCSHrN1J65aWY
x2uynxD6vjTtVK7o5xuxnc0rKwSeYZ/oo3psdmbPMgxurglmK5e7pfa/RFX3S1+Qf9azAAendyU6
q6byg6RCEG5nFs3FVVidtBHkds9GWegorNndL0u59tFu4TjKuXR3ndkCMMMsdLYTWtso0/ZW77lh
r0hOHAy3OtAsEMiD4IMBpEsD4sHnJ+5pELvLeKI3GiFv1MgrJyLrPAnGwo8vTTd3+2GuLeArFCA1
Az3Ur6K7LLglcYdUztNCvFgw7MreNd+NmeN8lsfvQN6/FIoSN06LnWZ1xhEH52+powcZBCwzei/X
OCER0ul7/+mxiGY0Dc+6N7zObf8FTizeCG03orS6pIb2okxCteMJLYVrxde4+cTAHwId/bWTQ0bM
o5JOI/l7qlCwZz7YyoadYFstsXEzipQ9roS1YNnTP5w5/n7x2waVPn5j3xakKKzVxp/WqrTCIYOa
C0pNLqjWCI5az9DNuPPwAO/JM2YuMv/f737b4La3XIshhQuv8H8+aRfrZjdMCUyUHNy/VlvXoh98
OMBVQXaZkwaLJ8KuIyJgVWVBrqDtt+oV7N7xLv/5pjL/UuDAEueoZbITYgaz9b/dUxXWD6OVtsVo
WntrXa+6cBOxBds0bJH9htg3rKOTRFfN6udg9WssQLaPpKf5H1kOeUWOjMq88Zqm1XcOIjSOTSLL
ETpOWsnZyWeUvyTPgvFfUKPM3i41QTO52tXTZP7TSu8Zf/t1WOOF4wh+F4DpnGD/51trFUwqLUTb
p2RqIQVriQFjz9ZPpcroaz++x7JonB6P8qrYqgZq4IN1mnU4oUkWAXvqRUieNoVXFjAjtA+iZZfT
40vKKR6J+8TBU9pkjvBzW6tpHtK62MRtt5zMKWegAI9AIIRjCNKKIM8xUDz1M5j7hWFK5gjwQxlx
C0kz/fdDHWWKRoDPBue4OGWJN+9sR/0u/Vkjv22Z2N9Vv5WlimyIC3WyIdwT2VIhSnAS+SHTGuba
mRWdCuTaEYCepZwI4O7WhzNmIQYSp2r98njkE6xM8F2l8xV3ModVoT9DUcUsI7NXQkdxS0dtfKAW
LQ6TY4WmpyOzmZLXtmfTYhVDMde+lV2J0BhEMCOrJXST96SM7dBtsbMxS0AvrjnpxpTJ28OZ+biG
K/SCWO6IKLcn/ED9zFimKaz2ThCxQQpCBEH0tlgEaUEOn/YCmxZg+jomBohQQ/BiR5PhxktmDMYb
2M5AoWXZTRHUtKJgwGrMFkA4PEFhwSq9nUvPu7ilCOg9k8FtEaSxrqPz2NytDOBTE5PLVVhdcgDJ
g8gXjwIz8GvF7P1IgFS61d0K8DPZcoGfczVQvjCZRyIUOIXWXTRR95cM8RPFRYPk3iRiQsKs/taB
bYbtrb9lse6HMdphafnRK55/iBvcQ7rWCvYl1WhBAvoNtZ91BQxUPLUZgtmaFNMtOQnO8WHXYdvS
NvHI6EqTgCiLrsLePmOXx6114BoEgwdP64CztQLLKakXFOW0b8f1XqkfeGcPJLcab6NFvm/exhoe
UFryc22XF1Quq9rJhs6N8ozsrSQk6C0LcW4Zm7SjfvJbkoDyyHlDMGbuMtQ1YV3ih8yJsu68VGP+
E3/QI3rCakUbyrAOXpEYR7O0DjHFPhr1xdwRM3uagV4z+sir1vhclfaHVZWfPRUjLO0TfKW44o9m
L/fa4NoHERtY+QhddHQs/k2Cq08O5ieEs5ydq8LajdJKYWjtRp406+V052VuOgd7/B8dSj1HduhJ
cgJRqWMke3kYU+dVlju1/puJvoshDL1Mm6PfpZr6p9og0qTSSHj3RuRVQ5F+QgnbhoPHZfRwF0co
bO8W6blbLXXSHzL5pseLE/rKKMIxQd836wV5yQTbYmulXMdlwPW6mM8Lypi3EY04MddFgjiJb4u2
v2LkMVhtdQfdCN0FtyeWdEnEdE8lp34xkLdDqnt2UK1+8W2tOoBlq5gXY16cMPwBaJkTXNiReEEv
wNMvkrS8wg104u6gLWP2crxik7Hzbr2ckWd9tGaneYXMEG8b2fYMT6xiKxYmrFWx6o+w3gYdd76O
5RQBQXGw4hquMjlwbL1zjNhWRwIpkwvNkgREDquQ0rkhKtFreylyFXSoRoKBAdbVATo8ei7nJ/I6
r1wKAy9AoNDDWXAeQ5ClTY5UFG1fc9HTdFWmYDgpEFZe/OqZSqW70Oot4Iua/rZ1M7H3asvdgkKP
j96gOGU6cfvGuXZbe5X1zIkJy4qvrlXXGzcfxAyeiBeMO+UGMxRrjFJkmg6dT0PFmsYzv39CuAUR
Obo33TO7mu8oqBKuAFJdR7fd21bi3bVYGU8NN1NLObsFxwUwCh/82sAdT0OrXTISw6KYIVmvf66b
iZ5cNb7lph+xU85z0DXxEwJi7zXPf7AxMGFVwiOwk6qHSrKNTWybiHmtsMNkMUQDQqi7Pxnqjba8
sddb4Ok5GPPTVMTncjrNeepiLem+kUAhw7QU8TZuchJ2kSWd69p7UfpEfqf/Lenjo49PBhIxIrgZ
8fs+Zay9cQqDQDM5rEmx770S2wm31TlFTX4YwPIxZczOms0WJ31owUnVoGt0LY6VDUvKi5bH+0ZD
/2HU/lPd6e5+kroMozx7tipafV3DjV83lRVoOp60HoX5kdRq/RjP5TtbPgsVGlXebZ1Gn696DEno
27aciX0sSNNAWsGUhXHvbOCEjo9patagIrI8dW7w4KYb4ha1tuFu1u2bn4nfeewEs0iYx5pMASJ7
sncpqqkqZt6NcLY+zyXH5TYKnMr6GrWzuYGGYO47uGJBWuRPqO75GLIGfDukBybAI84vgFcFRgHc
YsuNkSSNNhJPQLmX/j7BtrzDFVOG0dLilfBJPpT61ex1caNsQasGn+ZplAInP7JWtEnkZnv07MOp
kwFx6t4FAV2/q+062SPd0kPe18PQFeSOt/l0tEWL53z9pxkKp1tjpbUg3SHoyJ1eH3lMLkuoxxr0
2ppxBm++nxBP3C1b2K8tS2Xpquq+zJDMxqEbt4t0MJwMORafqPe2gPeMHe8kuZSujZeSQHIsI+mF
CCpUeQu5YLr/4eQ3K+3dLw68DUXUHH6t2tpk0zi8olLbPrS/dQ70e07sb6XroCqEzHX0tW7XRpp1
LStr3slB3ikpf5ppe/CIqDsaemBxlKIwmn4i58B9WKpn1wXbrNeGfbB6Qg7z+GbS434y1fxltpoo
KOLiYirdP5iy1LeLQGpL0lwGzHxcWU9rnM0CvhXzxMaldUkvjqoDKP/WmWkzdGogDkt3jmXeEgPV
Wq+PsUzfifzoaNLhdVdfBSRV3J/OpauIP13F1lOMbqfIL3VmyaOZw1bsohij9dBZCPPG6SB4FqNs
xjPZOGEaJ8bFHpzz4hU/2y7zbxGyIEGDJ+wWeW8nkfNrgBasIa+DmI6CZDlXs9/c0JchKbYa7cjk
GciLLknb4u1IgTTQCoIgMGcvte8lVxv7hDEb3qWVTuAtwiZ1a/z2cJaTjbLx2jLZyUWtYCtvY/sQ
ZPyu2z6GIV0DYasf8qBtDSOYkLbuJkI1OXD45o55PppWfTzmWZOQqmE8N3RHsv6Hbu9bxAiWjPxj
iqYEIhqJYbaO4d6qsN47Ddb3cbUw4hDFJywFg7rkO9Li6QBI846itQrmTDaPmJATRR46eazRW6P1
JKGffROmpv0tjYS42otajUrZ0dSLz9E0WnvmocYmKfHcu3h9Ur3qztJ1Xv2i2eakCJyikqQ5B8Yo
URHjK7B3/dxbccAQFbL1bFU0i9XBwPZrcjR/obf3VgKwPBcLepUxyo9kONqMt4dhR74Q8RATU/gF
ezOAEvdi9B3Gk3FIV3KmscOUUZxoC5YUzPbd0dIPlnF5GmkePS1sxgJ561F4CQtIl9/6xfafaJ04
KQLKlIkgAkuq7lYNX+n+Nc/O8wNwEufudH+cQxFN76HLJRfO+4JlHEm31nZyp3HnE/O0AFd0YzSF
PRfnYgWW1fUAyxcVxDDqnyEeHvUp1q9drymU8DaUIdvJwypxnzLdkqFWFphmFoR3MAsQqqj0uzvk
C+h4oLIYeF4k6NUUm8GrTsRSmAnls9wTBbfYI2bwNDr6U9u8VAugBIOAFnbO+BA1PNc05J8GoV7b
cvpwjDF6oVuEHqrJTRj0mPKgDhGXkSnEfLlXHkjrWAlHPta8YTmnSl+ezB7wgCxH7essiiecSD2w
2N9RQrYp2qpv1MNaIM3ukkqmo+1CF7TLjaPMK843FtdGsZqqcICpBufR4KjxIvCHHpzW+w4dwMQ5
dm47pmRLNJenvG6bHWlAAuMGdKc/RMAKOAHiUcapmIs2JOmNJzg+761t7hK/qZ5RY9dH4LUTo4D+
2ROl+23kBvMXbEF9oapTjDiSRBQ0N6wmxzT2sB9PfYZBPVr3DEqtCThrZn12Wo3zYKWQJDeqMYIO
ydpJNTAyk3K+x+1S7y1riT47CWqbydmMdTbc48HinsuUuLkLu7JE+j2niXmPhPXk24RSGaMoLjNe
aj8t/DcSFM8p8r5r31r0L2b5bKtGPQ8DisihgfS31g+P63ZEE74dJQwX1aP87V0xvUyjNG5ZL/wP
dh9/Z89rxoOM9nMDkGBAHxtIt5eBP87HRaPOo8L+sPzROmuljsFSN6uQT+bTJCubGd0aupcBOPVR
h1ayjJ9XpExDTuVmzicLQJOYXssOaMGYDwenwNhN29B7Lbwv0WIDQDH81xH8yh9cEW5ruVVLyra+
jgt6E9sTVxvmxTpijFgBblHWGjCYyw2NMzRX1XQsddJiPGmBqBkIncVrvKt7zgNFKwBcFPkS+mu8
pVHU1oWtZoYPARIZQulvWhnwG9OcOEpJootmTvNRN3BFRJMt9hkivauoxR4xT34uGTYdO7e7mBPc
4okhi2fLO/8c4t9sRsKc503Y+Ug1Jh0it5znLqwj/bViBgCaEm/V2t5aVPKDaBY8ODhfN2UfZRcs
1izNpvPGCP5trOab1HB1WZzg5kplOB5JZdVUQkNP4vU0QoLO1bZbWUYqswn1xIPTqkLtotXVhFVf
PTXtoMIq9vFZGR5Z8N0Q4q/29ibNryDt1Tez6wVIsoHYgQLlDkkU6xpWzdq7jnw5tqkMnFkPCs+8
MSybvhQ2FpR5XxaFw9GWZPkIFKwVwy7FjqFuY9flJ1JTT2VX1GeP0Pq4awm5jCccHRZTsFowD3sg
kjr0sztkW8mmy31yd73qBhNnX9lKPouMg2SUye9z4s8ctdFleSl511GJ99Nk7uKkUxEASOnOQ9yJ
U5naNMxqm5zs2ksvdnluoiW+Eqgx7jEB+BvJqAQJOJgThyGrnfAeVkS/bulbYDebxmPvSueQRtMt
RnB5mEzztytn+1rq3mX28EWA2xSHds7GQ4IsM9A18dVCcbxzqCgomoZlO/D+HVz5MXosDaZgW+/H
8eUBguJspHPj+6D2vT8wE0jNjRsw183QJvKq2f1bi2pxS2waOX2eE1Gwp/1uiI3iSgs5GuvpMtrT
yaOGODUgwHqUdTsUvzCiG0eeCQt4MkZPvVCfc3muBtkyvQ1eefJy34KaitW0LyZEt1Z8p38fDJnf
7tyYAKPORVY5a0l7kW3TbwvZPhkEfXzq92jKN40eyyeFEJ2Yw607LIo0dfscDwmfPHiIfWTXX0fJ
//iwHgKhroKpr55yrEKBEaO+bHFVbHKv+2h78TZgQ8ZmNAM7sbZuFoEJg0G0ZeX/XmoJHrTCbK8j
z0mirv2h1f5Xziqb1vKKEFstx1yaGmEhKww0RXZtFenHa5UpoWQ/mkxF44hjRWyqgkHKbsbepa9d
S38obq2ZcODti9dI/DKAcWEPb2eOVfZBb2vzkxd9g6L4PZ7wzFjuGO0Ss8AfaVD2T6bwdtgsjSBS
HUlaSXmIccfki1A7a4Adk/jJFefgT6vnIOfSGNg4RgtZv8MRhGAat5r5lgtaYobROz9JLam+aouI
rzUBTQRKGW9+4WxU7HwRgz08mWlxlLpbnLO2fIklhZclLLgv0fQ8zpaGAkvLdx2x9FuVNt4x7cyz
6uN5p0ZhfxuIntpps3108ko8UYteuORrR01H1ChmoKV4jB8nuJrV1UiZXqSojvmV/KBwgDC6Q4Wm
pIvDRXd/Jwb9KFyZGL17ZAHjzL2qUKwmLvVrPbLs+Ep8VlzrmySeu6NYhglnlVbtfH3esUyk+7Qb
z+bMCHQwWtKUVhDkKiAD/jQFWaQLDA50JabMKkDO0nmPZq7NoUdnXAHS5agFdj579Z3VXqkQDqL2
Db3W0gL0b81WaFHHyZn8BDfKrrjGRtDxC7l1/Zp6t0y/XAc436JnPh1BIMR4BdcFXf1sslQeYIlg
PR+W71oIlwfHj38bzX48OSPo2EkkQ/DAd0EVgJ00IduPza45jSbN2odokkFxfnJoXm5yG6CLHU+h
5Uq6sJR1XtWo0Bo5dvsF5RRbkDOg560wlm86ItMIQSLepcu/9Z2TXjnKtxvpEFvkcW46JnX3PHa+
OArlsqXM+qNpSidv/Zku54tRGnEg7GrYx+PwZbQk5PquqLZ57tD7dF25872RQm9aLSrdiNAmUfrh
seP3HSSJuh72kmqrFfjCuCaxoQK1m4py/Owo85hauJ5d/YaJVren5lhNjMxmgENAV7bATac7Ek93
40ompbrcTb0pjhGLbO856rzo+vPi5cZtlABCeqnh2B5H7h0KUW8tdoou+i5HqAme7LmaWyAbnq3I
GPTHbM1IIBfQc8JiHSbqePMoo0bk9HUbMj8RxwZ70GaBmHGIFoxVRtR+5c8wv5jkSKWpcVFjezPH
yTlqMwZweul3/1Q/bSG2OHSLGrpTOF2OWa6rQBmwyE1HvTZEZb0UMqMLbHW0ErXyLm/OaFvPdh5f
pFf/0L3C2zWD1YYe4gQaFV6/p+NrvLVsVUfI0lMt63tBHB+wOdx8ERsCBvMjkub5JS3AW+Szt+o3
0mv2UrSefXb6wiA/ILu7zgwuYGzjLalh02ZJZufCSXSYn+ghB0LC8MignT6jWWVI1zrzxnZGxd2Y
z08ClxvGYaIh8EGKZw3o9MYylXeIgMwQxoejkVrZZhSxXrktVBisvn0I/BRAl13FDMKVta3ZcvFh
j8munEzI9UbPvqaZtKv91Pkyzj+9BHeW1kSUmOZU3HTipSO/+trbNE3m4k2VpvlOECVuU/SPYD2a
s2kPP6n5kwDTVMnMYkme2K0CyzGriwJUshe4tje0tWEqxNaLtG1iW5TxWrMYzQRH2Bya9slkfW/a
Of1Ab/DZM5odmF/5y6bfGefvXuWJS9/rydViQTbQlF3MnvGBR7vlYFfLL6JZyX+TBZMrAmI+ougL
FdFbScfopY7Jpk2T/KnrC5ID2nTeL0mCwXRMSfiOwbNWtNO1LJpfZaNz+3Szjce77TdRNNog7+hJ
JU6snvF4fZgcga6iuWhmqocEfFU9iRV5zzSo/cjtXgVtLtsv5BZUDPqb6alta/15NKrP+OlInqvV
76qHRmaOWRHmo+Z+WmZzJdQt2q2e8X7k8Lr3JqXXQfXQzmuhqVs83XsoSHXoFlEg3AxRMC22LQQS
1ipnBRXYXZtfJOrpU0QgpFPMJolMkYOfB5nsESUnjS6/0DeJWb2O2fQpqrVpT/SWukTGeBZra8SZ
h4HTNsVcWcv5ho5uvpksZYE2TXR1+/k972PrTuCRFm0sXlrbjpx2i44hdN8OrwmWzYMz6Nwc67dz
E/Wvun+0nEJ/KuokrN3aeI+TceeaevlFMl0JCzAVe1kb3bvblkcO/sHg4Hbf7CK8ylyPEGpARWrf
jGb+MgI9+Uh8bOCeT6xJGdhFl1/KBRmZX9pHt4M+RRXvOd25TshU93luHCCEtjOSzvA7gK/rnV34
wn+/ft2HDeGZ25z/2K93aC1DuFVn+2bevbfik/OTbrAJyXzcjOTRVZBcGBsFHScIkkW2RCnbO59V
GDrAfABvLC+j95SOhA0kDaxiGaCaDa1gt7vtbl9uOMs237wNcaqbaTftzL19ao/pPb0PH95n8Rvs
DafexgEsSDtni0eUb+G7d7veZvSxy8u9931iXHXQj8V5vo938019IZiZYWSOJ4rAALmlcR2pACeY
1u17+PjRAfcqShAcJPotmct5azfJW9I3ewUQDbcUg8q+8ZoDIMQhjLLewoovyakSs3b0xuqG7a6+
eX1CnGA5caM6O+bW4nvOQWDDcVYDDZq74NjJP8iH8VvdAAPoJ62+zkju7v2ofyxxtVfjUHziQYYy
qY45Y6bFJzrJW1siQcjtpMVbblmfxODQMcs4bmbVWWD4qHgRr5/ImN7gsZn3924McGSe7jngquj1
7hKNcG2bkTS7fwdgWETLtOA+/8jDcNcQmLjB9fNII3HX1JVH4sXj28ejXHFp9GV5MRinnZh8XbTk
UtK53bdrypK/hp08Hv3lW8l05LDYQ5CtaWr1I0gtiVt4Hgbzsv1UeC+PP1kix96mtqRD/MgjIZzH
ZUC4f/zhI7LkEXGzvoJxNLU//bypXJpweHCqcQ2SWr/EGXFK0Zqp9O+fPR6BtVmXffbsAteysT6n
qtivoyVql+3jpT/CUixmutvYaLDh9GtwYVyHc1dIddYbsw9r8G6PXJTHv6ke4Sjr0/7lZ1kLwMmQ
hdwyJ30nACTZS9fEyKSStAvY0CBCreE8VD4E2GHrLKpsCdExmiw9ZoJDiEG1+Ugk++8vj5/Frixo
6dXkyvKuP74wj6V3mj6iCSdiGbeJhkRC6Kz6g00uAucgolgewS2M9//QDv7/XO5/JPtT9v9JXPK3
XO5rWlW/1F9CuU3SvPlb/0L7+2RoC1SytoXcGgUXcpt/of3d/6J8wvfhOTqYJ2wg/0b7+/8lPDg9
4LbNVZ/tIuL5F9pf/Jfl+0CfkG579O/+b2h/ngZ5yJ8UyLpvoLiHes9QEW6K+VCg/UkOJJLcLzty
RM6VrtUJSSWNS3f7XFvwM3azwsV6xkslfuFpXSDEeG7hiY3E9u++tZlZxr9dQ4z2T67EWnu3IrqR
H2MjO/U7nq2i/ra4YtB+DhC75SZbCN1ZxALOZGoGZjet51Eubtj+4KfWjVOoV2m7s8k8V6kPErQo
FzLVJD20RTb1dVU26r0PFSf6YSf9FG8Lx4zNc5MMxVOueaIJolHDPjXUGmF7lg4g8NLDFqAzWnFC
3uheMqPi6/FWh07h2WZo4uVl1EE8TRrofVF91T0PC1jnEjEQyALn9pbMBt/agHCwOOWggTB+mfPE
rFmBQ56QccZls0naqVtJN5iYaND0yrkAJsqH5KlH/UHKJzWKrxTPls06lszYxhJdZoWdGt9KEKjJ
MTFyBnO6KnQIz2OeZ8cxKUdGjYn1Yo0YTDKxtNSztWt0K4+wYfxcR/l32OYEIGiWXyTXLh5KQAXk
hjLa1i2rAFWxJHCzkA350Rfs/nAF9EgtbOa2IJ5mTo35xIBHZMHAwWF1P7uzfyeKxB3fxei14nVa
HCP5kVl4JWN/LH7oqBxVqPIWeEsmJRnMnc0sbjvbovvqcPiLdgIU4a30WRxNMxJvlYFNOzU4cgN+
xmxH5xPiIbzCyTzllmk9V04hsADQi2i3jVET56jayH3vXWz8+2pouunZ7+E7suZlWRaYJhj+kyQH
rWQILZAaBYYy6YdaS+c0d+wxdrpLnZntXraqWcelZg9VRsGz26O8WNRMrOpQ3UFjad5vm3AftdH8
ZQS5OdGPg2dS487YuKl0OfsPaZxqZ+BPWJBL06Fkt5pm8aBlO4PbbTHyji4yGNfywswb6X2QEqcR
36arEjgB7STzAKKmNPcO5ZZ+a5rBeMVLbma0gu2xvRbonuOrNsWT+1HZEGMO0H887xSxogiLwZ/T
L/ku1Rs+lXFDm2WkPOs5Oc0MNR2stad8ibXPjVXOr4MrxIsBvWWHMZOtD7jzXXfn+MIdwKSks20a
XDotq6kr0p+FZeZvmlRjOFYQmJBFp9/bAdTdpJn2mfZfQ3fUiiioyyo0m6nbuWiwd5SodbNZ9EoS
Vd6JsyWN9pqiaUdVQ+NFy4k89lNteiukY4Zj6tXn0m3dy5ToeehHYxnEhutw/rDKo7Tj8dVp4yig
oiRXJzOyQ9wL86hHsf2hzy3xqYmf2njyxC+rHOdvyEPljTg667nux+h5HBaOuoZRPTfVEPN+qIS2
/6CevTruvw+F0Rx7PRWvCUUvSpzeTa5eMfE/AnoJ1TQan8tKpWSHZExIZ24VcGL5XvgpiBwvKxVs
mwopSBrnaGs5iwG9iy9xHaXeBqEk9Swr5BNei+prNVnZru39+O44EhmrzKKda7sd/gushMs8SVh1
pmLuy6DFRwGA5aGTV8GlGA7Q6vYWZoL7YEXaNzMFdN72dfMBv6G7e31GxV1pM/yyDFofKq6jk+kF
a4PTwQJNrTtGcxM6W2KVtxw/QZBkmf671LPqVfaluhmTlwDhwALjINsozaOlFu0T0lZgIYNb0BiY
Z0zKepKDixUFDveB1itU9DgwGQIxe/ORyw7MT7IawRfdEPp/gsADKArc5pihp5fFafu9E2H8cyjF
MDjA6j4Qc+dtTeYOYV566AKUDRq9pHGwYd6OqYOGwo/eMDOuEEzMklCLVyb9zk1ORMrT26h3EZ/P
ASOUfQQnNx3NptOgimTavkmEOLWpMR3yYrSZ5ZrTVcvMgt2KGHGvA8cclf4KgrbdH3K0NJgKbXrR
xdrClw2iBlM04eiRrCFSv4XE6cibJzsmh3OTvEeqmK9JjybRNPVsj1RgCjsw3zsfr/HJ9sr1CFbQ
yp3Qh5dFSgMstaBGlbP3gZIhgwOX2WccNTQ4cgw2yGem56hEgM974LIkV1lGzVvXoa+vc3ygzPQ1
EI755MaEs6SnVJtLs6cHmAaVtJK9FhvVsTVrjARO1N3cucGzVcz9iYyXCDY89JeOdXM3xS5N+now
DoszRID/4gFJJ44mNgQPugKBcEQ3R2HbNHQELcJUOgiSP+k1wbfIFEMsF7pE5dVliDwoBRGfIW8p
wSl63jgdtRzSHFGGTLAyDJDC7fnE53k4JkxAD1XZg0QSgvJBd9GqIwH75CJ0e8+lZz5pkdsHbJhu
OPpZsS87HKSRhmWb25tFtJsjWmTsFmit5n1rCe93Yunx2Uj1fK8tmnyBEkdf2wYTmo2wb1BEohwo
FwSnixevrGSmSfDoTv2CVTYb+vEJbnCz0/pyuJFSK8MFjOmucJ1ou0xDHGaWKHZV6kJ60EkwsDWo
rrQZ0olWiBi2aRWvsbeNujZ+keJhEQScp2kRTH4kSN0iVcbvsa39P+rOZDdurcvSr5LIOS/YN0BW
DSIYfSfJamxPCEm22ffkOSSfvj7Sziv7ovBXJZCTnBDBkBSKhkHus/da31ohwZtOYWlTtk9E6dbI
AEHoiZkpZk+HPqGpbk+kHThgFX1m/HQONb4ZuVmMW9BxrT8UHsdw3DTbLkmA7hQScFOi9rtI5vMF
RCLs4XrHYEG1QOhpHKV5EvrZEKCXSibcqJAGkk0iVK6hjZqd47HvHxQFKL+VT8V+0kr70I24zhVr
4GOvJ7SfDaeZ1vCUPY17a4OMYtgQDtzvptQW3soc0/a1bCpYXqowd0U5GEAmhl7icKyr6F7YWXXI
XDfCxeG2zQso/2lryKm6mlkisy1oTd3xk5Dl3LZN2za4DDGyel+Nw6zfRprtWnuCo+R0dnmTGBjW
k909DuZUsY4K+qaDMlbJCxf1rFwb2tymts2RliBwij7eJqan1foKIf5oBdWqCXtlVM89iVhv4SRM
nXHMUtr/d6+Cdt/L62v+vf2P+YHfy2psEMR0//vP3fbnfvi9nNcUf+xsChQs433/vRkfvrMq5E95
oF+/+f/7w3/7vjzK/2t9Y8Jc+Ffrm1vznWb8H7llP//k1+JG0+y/TNvGwsgahpWKiQ/p1+IGZ9xf
iNHxLauabausbj4WN/Zfus3PPFouOqMNj+fwn4sb7S8PD62DQ2D2Ctiq91/KLfOWVKLfVzfUSDwF
C8M22njWOf/wHaQtxZPsvfiuCL662LQIop7ao52hLm/luB+zkLzU/jky6uA4eW7HQpr+6hB/C9WI
Ex6ScfAj5Kd+bNw5XjWgfTHYlsYX0Lj7Gaw7B5ciCD11cKl3iYODbrWknw5d5SDBVS5Z2OsEObAp
nZ7OLBQ5+JTMK0RTH2xNKzddxBQHsau9s4cJh3vISqalobSp2jzd96CDUUK8J5kS3NUcONsO8UIB
92I10Zi1A+cOPHITyvGOqMH4HhXKIejM+eLvoinLL1afNgfG7m+xHR0ZEiunkJUF2RZQ7Ool7Xtp
cCwxwsutJRbW1ofnSoqQaCX7ZgBl2VmZxUBcTU+cLYu1aNtvwRC8qxDVUW1ywSyrEjJLbsuj6QIP
Qllkr/lCbwtNWqdq3ngCFwD5EjIPm1ONHNRvzAYWLK9GgZYVE2drzJt2Tj1edpdbhJo/okhO+cj4
DIrQVvYdl1JId+EJk2HnE1eB6ETgXv67XYMT2d6Pk8mk3Q2Rqs8NGZX/hrB8Tm2QXbwJy+xRGgmK
JJWW4kgE5Fi6OiL+1DnS9AN3r+q32Gx8TcFLrjXDUVPQVaqhTmBBG8EuFyruHQ1Jji9p5fUYV45x
Zx9Czou7wsLfs9I6QrExs+irQTrNKZiw3jgpQwlibresop2d6gjtYHjFzy7T8tb/45P4+HTKODU3
StP/MNB+qdUYMARg9ai5Q7VpOrrwy2YYTBKXGCuoTgk3iiC3I4bgZtfXpCTb85dhufWxGeaYZD0r
g505WrASSUReNssL+sduDCXg2EwEmDa65q0iulTTnHhA7u5ycxr0OwkeipWf/sWco9inubG43PrY
XZqNKMaQ0IPkXT7pcm43Lrc+NsvBsOxSR9e+ZrU04eev5fJldJaYY+Rkv76my9EhEyCOeWxslvbd
8tZ9bD7uMyKqFDTOS9wxame8mdMMIyYl4VfjbvkJSX+BTw43dWuo/555PMwZxsv3PMc7MTME4S9Z
ThRvdGFWnBAS8r41B6Xxb/tZurXH7t5sW0ng79zGjMx+mDZN9hqman+E0Gj6sYIMK0/x1yAOxHMz
b5bdZaN7CZNZXNKr3PqSaEyBtGBXiSLdhzRrfHcoaaTr7pSthpFUcrdpuFkzodkVA+JCGby45bDp
S+CVTtwrR1pYjyMgAoapc1D08qTMeaqYHSkleaPnZ6nNb/myMf6+tex6bantvIYZkMOHMM5/oAet
DigzvnCB8LO60A5o37mC5wTxEJjACpXyidfNRlXwHnu1jLeTOXyO88Y7xvCBj+aEGzpIsbGbGXnI
BhvB0ONIDAtn7cj6TFRQiFDSfHQTg7nA/BTruVkb5bACBlsnwMsi6Hr5gYiTvP7sqF6NFQYQ1VWT
ySPqpIlvNPPQdLpvvRqmpGSF24v2mkzDW9cwtzYU0C+qOMchIrj5Sjd3Nb7FnpYdpprIljrvfBD8
SLnUeB+m/TNavT0zaGOtF95rXmkW4sr83tv2XpMd41w9Sxr/26LmN+q424dTOfm9xCrRjtmF/hqL
l2H4Ql3ka0P6JTRL72AMieG3BAnRN5v8TJ8PhWG4GWgD11qvfglGLdiUWg7aq++vsc50oUzclOx2
lOWxiFtE1x4A1rAyN2TUhH6hixsy+3NGTBWnCBGf8aZgc+NoCvMLLIG1qlfIFi3FH1IzPoydftHq
4ZMbtTDkLDJQVEh2K5kQ4Db2XN8sOFjwJ084PXpUOkxjmiFqT146PkN5gFGfKLBrouIbdBggNW7/
riDAPJKK7GwMBsyrAbfCuhb3ATa1je6Jp3iq012VjDclcTv09BKSwYCfv8K7usbQdjOMxDg52B0O
BSIb+mOrEIUkkNPc3lhBuiPBBOy2bnaQl2mlM5InQKAWmLDaetcSWbg2iBYiPL3X/VDeSuADaHNq
umvYX4YmDtbuAAmI9nrh99g91hlZDpzD4Ys1JnoNwyBHxM1TYjInVO3e+NhnIxkutnzMTOTwk6Fs
u9KYbdedsVXHaTXaqvBhCoCGT4Jqi+YIpn+b3XWTBezOKYaTXqTKdRiBwhrht2jM7KubKTDiAybX
RZA/DTTDNqmTaFutNL+WSRUi5FWOpKqgWLa78G7MKiaYrrqdGuKvlUa5ktWiYqUiYI1FEOlEVoqu
Pmla7B64G8McNLPbaxe3sioWOIB/Neqkt2wGwk007Vax0WdbPZI6yz/jRbrrqD+VnkoHqNAPJUoR
lq/fUpjUK5kH0ypySOGew7JGJP2C6/m+G/gCiSL60tJB8NVJEvZZ1ehiCzlynvU2eOuUC0/mm2OS
YSd0Uro1MP/m9I38tzsHrGABOTHNeE9ttfzaee0XF7BqMHjwNPOjybwUxlzdQF8JrxJvBJBLZ09x
Sccw5dsZRZGzsoL+DELLIsAgULZjCXTcCpWDXVRPsxS7t5Qjpipta5sQd5nFbvUkqX0ZyXXZm9Ez
6vH3TE+4nKghmkfVUq4TM8m8THbOaPOdJGEC1JiabaxoWKv92N95k05yJ6m+VAbyPUQCuEqhce+n
zIL6eYhs7UW2qu5XivllsIujdDx9ZQ9PXZyhSFTMH2njWPdF89iM0bnySDd1QiCFTWqPPnWpjrdR
8HQT2lMQ8vEzprN+bk8WzHCnpx4CZ+0ujnEdtgptxsSgCTuGhza3vyej8XmqQn1tY7My1MDdmCja
ScSoUAaY116jthQ2fvMuR6aCEUG55AEpam4Wn4Ae/ahKLhGNUKNtmdkKaHvskAac+CnX603TOG+D
FdwSxau3g0prMGCZXIoISFM6I8yGqzG2cxc4vded9IHFKg1f0T2a0BraiJShuDlhf1s1DmGHoVUO
BzSzDEg1uBJ6Sluzcen3cOoHBeYSJ1pXDRXY0L7ACOz96haX4G9tuyCC1xy1vd1mOyPtlYtrGa+W
9dUY4+DUBBAALfqpisq3vmM4wKU2vZMOpYxqwiTRqLyL9k30abZ1JuUVPDq9Y2IEQmQS/cTQO4sY
yDveS+TSlu/jlvWDGfhVJPt9X6knZUgd3zM9Z5Mq9bdi8uAABqxyleRWAQXxQO3fTehDkJlFSFwu
mY2yE3b5FpSAs1JS2PQoH6FeZiFEtAFPqVG5K50r9mnU5IbTU3/lWoqtrb9rXMY2WhArvo69qy8A
tEoC0Ve5ShvTAfo6ZqrYpOTXBwmq3UgapJ5Zc32y7C+3QjLCfu5K6LjtqFCSTUF5XDbUpqRB/b3L
JbHYyrZ4HsyK8jsvEjQIhbVSZQLafy6ilo2ca6N/7JItbB1CAoB16j2Dq4lfT+Mnw2jUlUgqOvay
jU8Oq3gfrTjpznMpUYkwY5WEIK6FDruLzPBpKLIno1THreLBNsb7SnGjAbPos+g91EhTjefNpPS/
NskwUAFjj0T7yqeU13l7ZPbGMKGN8XBGesc5NOiO2bzRLJHu4JyeG5MpejGK1zRUxo2h57M1ROyW
uyHarENHh/5PT9Uo6/Foh9N4ZI0xHmPasT4Dlvnw8hoS0PRvYza1G7cwe6rBuZkp1GOvyea3TTdX
5XpI6A3LOtI0WP4sm2quh/MKdi1SQAvHNSNh+tPVsQOcrW6WfS8LoAnnzs2dR8o5KBZe7HzTmAfL
yVyVL7vaMjffmnNlL9MuVtf6fJNzV6SuVQpD1BLZUE7XEYdJgPP7E4zZ5wBRAyIuJFhiUDE2ivoy
mbn5aIakExpYBvOSg7vUlBsJCt96EregBpbOaQQQShIG8YJBlwxXd94EUfd9AqeLZtAZj4rM1Y1G
gh/Sr96TfibIWolgbsJkgnZsv8fhyFxnFBVBCGQyW/MhEsUI4gDj2TcNwUlQUC8Ukf3aw4E41wI3
OGHs1wI7w1rkBqY4BWSHbct2S/v9dWDJ5cCPfThzaag+QTtY50rzonUkDtsu/rWuii2f1TjxdFZh
PYnARuiIKEkzxY8RUcGl0zodYiNpLOm8XlQN3cRnQSuc+KTmhg2xuUnbov5UySNq6AFz5LmcVzll
2rGG4i8vJ3r/tgVFX4mGi+6N90NGh9Eur3wQ3r7MrOTO1L5DXsWXVh+SguxyGTHIomfcrCSXeALl
7Hybg83Ztt5Yr5aMIzJ3kIXQ2RSo2PwW2MA92ejqSqcFLeCcX5jTIaCTSreuah2zojNsVJXUXiXM
ickiLSMozOZKfGx7xe/dbqtYcD0f4uTS2hF6SIkAjYxMnFrBDutjPXWXrjWm/TCadwR7lycjk3hP
yW3Z5C1P3cKsaXqcgkOPY5n6HheKOp04KxDr5qqPIy4POti6frDL9lsNIXCb6Gm5VyRgEQEckwFA
7I+x4FuuIfXxnM909+6Y+8LmmIbZcWPdJ6CWt246vDZe+FUpRuOOeFBxLcxqXTiFcrFUI9h5vfkN
a3e2K6FB4MhQ+3tDHbgeWrRpqVp2lA9XoRXZqbAE9Ry0D7UrMUsxd5UGqict5UyV8I1a94ZW3/J1
aDvxjUbe2Rp7E2mgclL7lBDDIX/vDAOzuof4LnITgOFuFq4hTg/3GNGLveAiLdmwah7PDiNQlYpi
I0gJx7pIzlGTfR5dBPIaeYsrRJWIf3s8Hcy6dGTARHx3vCK0sq3DwVWJXRS5Hh1Rnk1MBV9wmoFf
gYlWTQNeaUOsRcqCVafpAK8reSkZzvhTStLmqgLlfm+G6kNNl2bPwxabmsk4V/mCI5MRVlGmuM5q
uQEpnaLNhm0dB8HZDQaEAYjxsTLeY26VgCcdSd4gt1iikHuo4IhmCFbgfYBaVlCmsu5hVg+lCUbE
dFEiPPBj9iASWthaoCYn4dEDUsokXHMx0o6EmW3NMu4vmJUiMM6O3CbjJkgk7OPaY+oEJdQEJ4zJ
uI8eCOxcvdSQuBg5v2duphJGyxpHCZNbD/msk+pF1cRTNATqg1p86Tu+X+SFb2uRq1dhkxHG2TVd
F80bFqbZQo6muACmFa31fDrIFtSOLnpqMqllN8BK+c2tovSatW9SDelbd0YDZNkJH6spPCooXA91
w0NkSflNaudMuPac1+Cs86YT2yxsyqtqWjviE/H8NTUSva57dTLNOHsgbtYeCGk/0Sw+1SxA92m1
/d4qlW99BTG+N2GtqYX9nGKA3ltm8qmHw3nVSGM69KZGaAHn2HZqH0Lg1mQXWvKqJTnL+xHu9Yz5
6IpmrZb5eDRV5JMT03C/c7U7M5bYqPAJG2Q1MQJUr1yNvrSB1hwh/987rqddYkx1URf0q57xzMrq
crkZTboQjZMqqzEbqq3jeE+caLKDNuoHlsDvldVkBEYzDOlsZ9gGRGbtDpMHXTtx0B+XUj/qBLtu
M7etqFZch08WlUZRfk5NFruN6C5xqxNPl+L4SVIB2Au6y6rMFW2rAPr0vUgSI603t2GS/cPcTR32
WZ8470S07cjr3vCdavexXWdUU/F8DJe7sHgzJfnaCDP30NG146C9UWLIfVqM5V61LIQZUXGYbOSN
BaE22wLo/kCaza6oyz0ZMN8ZkunEl5DuVLOKjBTFvmjWMaryej8W42viZIRK2XyVbIFAxGxrMsUr
PXhKL7lnHZLYJsIpLa17ymuCMBpQ/rHsAjxlTGZc3fsBgDZckWJBIgOpkmvHtsgFUHDiBCUFdq8V
j0TYrMZpJGw9YlBkDTrE8NwGJxzjKWl1CtjJppq35xqglo2xRTF6XUoxtSMMB+wJoJayfe4yF7Eh
qtMjrKCnmvM0fssC5nqPkJLUxFXdh6nPpewsQAKeLTmcUhKTj+hc/K6jb20FLhGak3WZdItsmEDx
UwJPcbRn70Mzen4+igen05/R6XQnQzFPXgK4PcLssiKSb+U4zJBcKwkee7Q6xEi9mnKKiFWrOT+N
muA0Fuc3MZFiEHrmxctHinrdpeaMGl/VYNE4HsKlsrlo7bUSJSNlmyhdyxXjp9BwdmmLa4lWlIlP
zsEQ15IAGEGkuGZMcDF+TunWY/laxzDktEjBUZSDfJopi2DnXq0GpGhazcAXEldjpq4rdwgepzE1
aGsqKE7NJLp4cEEZnjF7ignSw3QTHSbKn3Uce6xa9U+spABgq8PZQWLJ1T9p12Wp//A6nbYJ9gGM
Qxt1VBBopnhCoznAwehodPS6ZWwqMx5OPawJr0Hkamhu8dSo6nDrjeBGLivDwv7F7JFPl1PWQCdp
390UGMmKs+RV6SI6UYVlnfBhbg3VFPd1o47rJZmLIKhgZ6XErWPTof3Zag8FF7qwzr0zHqeXMfOo
EWuLwaLCxgnKGkkIJhhhIkrmOqNeWBxxPRyyEsMQNk5cVgq59KpYJV7b7HNN7ivNpNM1H7BGA2rK
HDaFXQ0X02sVzJPVZ3U2R5cyiU4Oz54YOrQEdq77grbZPpuC1zysqqdx1hkLl5PsHPer1BIqpxJ+
SoJiL1uLY6xg/qElgNmn1i13cEwRSnY9E1JpzlBypAtqaK2h7ScbyLIDIwtgI6kUxp74W3GKmhQI
kgF3OegM/bKECrd0blcFgfacLSnmXQMrXg6vCJmK9mgw8fPtoZVrl2ENy4canzvOdWj1m4J/uobW
oWOWo0JdhMPhdYCdBBeyCbAmZtmhS7N7TYnl1pN8AA4ZXL4MFZZAPcGUTNtQI4xKf4h1cx2FUXah
MbGTJoNaUevtyZAFrLQWLo6IhoRRkKMdOrt81y2KIk24hOsqVnC1PVoSWa2Fe6oiBrMh78jUIo2C
v4lTQlQQrVzWa2XToJWehO9IxYBWMCN15jdai1LGrgjflTogKitQTwRps3o5OYIr0VTA3kxqQDt2
jr/dae4RF65lVXG6lRatrq9o0uo1MoJHNSPm1wpJIUpIdiA1eMHlfxEZOYiTHdK6WFKVybfVt9TK
NEjb9LNZD9OO0bUBPiKHajfmbx1m2JU6es7eE2pGP7JgcmIU59imuAhor/rm0CSnUhJWBxuK1jcT
y0PqVOrBUhk6lcmNa3J4QtIIrCWHbaCk5bVTu63BK9tVAxP+2gofAnqbl0LlnZKfEe/Is4uFZIW0
hYB2t7OPpAiySCuVBytJnNOycRuBFEBpkrVqmPnNqqoU9n/O6TykhJwzd4ELOs5Fj+3iwst2+1i5
mYn9xbJ67wD4V7l1TvJl4Hg4sagXNPA5F0jDfskdBXNor5bXxNAfqnBoTklMdvfImnXjpANpHqN8
KOYNLpNNVvQPnmClWgxJc6vN58rx+pNplaRfJo1+VlAgrBESWvSiEhz2MUad0ktJf8q0Oz1Shk8q
LhyMV2g942EydrPYdZXxwa2jtnIOSp+4AGTMbWUxsBQTrMHYpXYFFWWua4y8GMqn24Dle1+Ww5sp
6niv86Fei5CYsXyML3AeiGGJNI1H7d/lYJn3CYchiWjqJ8EgP8rUqxKC/GbNe8CKx6IOZ5cpJorz
DHCE1d48gku3TeWQ5NL2NxqEhGWG8Uh/m8RZu6BstJbEZ6+/YCCoFYOLAUvTFSklfpFazaHKOQnn
SDkvHmTQhI7TndtxEBloOSgzzwQY1heH1iG0V93PKuNRWqhMm9rdKUkYH0I3yFd63TE8wZt5S0dU
WU4ojhntwDb1MCJ5GK3yvKBPI8aVNMEGJUCvWlhdKwaYHilLPU3mnBFPpyfxBtWjsUFrKjh/eHyv
hf0jTprvamLXO69w36LROUqAgNeyy4jASOCi1QE4I4v008YoMXx6BhlZNKdXFfPhHUq2bmdmXOoT
lk1bmRtzw62GiaNUmAidOYcj7J9zqzn3CsZRw2HeDBax2o05EVFwoqKTlXUPKo5gfDAdz3WgTK/c
/pFIe/dMA/cx1LiWEGDNrDcmWNHunYOjrMq2rlDSEQbOmpuDo2f1Nlr9Lrfo7ZLfAUhAh1/cEd3V
DbSnpJVGK0UBPzq2FlVPT0ep1trvRjiUp6J2Ngheyn0MpAqxOxklfftS2OUXdSyJThnla99T2bpD
slleR+/W1o5AtxfoVBzAKE32UuufIoIeNhGufcZupN0+22RubYVST5wCCbsE/9wyBsubY9mZhPqe
EMoNn6H1x77EEoJkpv8541umfek8AfyY+33cFwb9I0H1xZZuLs3efO4lVfM0tievpg9owpSRicMP
RgvDJ2gXXp9xJiDEVREpfaFCBaXpzBqEZT9p2zVDq/BA81A9jp6kyWp3gQ/RlvLdNIcjEXLZJjZx
h7tqeB+iPYTbgFxsGR4v1gNqKLnXGphZfYw0Qc1fCcroacsqe6+5gQvKdiGj46OcO2VqRv4NuYje
ugVwcQz1IvcJGMF5l3TyuGyiLJlpLzH2e6Ed29EUG3Mm8+VMsU5BiiuSkuaeLwtxv3b9bE1of3oz
xgjEWqY8JcCY1gz9cx+XP20MW6uq08g3xInS8ZAZPTgpYyrXHy4Vb+LKSxLqBPbae9Jg/pFNjizT
M7j8LcaVOApR4aX4sJZXsmy82eCSzU2+j/sUQweQNZZP/5hDBwZVUspqxBoCeVxe+XILqtPw2+7y
AwdAjd8YTJJYHlIFN6k8Lrfcv28tu9H8hpW6/jh19TWqUVrn1UDwWCiyzWhFwVHOG4+YoVVmENok
zKY/LhuLq9dhaiA2OIw7J6JFYM/MN6uMyeeyWXYnnWIUHg4yrXw4C1KVTm04qdQBvBnzc5vmnib9
/FmGkS4iBaTZxLs1DI2ZVlDwJgbghtiNdm2lftZGQ9lEc9OU5Nz2mC79UmqQ9ug51jPmOzRZTJaP
qCy743IrnW9B6rK2bZfclrsYJA6HyHkm2goaQZz82nSViHy8T6R6zh3hRS4T2u4xL8eC7htsALSj
b8KlaUbQtoD2h2PvYyMMEmV0rdmJKEU1AlyWddXcEWY4qG08I0GaK2zaiHQy48G8M3Hg/kSm/ndL
vy4g8Mq2/NH9KfZaBFwfSrD/SQKxmSn6rwRiLL+xrGK2r+I/VGI//+6XSsx1/9JUU9Ncw3To1dCm
/lsl5ml/2SaNQE3HllKUTRf9r383rL8w1husmiz+OykFAE9/ycMM9S9GKo4GgJiwFnRd7n9FHqbr
2j9YuGBwLc+bn5ltGB4INV7sHyxcJ66ttCJpKRNlvPdk97U37SuGGBiAxRAcXYSWHgCfXT7AWk7i
gtkFMe5WF6n7RteNlVklyRy3xqmvg5s83byA9qatVK/00WFkav33IQ/Q8nKCpDSaFxqh/CHK2QuM
EwVBNxTuMJ2YNiUkEZK5HY670Wm4XCniaiSfudBtU10naWuASqk2zkxe5OrSGT8avGbbwQpPVJrZ
ybqDhEDGVNV+zWtW7kNfO9sxIbgcY3TUv4cRE8DONT/ZxSDWTQzgxgij1GcotZVqMO3xoeyGvkKj
rxLRCktE2dsz9o6+y0A2F9e1JCIxTwmya6pY6R0S7X5tTkBWYgBbSGDhaWt5+K402tyd64zHrjPi
PZrkL5GRxFePGeDVCfDZdBqKZ2cIxjN+EGZZQqgkSeYHMO9mvCnaSt80iaJsWg8gObBNdZ8OLcy/
2OHJ1TAwLSPauyQSruIx6y46iS+jRxFqpeLCPB1GDBCaPIjlXRZNn1ybskRP0vSTq74NojwQCyC+
N0DVpjaAINCDnPLQAypagD08AZxWS7+GKLOVZeusQMbkfmrrz0Xgmj5d20etKsYdS1weqKT3rowO
qDMR0B8WJ1fK4W5y+EArIxp35ZByOmcSbk1KdkawCrSbBzZcxSBLoXk1KEqW3x676GqVk3ca4oc8
yE5uYNY4/xSXoRr4QNYlEAS8lEiTuCXtJylXRqV4+7FJj4GnNztyVRQCabQjmgFW026IMKCL30Vk
JYjQ2aiR/LXBnQi1+u/d5afL7y33/d92lx8EZqKSnWeelz3FxlqZCxpWTdLPXNQ//8fyeNXyk+Xm
lGP1rEP74eP/Lk/DRNtRrqb+pTbaHHXPH090eUyLo5r5EUzhf/30lr9d/gLmq7ZBjBPhZ+A1f/xg
2Q2TECzIcvO35/fzN5Xp2bKZFoVhOlJm/P2Lv91cfnH5NxPJxeRAVDBSWOfRtlHPy6bVdKLQJso4
WyJIliGtI1MAGRGzEMvyLOwlIYFO+RmKTPrbRhnN9Ix/lPvmsVSYoTj05vsgxGlbphhOLb8sf7Pc
27vkphikxG8EQhpLti9M0stNreu4hI2kbvejOEcK8/ehLIAqcChpaq6cAwKmzsstI8oxpgQqfSOu
5SdQlEfpyenQJMDvOzIqirTMVyoj9HkZjifJOCvzxrNi/QzQI2Qk7aNgfqHXDNp3/pHe6YRxt+Ic
OMp4KhSLtxqH3lZU0jyHoW2ycuAWwI4AudPIUnUFR4UPWOHAmvTEOoeFItYBtHDCrf7zPofAc6On
pBvm3xib4L3xIkgqqUGvQdqnKi/sExH01NBRClhsft+nISIeM6loMEXGqvASZt+0X6rWApA2NxmW
31o2KozQn7tg7ZJdJdPPELdLTp4oVIM63xk5AJ7AG9FmOmh3XM86tTik2lGt9zR/Vp0Wgm8xi3cC
jJAO1km+LVStIuwzfS6qziZqWObblrgUkjhzfaP2cGWoc2kJ0hY/j6Dwdl5ePubFOJzLeTMkOjh4
DWQI6ubhrDd3GJ2MU86Zfq4dr9FdLE2b4E+Cj1VRWgeWUodoLMDqzRuBXuyIFJGZLkQ/SkzfbY16
VTg8oIjxK9hxWl6M4ivRA9kZL4gq6Yg1wFq2EhzsWUHSdFYD0v/aJE8PE8F60cRdy/3kVdeIJNyE
hR33JfORv9x6q8kD89wS6+NBKuRoYgrjPDX3+ApP9h2gDv0GDkocKprVa9VttlrMYkiIJjsHHs8k
nJRkLxD1W90nyuFVynnjPA40TMZc7s0Sf59veamxKcC9rQzmG7vKsJ6XA6sxoDjYsxoXblx2qc0y
v0wtulw4vg1mEnZNpW23I7EkCHbH/MLkpPSlU/ZogXFttkG4Im/5ngHPXYO8elM6pPCWqRCrNGyR
hSVVdmDI1zIMgBrYl6F2cyyCEMAGv8QAAfZGkNx0O9LQH6EeHQCep6tolkMM41Qccd+gjWSIhfEC
MdsE7GlTdwZI7qUx/6GW+Hnnx/7yh4laoihffvMfv77s6nw8W8+AJDr/F0fvnBWJcsTC/qnG+O2h
f94scK63gY6S5+OZLP9v+fdTTj4mmoygYuAZE7398SR++/2mQBSow/Jeh6rWZSulxua7bNx5Hfax
i4cdNcSf9y0/7YUZ7UwTBoe7I15NRy5OAmYROlejr2E6ZcMGvB5fOPsNG+4bdNLaV/P6zZ6cr0iI
xaVndeqnIkZ5P322yKEceF8P2UBkkWUyo6EQ1P0hMXfEEwgCr9HmVIPNX+g0BToz2wxTDA0iy8YD
recXrH4HG0NdTAKjORF+qkcsXC2nehB2sY+K8aHT5DCHl/CakSIqzOn61CSw2Ij9qtTIMRZQY0gN
3Nhhrq1h5TMC0qbkkGeAx+Og22dohWmq+xqjl6QF/Yvb9gD5x6dNb6Nu4uFLqJK2A8bRCvXPskig
j0SJsyU7I0eTdXH0Gkx01z4SnkLS5Uskembitt3t7RKvqqSDiuXNvdLg3aYpQrYoV77mVS5QK0F+
Cwd3X0epDgdYy/0S3KDvirg/96DjVU6EK1VliKqVDGESRokNWKlCtB78FEG7b/bxWmWAqBcUsSpx
3AY1a7+Ykb8eR8QK40cAFZroFJIGjXvW+CZzi41Wt/SIJuZxbtvR6YG26cetJA6aCiyYIUKp4dwr
fA5N3Cb7gKRUlFkhq1WrBeYYRbwJMnutRHtIR2vXh7CPU+NbPNOFc/WTrTEwB+x5GRUDz13efgZV
Aws5oFERjyl9TdI3ggy9Q9WAgosVxVvTbHmsdAcn9wSBpZvsr/iHQmIF0UhKDk9qMfuOFlZ+hrf4
tXh2+sz2pwzvoFLSRVQJALSD1PcG5006MKH0ofLTjsZoZWPz8zC7gxCRvi4Viooh3DkqY3UGnl/x
FUa+d3FceVfhdd7Qwl5Gp2usyHtgixWKU2BxbvdCJNN3BDJ7h+6a72D5AplrH+iN7HnHDCBwTMDV
kzaJ7NJxOHaxp8I/9Vg04HVl7VGiJEB7X6rNU4SOzcM43ZU/HLOBjR306gmoupTFa0nKoN+q5b6x
SK4e8+7sJfYZ53FEO5y0qoZ3kIjidVfYZHqRIC1A/Z2MWMCyA/xXa8bXYRrHextDdROlzSWWHEsg
/TCYIfu20P6t0APdGkV8yvsjYGcNZr9N+TxZ5L0HMMRtcz4ne09epPSb2hys/8PemSw3jmzZ9lee
1RxlaB3A4E0IgD1F9d0EpghFOPq+//q3wLSqyHvtWl1785ooRaWkoEjA3c85e6/tJUm4cRB/72IU
FYbBN6qWU24ixtp+waLjp3I6p6NtbBLhMrngv66z1XT5otX2q5k03FKh3A+Nauz7kbFML2ICyvHF
FfZFzkXt011rAKkioC6vsGAmpHH7tqAZqTmmuc1l0uO9oY1GprIRcsrOTMc31P0AI+nVtboX4GVf
k1jnDfCcsf3pxo7U79owxUbpWFasmBSCwokkoohMIVbPsgNVcV+m1iBPBNvKQF8nkM2qd96kIuG1
XRjTcwrbWYUBzjanBsQkbp6S9Co0iJk1qg+68MXiVYXiTRD6KY5oabvyPQTrhGZheh+x0wP27+4i
+JJnIt0/nK64WiqpFl3WQadC6b8Xk6t8TVHDlA6sMkJNnYktzzupIKVbdR4HuTtiy47UrSXTVyuz
lUCPytjTK6alsEfNbT/PwWwkCnjRBrqAGtF0cqQeFGF7WY84+Eo9YWXZjmi2blMylD/iP/JKuUon
UEX7ZAxd4HTFIct+qgxbrDLkNYzMYQiSgt04BFVmcz0qYP/w+iEt0ewS4DnCM07yxWTTnP5yZIHK
S3HcvcUagg845iDloh1ROcoXOkSbsHEPjvpbD+1wH9s5JB0pSQJJ63VCmaAl6zKKcF5aXdsVbYb9
2YbsqfBuJNbIaCCuvqV1TrofjoG6ziSWwy/i6ZOKFVTAoBE5yUhs40Sw+zjahfulcoEjhUjpE2O4
NHbi6TQufcUU/NZWNS5an280VwyHzl0gE6bjY7TYHzBo4eSYDvavdcW7+Z66OnlHOdYFWQjUifPT
Imv0KtKM1qAiFAhoKenKM0FoHNgXivkt+1WuGT4Bv8k28j4XRXgKZ+lsZmn+jmhhbHSAkHsAbrjl
xZGVaow27oexhkRlEWW6Yn7qjLOOdNgokCOW5vqjKdiUzK77Xa2q4pwXGjzygChkLUcjfbxECnLw
JYufG7ujssjze2NYLTNq/jPU2AFd1GhaU/Sb2soTojsHggwcYInWg3SVgwGYzCQbEkRb75cuY4h+
xhSWtwBu6Y3fcRWcDSe/qrHDqDq9oFySY39Rgfch5kVTBB6pY0bEcqKaH5izXjEq4IHWko3LaC/J
JP3oQewKMeK4Lx4rKs/aChlmW1XpVwgn1mSUBFwyiVlhEsyF+DTzvvNWHFCitStK8KeelKXfm2NH
Skh8Cu268NTWjf2h9GpUAWMv7tsWBJGCHLpJELQgQa629zgicL8jWCoc9SEtuP0wuIx+WrTfWSH3
4IkJRJisnwIh5qOp/HLyYd+Th/c4rRP4hWpITAw2am1fWcN7k3CwcFDE6ZKTfy6/ip7LC83wwCya
9i4lTsnEUq8gi5dMB2a9yf2lin+NtfkhOvomLCIT7OowDZjzYbIJT1lJXyuTOm+iwoDVoZ/Oxlj4
YmDZrdZ8F4ZVXilg9JdJ9GHHhLGAy94YE40t3SieI4ZdiXyp8uU7Wqo0SM253/bCeV/EOgyMFFJb
l2tZ8r5GEk8PZQM8qOmzA3UGZWEm9ANeUjQ9xlgwNFn8FMXiNwnTqorfquxntfjsYLT7VkeWezjQ
SE4aOK9JDIUUhm+empBTzHm5G8KGEVZafhb0aAo1fZxHqKO4QfZxR5LZMDc7HO8WnTj5AuNh9m5H
Lh2/5MZs2KC1hOo0W2vfxULDHrvO0a7ljhwkEFTWBRYCGJiaLFDXGra1EPXWlfHWTUPWD7XxXKIC
gqZd3soC0Ar6Ml4jWMVZV7nX2ZnRjlrGabCh7QGBIGrEDTd14y67aQhdv21CuCTTdR5/W0bXbKdc
KYiKT82ts8D7yPPorYc8hzXafCp69XWOGmPnRJTwSX+B7WycpHG0DHU8fKbpAvlNNLzMDQRw0ir1
aSQpTbdyRDT1u2uzqeaW/Uvpyl9SZ9kkv97dVFGMb6It0UrkernNwrvSNcfrnNPqUNyQNAST6jNy
4oPpHMzKcfaOJOYidJKFNJ2xOzcPSbuoDN8S7LFOuYCTMe+6Gv+AXTszmJ9FnPCPv+wNzByVCOSS
GQdlTO5jU2qBmrsTSrm1ZAf7VdLqgA+9cvBbRl8pN7Rum/I6Glj+q8Fr80Y8xb35WycrcDPF0mJh
I32TpXjw3ERtkVh6Zar9iDg09cTZBJXdWNuktp1NRlG63cTmtFx6aRBNkjpHmJD0HfjT52Tajb39
loagf1I9H/yeXIwgNc4acdu5Y1nHcmnQs+RjfHA044Kl7aUoa6iui9NsGnA8vi3yD8Wan7oBwoiY
anCLbvNBM1wcyKRL0HCk+s+ezoxv6Ut8QHvyOs71qQFT6GuN4XgWsEDm7xuSU9l1+1U7xaaoSEA/
1d3QDmCJCXlEqFyagVHVZx1HfZ+E5UaS3jFPQiJ6m4FEEHawGer7QY8eVdfMfYf5mocP8FmVZ6EV
wxEcCDaRVberAynIdcUiiKBXV3cQxcu0Bo2Ta0Sr9K0N20Dr0JCmFhUOjNE7u6UTOFbJVeSgixZg
Iqm07qFhnay8u2gRT4dD1YXXyURFdNUjEgJF57zNU0ucGBq0yh0f08p8rQ1mzVnnDn6hpI+Z1qMF
qGYryAItJiky+mQoDZKBYZifJvUORw60CINR90juc+jsKyW6qMy2T0ufCH8DECc5tg6xO/qWkVYB
5loftyio+o1orEOtDcld3xfIOEF5r6tFVc1Uc0Zo7Fu6/NF2HPR3smQSD2RNFFSGfjcV+ApvUyiz
lA56D/27AuF/ogjamCHN/6rhlLxYaMqrQzPx6+yoOsG3cIjygmkIcPt1oHf9JqKuOk6Gs8Cq2yC4
Kb6N7AkxIXYPKZ1d56SPsV7FwdzYToBb0PQr+Suv+vGMQhc2Rw97o5p81c6twKkcii8g3wFgzYJ3
sci3xCXup5xNUSQMy5S1hdXtHfrkAVWP8FLOxAj4rU0tXExMU7kPmRBuBEsH6eypN0T6wNHlKm3z
kibOsOVKhr8yjc86lP7GaR1G78R0Z67ybLuy9bFlUUy3hxJekrv0nI66w5jke6QkJ6eMug1Ym5yt
VT+j/cfd0po9xrcGfOGoWxzzaZESJWDvKCsPZid/h+qQ7WNyD1jJ4YGuLkaEIBw+FvdY9+gGybZS
dwN7IfyNdPJQu5FjXHbPzMz1YxtR9OCu10750BDDQgKfqQIYk7ZCRApAwzl51oSBs7/uHiebqGM5
YFFre0EvjpiTzZpcCZPdb3EJIZM/Dn1bbO145hBcOBJS91bVjGpPQG69ka4F7zk282AeK7bAKgGC
T5IQCTBYcdgt0XupG4IIf9mqHhNTID8w5DirBqSLzARTkfUJL571IxsoMXDQxbb9NcsqQ1yGyHK0
x30PgtSl3+xJAhy8GZSTahKrxitGaWMIlKDjfpjEc4MZwtd6JMJVp0LWZOmH9vQhIXufwsJ5lWHT
8xoXdGtcpfaMnuJZxUiW9hWE5zZ6qLQFBDDJBZMKR2SpPw1a1lr72mTkj4A2Ky9LrMy8Re/pjEpI
NsqPhiaFpk7GudVqQrUWz8aT6CBIf1TwuXG3WGiOp4o24BzShjB/uYt8ndsu9/OIEDnuodXatDIz
23wNG3pd6jtysOUF12h5T2JRvV04mwdF81oYdA3KhUaOrWTbziSxKlPZP1ZXKOI8ByuRGu6wOjwb
SDGCqeNYqqvFW2vQA14IFF7S5ZtScLF0NSgYGlVz9hDxjtHjTtjn71H6B1aHMYDxd0Tykngw6+Q3
+Q3XIR+ewZHbgS0YeWgdLlzuyoSCawiMr5Z84Z1SY4UTEGP8xRCNZ87xc0ZldiCL8xFl27GwJ6RS
+qVRw2TH/A9DFUL+JAaUi3mZ4eQrXVEywczuEXmg8OhH+jP1IiBX8zh2Mj7BGUt/LAOY/Hk0UeKN
M2M6I3S3Mbj2pFeQ+EQm8K5l70A823QKMj2348p0GanuVET0Y2K+jgIt5GwhXhTR8nsBfhZ0Chie
GqR0/TOUw86IxidngDUmp29r6addNCtHPGZk1QBVgqKMFsxApdSG7m8yVKdtVVufi5Fpe7ZNTFpZ
O3sMT65cFl2Qz/B2seYTDgfPglQLdkfEjRCryCVzMZq2K2W6ejYGFWR6SPZUX2m0otMHVTWfx2zi
8mrbnJ69/VbrKUNImDmbXAtsVVIDLz80E8HsVOMZbFyw6RalomxMfRPiZ8hMkZxhsJLfNVHpjOW1
4hLhvnaJVRtlRPc4e28MowqiCsspmy0YB52uLT0WxasL193nPdlBKiGS0p4PRmNztFaB2pjfUJye
m6y/ZsDSiC+cvgoHc5I2O3UgDM9OuvZCexIXQpvtlfxpaH/gZRhPhMx9EgQSVBOzVy3uSbXEAXIQ
0zdnzOTJFkwbrX44LQ6K/qGhC1i5FOVjMERJkCIX3BsxxCVJF2zTZUO7TkV/LRh1bGFad7rNibxu
WzovxT2ZbIAZiMxD4Y14CMGyVzmDQ1Rcqe2thD8/Uw2suxCboJh+dykjcKSsoU9mLEPGPmRwxfFy
Y7N4Is7tUWawoPlKp9CXlAUR82W+BT53UcXcHCAFMUIdnV3lyB030EZbreBgk+IDAXi484kvTDNC
EJJ6fpk7sieZ1xM22jiHLq7Bnw+J7+aomsbSqXdRzzMurQXDcqHhTlcuLVH2HK9zZJPteS5oHmI8
gAJN6/gIYpLL0XgrQVQHE3lNh1GQdM3x1SJGzuyx8XfKSN6mZu+5Y+gadClMQYR349g0QT+iFm5z
ZVsn2ho54Ha7UnPvu0z9EOiZPY18w2Eo3bMhXrIYIHHWruVRgnqvUHuf9WmXq8UXldUFCY6+KM51
rF183AR6uZPy2VX0wgY6BbvZQQtk4PZSCL7xJuwt6IHEsC0j3HVWcTcU3zHga1xaB0h2HX8T9uyh
19lOzJ+x6HM/Kp+M7H7sZ9JSQGcFVSi7oFJI91ZwNnq1haZGocugKI8O+uaWWNMG8hWHwNynCUTf
XL136JbuCsUtuKBGDvWZcYlN8WzbDeLpDtfanOGqGBYbQAH8drKuqaDPIqTdST5B6RuV9lA4M9JX
aEwVwQmHOMPI5tSFX5m0Hq24JDsBIZ8CRbud4sCIi4cl1b+YTekb+wDDbILBButZS2O60CMBW7H6
o4lc+cja/NuOEJ3ROY2CJNGxzFAoBY12iNFE3cc5GUhIUqFJkGLZy2MbKvlBW8jJ0Y3hnsl/yxQH
K1SSaJwawH6jKaZRPdQp92LhXtRpeItqXrSlS3mB0x6AdjcJOunRKycRw9e5qHXI3VGdxYelpaU6
K5+h3W6xEQzvuL13ijqM93FLkqQpwNHNajl70MQIqycyaFc60YKgDlUa44F+xy5O+7OdviDFfTKQ
2HdqNHB9tOgdTKxhQj9bxqhtJNK0fp0T3YR7NwmflY8MHv88vn2GzOnv33P7EUcq2AtvP3N7/EcA
+OdrMVNsckHwfN5+DQQIsMH5AoZNcfSnv/2av/7Vf/krncwglWJudf+vb7r9dnZDhtB//qG/fnKF
V5MunHBKIwgpCsP9cAPw/NPz++v3FJ12VoGUb//2a5umP1EzxQSCg/T42/O7Pf7rG29/SetYXxGp
A8HteyJaT7wU6wv51w+uP/3nhbt9LcqLyLMLIupuD/+8oqqlFbvY0E5xo7yEoBKYNtKrjJPqk7RQ
ovxUUfqIa7Cb9EO0GTKFygVHsDHpOpVkyqarEzqXDxTFnJkf7ghuVtFy6+4hMZKdUE3Nlx2dMDKs
XjJWuATcoKnJn5T85GCVSU28Qj8GiZhZ5iHHjC7je0KVlbBP/Anb/EYUxYvbYzQy0LNYACgHKJeE
MFgLREKrT+9UdR2ZzKiNZ8UGKyHPgPlPQ538XEcYzaysZ4XqUhnLV9riAwf/cx51c+eiJdlwxLCt
rVIod0YO6B6FPvsTCDcfgz4oDPaTMQ/vVYw8XmKjEDCsmKt+JOVyqWy41xwA3auAhcGsaM29Jpoz
cY8Ej+ZBbJidF4tdzywe/0gEDW4Z8Okj5qxy/TR2+Y+l4eUtGXEZ1ar7JTzLNdqXrkBNKlPGNTYX
LcSI6cDGtlcqZ0cjDQ+dmL8MennzqLyj01E8qaOIRFgDFYG611FXsFCzqyCnBlFkbC3SP5DlUDl0
WwBNEoFXsjWnNkTv3zAyN6vXPBPf5WhM/lDP3yNCcApEk4XbKDG3SPZAMvNy1O/gAPTnEusbs/qU
JuCAwLx866F8QMmNkLeu8MjYa5TY2o/oL4NCg/PiNAzQk3jB1Ow6u1ol6IBQzTCMNR84CwZE7PkE
gbGaDhnlBvYO/B3YPzb42d/rUYc5b6bPY8i5QlSJx7DnY8nI+SxyPIYqwVG+7LMfM5sa0bM5zjCy
3rRYjADXdcgR1lNNi7OeGrnVbaby4AHvWMYCl0hpZjSK4iU5Bj+C6o8kuj1Ua/w2ErgymFrxOhol
CaqFIDU2q7fdvOX/MmZym4VUhPLaLe5ru1RHMoa/8im+X2amlmbUf6hTj0lKy0y0PLa9vWmeRGW3
m7+pD+//Arv9n6LP78sYR+z//Q99Fez9jffGHFdgizJM4NkcldD1/aOgLwohBMY9zakZk9YmHxT3
aKdMFmItu89U1B2xGT5bBIYESl7ozGeicOtIusJ5X2qeYhwwie+YoZBJKmV/0nLFfTCneTNFdn4F
JhKUdvvEUiD/zRO/Ybb/+YkLlcvBcCxD0Pf/xye+xEUjZnq0eMec9KAIC7kG7bzNRPTspkfp7beJ
w0w/i65WEsXH2XDLf/cc/sWLR/9DGNoqhXQ45f3jc4jrOBFTlMcHxBrzlWSYQ6olEZ6PQfPcxVaw
po8OiVxPDlnel7hXj+K6REX18T+/icY/IcnXNxGpqOliLVFhP4pVtfk3JHlazjMYPlsSygDXIHIa
89ATE9KqLILQKd6HBV4/6JFnzZH1BbkvuE6aLUNlHqqwVS6D29VnDvSbhmi7i0Qww36VsaNrJG6Y
MJqY7BnaJbTlKTSto9ON2O+VVod8yjy8IR0LO0xYBiV0buEMw36COJC6pX2+fYjXz7psef+f/+x/
ce2uDHZTIwPWwetqr2/P3/7sXu2cqBsiCQxQz72RLMYgAaAUaNLGbqN7kbkQsVSP1JYEzlh6dcin
gvl+tnBsn85FLlcaxWjuNSsfDgTaE7Em4f42VTjsQCPp+14fn/qQLL/bM/9fefS/42dq1r/LByAp
uG/+WRv9j/EAqgs+3l6JmKsI+r+yAaz/xC1NdDK34X8ro031PyFPaCwTNhU8ak6ukP9SRgtE06au
2nyD6qCyMv//lNH6Csb823qkulx/2Fwsi0XUNhgL/+PF2GgiqftaRkdSEj3HlPSGim53875kq7Vg
TjNrZ6Xh7vbo9gHlU4A5Ndmrc1odBu37D8DPIUiMVKgVaqJS7Xtqt9zh7PW5SGl4dZnYIyP77NQw
oqVSNGeNgXBk5L9EixCSpfGiEnYfDzTs53U+0KBZ5MeTMx0JX04YRkWvXUnJjYmfl/VZBf5TNCMI
CIq8ADgaRLt+ecJxz4h9WU59T/UsUoH1TlFpgzr5iNLFR1pcw5iB2Eb/Hh0ZwbfXNA3EaB/XCc2b
OoEPhT6GTuNcpvxwEf4AMC98gODnBYAbpflWYADbiKVGU8Pc39OdufCRkQOJ6afxqFshU9OwGoJJ
wWHaSdfYR4eh0cLNWKPXAmy11ZXYpSuQekCF1rBcuPSDnHaaHl4nGX1paPc2fQN6c6rUX4b+THgU
FOG50AMCCdIAWEcD3IoU5MVh1FeatQyytRlbDS+0AxGBhxZcSB2aQHmqDATf+J1/i8R+TBGP4k2V
uG1NcvYMG/20vHeq+dBpCe1mQV46hlbPRBQDxWzYOUvQOuRbSbrPMdZnCAFoFdasBbzn8xhexpDz
DFazMGDkcm8rNub+jmQGN21RgTBCj0kt3pDWjRV84fVIw5Qw1aTfxNo4HClZMIk8Jlq/fLX6dqrH
X5NLRG8eqpSOGLfGucl8IhMYEpTZkzW65FPAoS8L2NB1R2/FlZG6YdGeArBfuLeBsm/zrsHMrYCy
BuANlfJhdopon1WoE1JYgm7eEI7TkVE9OJcVFA5r3T7ZdamdpGX8GhawPj26S3/UeHsVS7mPB54m
lQNzmh2pp1w4Gb1cu2lJe+9tWtvpgJLJtAtfVgwCSQCaDwxm4iBttIdl0RhYJ3r0DH0mANDYenpt
oIzKVI5mXadcIfH5Ik0lJtbhY+othgREinjZ2n3QRBGMM9qiFsso58aNVLJyN9RTdCxaegnZwxxl
Ls9Ana8L8xtUFDBtGK77NN6PajLmXmmo0h9o2Cu65sEuaR6FTAzetNqLOu4zB/nfgWH//FhBm+8d
8zsLtfwzag9tbRFDDYBtZqaioWU2tYXy3nmWS/GhYfv2wzgmSgnu1RbijqwIRSzNdu8aBcmWCqFL
usCYb8w7DjT51sLeswM2DziCdw8r6qZTMQ65Eaw2eKtbjQnYEBPWEWfVXZlz89T4FLoZLznRhgNc
00XeG5PY6pbYCrOnuqU3xLF4HXTokbrrEB1Uts64YA2CqFTa1URFAmCQ2yrLaW2Yi6cbJGVlUXrR
NXARE1uwiZHfGO/y+aVrlWVnQRvzFBBzORZ0g2+/JE5C0eV82INzIIwDPKlin8vcvJ9yLmTMy8Op
0q0fKnO+eCmrnQAs5p3jauDozueAmkjnkvFLPCIx6NMm2sq8fQhh+HQgVaXkzIKgpAP7QUBl1itw
/0GAIg+55xiwXOHvvkPLeUvMFE21Wc7B0tbloQmdLUJEn9H9D/QC9OiBLiF8Jn5xmQMJ5pvMC/VL
0vBiFBDmGMJMCrmAzvzvCL9Z71bfYTqH8GsYI4+MhGghURY0ky28al4iX1eRlIeohby6WTP1Suzr
Re2ZJqOWDt01XsYROVq8x4xrb81MOy0LBOE4rJjdVVWQ9u0PM2eMXrrur7g23+HTED9fINxn+HXF
kQarYVpqrKpqtTNGTHGmmYCutAygQOIQ0fImo2D+AvNGw7Va9uFgt3s1x0WL+v9iSONEB8ZgJ0JV
HdNEq4uxgxWUH/UGhVcW6/cNThMj3CfkCO8qpqqI0qmKCFq8o0Lrlld7omgNWxVDweJ8jzOKFcgV
LU6RczTW97Ut631SZt/1EP9MQDGfwoFuc6kQTxnNb3aXOvA2HSQWzsQnhGSb1vLVxA33S0ObotWQ
rFW0kzaVnlobALJQSNTx9wy+FeqOeRnBOxEkCkE1mWpvKBYlKCawG2wtD6r5VJel9W2PryLO3jsb
h8sYgwhzLXZNE3WDl6njr87Nh4ciGR4Z1jpExlPMFIZ7ahcqZVMDtdWQ15Ze0DxAep38iUq6mXJk
WaF21IT0ugqjZhZK17dJJAJcx6vUDcPP3HqTuZRPalQQE9KyquR3s4v2TV1mjdam+mq0Dz0ZjoEA
zAqRoa+IJoCC6f7QYLtoLrYZ6SDFmWPjCSRNeqdHEQszMT8dPcWtra0qK0Lq4xjInyzrT4X86MDI
dOG5JMxsVapt/McIayKoiQwz3mOSWUjfoZwekQlyfXzCcTaCUu0+OopFmChSIMO1R6/LEoJyy61t
TAU3v2g3lrZIGr3k6s4xYm/kR++GTTCFJZRvmqLoWSy1DRpSeHzTYcaAMoRUV6agyEjC+DLixLXG
4UAuhHFfamN+kAVvq12vPL61m57YqS8wNom0HY6WCRLRHhiWpJVF7clhI6vXIWjLAIu99mrV0dGp
mm6Tobg+qnpGEWaM/iTd6oyCAcCF1e7rRpJ7ihp1a5fqK12HdyNmsDW38EQAv22mlHSwMjV+RvPg
M/O+U9qKWYye7opKywiMZz0nXO1g98ojZc79yGXkWWSgNS23cdwqP90EGOqoPLtqciUPQSKo7+5U
7C3d0h3dOJ4hQhHS3s7Le1px80KVcPdSJnSFi/adXcfaFtg1/MlhM7MtXA+NuhCutNChMwAUsmxK
wKvxpiXLghZrcVRI/tio8GiKLhu3qgJ2cRDrML39DBd0h81sx8fG0n7FHecMAm/3iVInO8uWW3LO
NabKDrQHIiECKy8RSpKl69l4E+9BO6FMt7KXiQnv2n/QPFtXwzsmI0vQuaRH2Gt2JMkiyDs4K3jR
u6IZ7zzL2WtdcAIAX+Rra5EBY7s7U9rGrseCLJqyoGxUoyDNreTI7bW2ssGgYeY6qNhcPMQ46Llz
RvCjY5xNbGkbJ43ZBSsJbyZOOZGSCPtQVjpdEzpeqnBB+WnbfCHotnEFgjVm9K1m7dvB0KjttLvE
jfWTOoWZT07rd+O4JZRL6OcWJ5beeub61INyVJMVOJv6OB+OypCTNjH22oHNmyvD6PwaSlBAfGTB
0WzP9C06ucZCKFUPTRWG6C9yQtsg19DAMWn1p1tGRToeajn5sgAkm4zmvK2w27DnRPBKpRUYCBxJ
kFgCkj2ZHq5LJ6wMIIjt1ajMz0nnWonN5rS4eYJey/osHGwWM36hZ5riqq/3bI+3hzVTH4CQ3I34
kNhBXPce1LB+mC3r0HFz+ETiFF6SlU+w3Ask8fFyBsbF+p25jleZgNFsAQHXHMvH2rBoy8LxTIeh
fs1le5xEZQVW3c0cjomlp2N6SToO7JYF83+u/bp+UNQRm3RhR1uLsOtNTJnSijqBLmHfa9QYXqg0
zDV4y/OElTuvYmg6dvk61Lm4LGF8NfLlDbJryyYM9Ugbfan7tdOWe2fEXWULS2FGCKQ4RAXqYm7A
/ZT+mBJiObIIzamYyEnKXP1kap04cxC5utGA9MbNhS/cmdl9xkitrwFFoqpr67OcRB2krbGjrUL9
YaOj1UX7hgCcUzX20JlIo0Ojlk/EeISBFhmI7VCDdVopzoBTCQJJm51p88uZ2uuO/kiq8Ecbuwc9
sj9mcGmgmCI0VCUC61KXXoIwwZs0fARuYmyHKmLsHUc800ujLHShNf4QeOKeJeHkOm0bLPITOc98
bDovCalgKBzeG8cEmKGzrerdsGNp/Bk3ufkATPfUEOOy4bx0MLop95qqEEfTqvbyGGGb2EVy+GnZ
jnNB39h7YQToGV/Pk5IM3+SswZ21SGCMlccBSehrZIkcnud3q0zqljTv6bwsyYm5LfHcQFunmlyo
D5eeCc2sq0qWygWnHapP4sc5u8IkbciSrpf3gXfta06Qik1p8VsGajJceM+Bzaoauooa/U9nc09D
hAUYp+vbDFcJvdEtHX0uJXJZ1RElfqPLQyPiPTANSZAOCd5Msn/qgpHiqOg0SFd0az20L7LCAQGV
WWrcpFHRuL4+cx0t7qMd9edCwmFKSLPYI2Y7lKY270ynfQRoS2Ld5JpfeWIFZVIGcaIU30BGPDFo
3NpVDbWLwGzeHO5kauBAjimzygl/XnxtOj17JpebBdri7680pTkaE1nFih5iTzGsoFkxFZzDC0/n
7vYX2teovrRyl9oI1ub2WgmaTDFSLcp9uVNBp4fphKgqZ1uF2nGFbP5hVPn9pOr9eUBAvI11cGTo
fL2sLNaDVUsQuwmFjD2ZMQD66qidH/QBwgk2hNfcbsytoLifcB1sG2tGHMIIchoqsaW7Pe36XOK7
Efob9uMU4tM4HpRMH0kM+Nk6TsZ9mv9O0JVEDXh6bRiuOsU2p0wwdj2+u8MQDs9uqolTY3aLH4Ez
ZMEkBItzwbnQRw5jeQ28FqXYgRzXS1W1v5CBiQChU4BCHj0iL3ZiKFmQOprqk4MF3qao6kudRN40
Nq/kysWByzqwnUxhbDV1gL+NaLBj6jgAYcNggao/syEUmeombuO3RjQxHmyU0IqqP0Ud/ot2sI9M
eHAO2TZnHYUjlq20G8lz420bfrWx9tJO0jzYcMMaeVJDM+YwRwkDNHbTKhG0VRaTyu2x0ejpozmb
J92c6+1IWl1ADwIDa4jCRJuK8qSm8HLnHiUE7MwNrFdgPimT5goWqrCKF72Mfy06vy43Zspjg5t/
YgThJF+6biV0HLqzZMgE2Y+7DYmnhtK2Mu8AlmgsR3sBaXNTcHir7ZvUiz+hkIzpq1p9E/QHokpy
uJ8rLAnNVXGeY6LzAjR/qMi0/r4Qun6sVUUneaC0gWCujxc47cfbZ7cPFWLFHhSLI4iOmJWHuimR
GyjQ/24faquGOrl+uD1k8SZrWR8zaPKZfqzWD1E2mmxHTXRHokiy080IHW3m3uP9CQ+3f61dn8Lt
Q4UG4zjY3p8noXaqXFmnbXDDMA4ri/H22b962I4NqHqlhafDE1QJZjy29lepEqJwe3D78qSjW0yH
5pfaaMzdUZehs1w4OK1P9vaZMcTXjGP+ticlCtrd+n8Vhr5c9vIAkE8/5rJHmLR+ZiSF6Wm6BmkJ
wtMRKcOwTt9sorSi+w6gxwaKH4weRe2Qo0EKXWN0yvXD7TOX/txfnxHHVN2+o+MAoAd6g6VIjOhx
OM12R3om3dFoZY8Dsxx9JgtIwW+ZAcb6c9PUUoDyNqGmBLBA6MxK7D8uCD//+jChm4Oj8t9fHNhR
uEoYkVDr3isNPJZwpZ/cPnPXh3++VnBah/6ceGIFvXQr4ub2IVMGDHJO/DwB+NtmtvYoV8Yy3b8S
RzqT+aofYl+fSC/580FbwcocssEruuQxw99pEduK+KCRs+B2SlrtZ7bnY7ayl23O6FzQ6KbMBkhJ
kaPT5OCFLHF9qEBW9hnprgo7OoTJjdjCnXjQxAdDqPGooobfgcI9T0Y5HsGhjMfb150yRW+ZxgOO
OgcEXtkV6wl47gegLZTw9YqMgXHWYQPMP7T/x955LDfOpdn2VW7cOerCm0FPQNCKlDepnCCklATv
gQPz9HcdZHZl1t8V1V3znjBIeZEgcM7+9l47vYySy5JNVt4daklnURw3xRU10lgcwXb5fZNLtktm
49KopvJu/Ti/Pz15HlnAZaT/++947bpUY1Q80IEzSYd9VDkgWoiupbS2kt2wQcb8/aaUv7Qze3x8
6wdvDQmY0TBj/OR1N/KvGICVs4aWv6BV5gH7m9NirKgeK4vjLjU9gpXEOSJYgb0z4g5V2SaVJRRu
F2TULu6fPdzITEWplYs187ugOtZPsxFdZLF/6A3qrJNCXcyUS0iK0G0d+FOh9IxnPUx46is3Y9Xg
dLHCV9ep7qIY8owqrN2Qag+N4b3MRTlSLbhTkpQi9wbf+gwgw9Sa/hL3JjAJ2/5IlQcAJs12KmJv
Y1vu82xFZyOFhjiwWidIMnq7Yv4okimXbR/bQqDSpXp+nSsm9vTIV2U8hoQRm4ZDasL+hZej6AUg
fSN/jlxG4ybE6YyYUj940rwEN8ds84eqdg1s2/0XS7rhOFisSpXsmbogYKQp50tcs/lsBbCtKZmT
cjkTSZ+4kqBV1xlu0oof6youVIqIgPhE+KCgjXaXtqXt56Pw1d6GLGJ89DRV4dVmP2FjUUl15dVU
OS6q2XZ4V9FMTSVUIEb88LZnvyn5c1c4S2C1tuJ7ORsu3a19mimUXTU6x85LmcKl+IEz6jMuTtlS
ySOevVJcRFvNp6Zie0bUwMB41Qy33YCPUAFXSnSjGlgsF6PyUhFBUWig2zPNY5dZir0GnQHyAqk2
q9xWrxTc9j7UmV1+Ksr2JbFyeEq2jbah6EdG7K+DwVXVsXVnW5WTfozG57Qf20eULN/WR+Z/eOS9
nCK+JszvpshyApgtO8vh+tZ4Gu0M2vBNWC7LvQYBqrffGNjk77YYXrF+Enxy4vd+gUJXLwr8t5EX
Q4kGPFJj+c4T/qLn6dbNHRybeu07BpxaoX/gO30AzYuRClN/FN4uoTMH04Du6WnWvvcQQJAl6LqZ
kn2L9w8KH3A9xhusZCpvi/x+U46HUCXrbIlQ3RuVA0LFHNNNG7X4/6bokxCK5RssyJktSHVN3C0N
FlJNzzAAD+zs1NrxtSo/A/ttaGjwntghTD7VgdXYs0ZIuu9oBd/HiZbIyMIdSyqJzZLBpQRS+y1O
PXpX6049GC7TkDl+Ei2D944YBqYyGii7Mr4qtNv2ftH5xzMGtizBXxfD7Xc0eWpsSAVCaEMAqhov
hgEs19LxlrQX3locXRb07bkY8NZbryYQmQMAxKogjToZ07OqFeYuEv33UBnyQLFUCrscDrMujVEu
UhY+lbKL4/I14oVhH24FVRSbuxT39EY2P3RuegQFiEd/proBgzNDqEICYPlLQ1KoO80B/6NZ8YU3
ly9HGTmOiq3pzvlGFM4RMkCNfQ2Li0MT5r15W2PmDwyAP1LaitFijJPauG8yDHWWtVVsz62bWq8J
y6YhMTKkvpnABy6a77PpKqewtmo8prQdJtiS4ly7A5/9jcjod4RtOPsRoaWxPtauFl1xbsWsCwyU
Opm47e2tMrG1i0ljBTHevIFr797CeinjYY8xgxW2Jh8EouFxxiA5xITNk6sXgWDD3lFD88MyC2ym
Qv1qRxpjl0l7rpJx2cW65NKYxaM9EiIEUEKbZZgNW8f07F0RTupmFujPmO05Z8lIEkK3b8dFfTMp
hHDmUx3bT2PW67fqoWu2XcWRF2IpPlZVFwETt9/KrnoqpzzInJ6Uf4NdOnKbQ2NRzgfOUQTJXNLJ
wYldz6N0SzJ0a0RcTkmNvNLfJnZuP591w7rmhKVjvGFzo9Pn4+dIk2wur+P82RL0itht86wvaXhS
DHJdXoQ7UEuW51GAOO5DEq3zYh1b3b6uZgOJVgfx084HWGpnM/GeszppJV9J32sYN9FDiv08JxeR
RdiZWX6a9JA68fwe0fW7T4ki+bmwH1l4vtCcpyBjTXtaQ8HGxS2GxB7zVRFdkqTttqr3MoRzCnUq
Jy89jc8xXHCEsJM6GmxGatjYzuw8QImhZljdm/qMr5x5DBs+q2arXL1VuXhpmBxIPgoeL/GWVKPO
vla7J/RToo5QI9aE7aaoovEs1OGmK/JPxEBT2OTAsdIJU7IsQnTcju7jYyo/tn5ivUmkJbGQ4Amq
iZ/RNYk1LKxS1pumYXE6cNJ1ixhZbCbumNjmNcRhn3KM+6Loxj2OdBApp1yQT7AhMp7WG8g0w897
cwi8F/tGQsQu1EA3kKX0/KTWGa0MiriaQzPa47jbUJJ2HBKA+gmaJGM6uj4Yf1L+zciPJi1w0WY3
HfIQEnfOhcfz6pt44jLupZqrbcqRbr86hxmrqjMr/GQ6QWTFk4dwG+QV61cukrTmzSxiofABleqq
4/rxBgPWnrp2NvXuXYN8v10GxpNJdj+GvU3+qPBOBnHmky3gxVvJqdYBJ2O9YlfKKOvouCyE7K4h
XNJb47ZUqtLHg1pvZzUvrozFza8W8sJXZgQekJ3nJpoTcDej3XsE18gY01HPe0/vUvwtLDttebPe
W2/GNGdLtd7FMludsDNTxn1VYjG8miQuKU+1z3ow69Ps8t7OTRZwM+b0LWoZTZhQO3rFbk5WBdhj
fchWD3qj0h/aeUT/kC+ZEya/Xi1HLOOe4P25mZwmcMmaUG2QZgGWFwkMTUh9sPnbJPJXmVOJdh6V
/sLTgdHwTi0SZW+YdnFIQ4v0AMvA3zdGyVKx0xOk3PXu+pmZAGaos18AclFcxT0tj6JMrsu4fs1W
5IpKs+wmS9oLjVPO7o+P9XZ3EVA5eKOy87OXPtpNumCgytGtyW9d7zGP7o9D+TymtgHkfTJOhYh4
J2S+Iv0Ma5nhegOJhJbDxYTlGYd94BkF2ozcRXh0e5zWe+uNlU466Q0KIbuRthtdKPu0RKcmz2r4
BnreSaE2MuyiU+K1aHnG5JC3b9xfJEgT/ImvOy3HmFzqrzd0+Hk7HV4K9AH91CfuJ/URccBl/egw
mh+MmGU4S7gy4dhZyYxO1DlsWyZkA8kzZWCXADDo4DMONc3cmj3bvl6SUvl942GlPGgRW9gSUos/
881b8kBfpmwSUmSz0HoDK/LXPaPxrI3hcIwCzHN3UzJcZ2vLjjSQ2JBd8syuD8FM7l0F3K7qh942
N0LuEelK4N1GVhIgHjru+kJEkmXzs56xax2bGCM6+4raXCaW5HVFaMdtSzynOHh7RkAIlMWk7BeL
EsAopaSL9/vhp0E4qiuxH2aTlDX+4KIO70PPo9RIvvRUGES8t1Z8D7XF5i40xrveXRjnOANrdZxh
hmX2/LHCJFVHsERuY2oFrANY/29rZB/rKVaXxJINKGRGUllOKS/wp0ZWmq4PTRL9e7IGR5qs2Nbx
FUFoqJAAFpMTpSH3gl7cJFw5KD0SHZSmPmbw5ApEYWN4t/X5Pl3SbqfLXSioxPoEfgI0wfp4igSa
Z5vwXIhqAK/eJMcaWWG14EzlFJMIkH9iJY/PloQUqSiBy5c/Lm6+kTtqj+tfiuOPDZEBstvpeAkF
CB/GKOvxTAv20ni7iF9CExOQF/uw/sh5oDXy509fH4Pw//m7GVU1ZM240buJP/T3YyGMblOay50y
ZN/jyNjbI0isTswcZro8ujhCNPrVFkLkND3s1yOuNe2GLh8T+4N8BkxnwM28Pg+p0n1biGsH1D6B
6+CT8bnEjHNy8sE+9XB1qxF22M83o3wWxNyQCp0b5nRyW94W7nuIHX8t6+2aOdrbUkqRYkk4Jx9i
KsTWkW1YIeNDWNZhRxOY4K0i/9T1/bI+XG8W+YlxiIdAeGju618+zUqzMwz9TO32dWTmuEt4dVNn
7QyeqT83dhkkKl+Mw1EUBQVEBm/5gjAhCvo3rmB0rtlFjqW5BZWzy5v6wRhIe3jZcK2VGtuHKAT2
hRN9Qmvx4VxdRKLesoJAjOTMped9HrQCz3DSQNfDjjrsG40KqFE56RXPql6LHzW6pl95xb1b69/S
3n61oXg3teYF7Cixi9fkuhzLOgN3X/ZQMLmcq/0JlMJV59Sv1kDBbWOp90DcOr/AKw6xHI9BV3yP
PJ3cq9CLbV4nm5L6cJQS1ReGS29UYj4N8xVtzJcKw2alW2OQ6MM1feLfqy7nZGtehpFkK9GfH8jx
3T1VOrrICQNN8Xyfh+qhZz2GLRSv+VwenUbpA8cl89XmNi0ww62bhiSa7jSHsvPaBA4y2cnNJKOK
CaxmqApEqXU2xixSWaj0I6Cg6gfvyAVGHYsyPaGGQ1eJqXWp3m7cDvsD04Lyam4sG2B7eYQoM7xX
6q3lhOYP6gZmRhNyxFOxRhU0uLuj+hyZyo2HcLFNtSw7Epr/0jzW9U0s7qYG8kpXKd5ufTMiOg+H
NMX8X1KvOtrufj2LeK1OVcx6N5si/djMR2wIOArmXrvR8oW+iLj0TlNBC8z/ej3/R13puiu5tf/v
zzb2Xy3rsu79P/7v9ed7+9Zlb//Awf35Tb84uJ71N0Mzwd1Kg7NqmX9wcDXV/JuKVGAbjqtRfq5j
t/yFwzUNnJ2G7qq2Qb05Ji4+9cv0aar/jslT0x3+gX8webomxQcagTYAjeyUZX37n45jgNuKOoex
OJfC7KkdBSrfXtbu7FCW6a73ft/8+x+LZN+c58Jt9f/1j2nNGCkowktrBppRAGuUv78CrvHrO4WJ
O1CQs57rAm9TfhdKJSaXmoyDOANjkEQYak08PldupcNMH7kaS0XHRdopkHj4WTUoH1SfEvlH1oY6
u7SWm9K3YVBQiJAMrASbpo2xUY3RAw24v6NXP4Zu/K2WOlOL4AR85KlHgCqkEmVJTaqV6hTupPkU
IljlCFcuAlYulSxPalq9VLdqdhu60aI2hCDM60rW3kmW1EzvVVQ8A01+G6VaZkrdbEBAq6WShmNC
3WSIa4VU2aASa0dsIP6MAKchxBUIciW/h4GLTt+EVOtUZDtQn9Umk0peKDU9Vap7fQJjCLoM3nGM
o9BsaNDcOVIRTKU22Nfls55Gh862hqOpiK/RjJFzxvIhY8qJVoDGGEq1kerKWKqPBGefI16oreOe
MqlPVlKpnKRmqR0YTNaWgvdjLK9LqWx6SJzAkmBAzR+h1D6FVEFNqYcuCKNctJ89WBObyiY9K9rH
EgkVa6xKbl/tL3NCJHus8ts2buI9qZ1FKrAtUqxAkl3sytqZZr3vnOJuqd1XIdVbU+q4dE4wvR3E
5HuryovcOyH7usi/htSBAbn/EEkzb0epESeIxfjtISJL/Ti3n9leY06TyrIpNeZBqs0xsnNKDEFx
2LOU2nXYqucuh5CRmpgnspr+lrnZZFy8J2gAjeq9CZh08CpjfceSAiVAEvzVH5UQsirzTXEAsuVq
ATTLRhVss+bsirwIWCf0pCPbEgkm49Wr6pu68OwAj5nCIR03WzbRN6x7baynrO+MAutGb7D5HXEL
j261jezquawchjHsHXaDECNGJ8ysBR22TbE1G8gW+mLdT9Td+RFxKT2PTQJdrPuNqT3VDT5Hm6pE
jjZaRocqbFC2adBR9fga3P/sa7lywCU+bPhTwYk1znveFu8EiAMsx8IXpnOf9vmnqirzJrbYQcF6
sa2ZrYL5Vjps4ZwusbZCn8/eaB3Zr3+kYgq3Rn9nCkOH4VXRPZ27d1o2+nqUf8/ibKtq0/uSi9eY
wPcBZwYjwr58w6FMZSkeRMUwntyavNIw8lopesOUsL9SvPdJqx/k+dXn+u7xogHJF+WFzvHp0A/I
BqEuEGJNlXb0sL7qw+TLzop7To/bxYuI67NpJh0GK9DGMzXGeuUTJBmMR72sHynhDg/YyDeZXOT/
vHEICBXmS1LMQ5DiM0xb+y7rFS9Iw7jBY4Xoog0u+RkdKUhJbp1M7EcmBriaVUpZPNagQH2niveE
k05ZQJDFAvtBi2/2SGvYj5R3l6lAqCYPZ2n3CgxTYyggt2jmVaPgF01erIXlytKDH0wbBplwsa/y
glxvcooWfdiROcVolY4wuOWCmjPKEgnzQuzvekpCDg29OQyNuYn66bbJIxqg2DAeHFkk4mRPs1JT
xODURoDh8BI57jsrPIoArcPkZgQAQsDZqe3eVwlNLVGuo0pS5WENC9FmA4LX5PqpsJnuZ+68payI
t9jCjD8RY3kTwrrGY1arwDdsPX01PcEGzaBzEQMgw+MOZ+ZskYYhWFq4KEI40GkW+awL64DaPu67
yYGXY5rf63DadMMFy1batAbZ5KwO6jnMAaZZVB/4g9ZS04X3fqOPpNu7zCqujTa512zqVWbkando
yQIsyvtgurgcasikukkIExGDiaAgCFi73m0ZBqFQItpfIJP0RhGTz5uI28/2NsZJibEYrQiCnr7E
fWAMBAlnbOjyrTUtIF1yy563WfqhF+oxtMxTu+gUhNjQ0VCnP5tRfOOExEfJv3uDdq7i6qOuxhsu
Buc2QhRIY066IOHvPBU3VVQBbZzhAY5fia4zRy/azxi11e/DkUtl/zWHM0O4LH5M+64+CPzKlRYt
u97uv9Kph53nukHvOuY5sepvJfjgzEEJxMc7gC/UOMpTaKyU0X0tfQGlKYajlQl6pXtxSAucUApy
uQYimhOXdaM6in1tsP/ezFNcXWJTex8n/b6d53MPvO0Yi7k8i3DHFphODz1/1nrqH8vMEPu+xAiR
JvOtG5ZPjUqGMUwplLLIyFqLTVNUiBptI6zKnEEPaLgjV+KGI6KHxWyinxyGdJ9eUnZIxgprB+zt
6kIBHZvkLaWGr/2YqfuwNd7CJmRmws+OnOGr9midRvo7AxtezkuX3M3Fs6tH2APyWwrjGuo1crpf
Z/vLyrGpEiTza6GLIISiuOkt554fuW/gBG/iUWU4KLMomh6BqGyUsxjiK7WGA90wvTiYrN0xU+35
YoK9TQMsp78faznW6tpA1FAqityj8JH3k98MKHxJJa6H2euCWtM+G+FhENFrpJP6G4T4ZIOj9Msj
rNeNarPvWdIR+KZA0+vhX3bdzJhQjFczkV16BBg3t5R+Z3rrbjQFxH2n5YHbAK+zObFFRXKVRExH
kox2XvCuupxkGpm4ZR2JW3aKEzwtMZtHTsfbLhkPvTu9IdNC+ISav8Os80kZplY5oDQzL6gW5VVP
02Q/dc5Ag5mLETc3ay72HqENTfoRJ7PagHt513K5xHP7Q0hA5KyoxVXVuTdzr4+bBR01GCIV/5yi
BQNQ+cCEnDYz8DwYMFhmyrxk/SHewawjumDSNz8Dv8oNJHmevxQhpvkcBk4YZHldOn8ctsRKDVBk
1mI6LwnNiIbqbdNQ0n3vFNT9xmzMtNJhWkmfvIpYzE61+HTIX58RtDgXHdQx+Sh5JZtFn1lfFePR
YUe7G3OaSukLnM+jQwOja2FPtBSdt5Gib+cGeu24yP7uyAFzkFGyxe8Fvw5YfcbBhikRNO9Y5gEE
F0gYk3qndEbtm03c71osYnuRxvclGNuzpdT6rmKu7pv2cOEYYA2SH4HhZBS6QlKoS/HhdNnHkqrv
CGcPYTxBCKIrDQVm+N7Ei7udB9c6ESnqUfV0+hWs+UnBInCwywJDX2g8euCqg6rC2Q2dxQrFhzl5
W9KzElaydD5dbiBfZyDOHu5GO6G6yRh+6H1k3XgIkAXSx96ulceicOs7BqZJaB3pbkfbKttyF3nu
pakScO0aF/IlqkVguGTaFyMazh2AGTtVm03DzDBAx1Ku8hktiK7hG6tUYaQ6WITmkW6KFivUDoa4
eGTUdVO17TVdiNFBM0x6PXNskSXXNTXEJBBjvcaUlABHRnFc0BlAqeG1sZWCzsla481b0amexaxs
DBvfY1ri3tAo5D7TDinQwZpP6hiaqy41mqv1HtnKG3J02lFXsCFUDo6IyUEcH0HSbqJqfFHmgqRK
Np9Na7CuY4c3Ni7Fw5zOw3HksumnNO/uU1UoNF6n11ORGcwF5LLd8SALGSzldDghTI3DC7anKUhF
be2QKf3UnMMDF4pz2zlw/NGoDl243M2pCA9TFjr+qDq4jXrDz5DCT71w7nMB3NQDWXAM00Z9Llzj
NtVMDJ246TI9ird66hCca3wxq8bVUE/ppQnJQ3EiGbTq3FWLejs18cbQ5vjM5Py1R+v0VRPOAz3z
jw2cn6uibh4sr8YiWDrkZe471V1uF3VJts1SNDu3LELQRBXEBazoGEtCZze6C44jW3lQ4cVtQnYW
u5K+HwQ+7aXXt5AdTb8VxXg96mXFaPschQwRFpfF6WoKKv7uDFo9Q3/5GNWYNIqz4lg9QrBwuCxG
Q4iJ5rdLiGl3UDDXPNSy/2m1CmHjprfl92NRIGjaoBINT8eqIoqZJFEZff20xvwuna+KaGZQgV4b
NcZb0hvDhmIwGuBX5rnnwTX8WRD/83HfvEVQGbZ2N1PJnilyYsO19pAQX25jh6GO/MR6kxhNoAAX
OQzmFIsrTuQWQJ9s40wFZh4onjTGmyFK7XoX1cmlNbZ7WVn0K939980oJf/14axgizOpABg6hm2D
5LnbUuRcf8Z6o3JiZwPi0OvMb/h9I9qGKbiIlWCS+vn60whWMjFc7/7+oAcDqNKZrUFELE+q1OVZ
a8HhWO/S4L0cI+1crEpWvGoHGEWYWa+19VqBep4l026OlZteKtVsPBS8JN1k7yf0g0wajbwhLHi6
lIUtqtBUhvaMjLAHsd9Y7UVVaIGDknpsLIvP1htF/jv2OWusWMcrxYoxhEWy0uqpm2lP672pMBZt
myh4JabopzvM8BIWZlJBr1VLLAyznG8DZ3BCKmjO2H7qU1UPS3WYIf1F0tK2esJiBMZTVsqR3PpY
ly4w1ifLwYBsOkUV4zbql0/rPYLww8FyhmDQxvbUyZv1Xk7matvr06uQXxqqAbHK+KeNaj0CE2mg
Slw5KhNTOdOPmmc0DPMvR6x1tO36j/MitZi6atlOCGMnkXx+hgwN6S9rqg8jGnOcavY+yhjprDeW
lLjx19MN21FjpuJMWz+0LE4VeGxDQdE/WWt/nSGnR4THqhNcQsxy8oZadiqajYFIDbWb3tzfNf3f
GxD+aBdI5ahnll12mVdQhSsHzN4Kuenk3fXxerM+XBQqHXCHeSX0erbhidyIqctAuUoR7kgrkith
y4AVuPgWxzajh1b+B+s/tP4v0z30h+zUEGDgNVmnW7rU7bES1qcURX9vMzhYnY5kWDGmJcCuD5jX
OZXo95ZJMTjIGcZWqRwSrxPhjDdKgMmUwKs81tcb3tO/7s0QMKHR//3x+ml1/aAnsnEL9hTXw39+
HykOdaEXicf9oBftt7/8tKUzimOnfk61HKs0Jsfdz7tmQyyJawVrE/nBVCC2F23Cef73V4qOgcwk
b9Z76xeKiesw6s1MowOHhJ4O2xoT/WF9BKjn1xTYM9pvzdBLVgtf1eJ2ht8aqSUjrNoKaqWEulxR
50Gp+K/vWCfIf3kIgXTvkbHdjy6bVEwB//njDaOjTtqsJc6H53Z9Wn8P4NePjfIT671/9iUxXPmD
KDmjE3P/NSMjJBSqWyVq6alB8GSbTV9rReSCax+uf5W8JSgxeXZxqB76dbeZqQV2UvK80201W8S8
5CgvXE9Onjy83PUuMm4TLA3XhL66U9ZXcx0v/nF3nUXiOTw4SSz29BRykvw5aay80jxk2FPXsZhh
Cxesl4otjFPJ7z9/fZisMzT5ifVhXDevyzgYW12ej9bh3M853e/HIZU4e3dQmKnxn62TvfUeZS/b
SegJtedaG+gW5u714+uN1YGfY8ZUBmM0s8Ob0f7kWYU3UNwe1ruE2OHsyM7KfHV5St9oKu+tD6eo
ZQdaSNdnn79hpRVHIS2o6w2Dbptzk3w8agrhP6bP/3gQyoerkWE9Ji30t502mrd/HN/r3T5BCs0Y
jWzWh/RuZftc067++Lr1yFZ77VqzFGP3x8G/fs3v39FotYrlu44368eoluT9BGGeEbpJI8b6B67f
0tk12dzJdmqqN8clSLsYxsBqi1nNMKst5i8P108wkXc2/zuR+R9NZAwgFf96IjP+n8NbUdMk1n7+
w1jm53f+Gss4qqRqwJkxqaL6TeBw9L/xtkIUtCh7skGy/DGSYZCjonXAzZQDHVwIv0cy+t9ISDmu
ZxiOZrlAOv6dEY1l/OOAhqSew0+yXdMlCskI6C8UDlOxp6hxneUAZXefJTb6XLyF96s8Nef8gOGJ
yuzGOWFOo+B5eOzfzB/RY/8MWa8sqYnD+7ebQLIqL319NYR7iHicbNnJWJKQfvBI4VGiwQLriUB5
U0LPuQcJHui78o1xi2FsYecXYRA/aR/NFQHgI8Pf9L+jDv2FNPLzf/SYrlkWZwrb+wv2pg31Gd6N
uxzUxXkeNO0+HhYGOmxIRvPH0A5ftAOTRMqSVyvR7v84IP4JL8r05DP4B+dk/e0mr5RjmaqjWsZf
fnuFQbFJKZ09uE/eeKV+VfftjUnY7Xu/IwjPGD30hy/nwbyvsJJdoYFkD8rOvXgPLvGOG8p5zDsN
HNwZU8Nbcb0cs7sMO/Z10vrj3VBvyENez2+uibTvWw9Ouoe3Xx2mH9VzfDZuVWCZn5Fl4830lufs
kyu/fWu+dgE5MYYFyInWpQdD7/iUCfns1Z+KJ9FJTBXZE3qAHC8wiFLXGxJjKFNR6nfn4kxu9gNO
tXGgBMoFZQSElDFY0D4015hytatu756MoPhePREFjX+kj/w7u+ml/Fr2yv0ChfVCImeAeu4LnKmH
8YwvfKtSjfA5H4BIBvADAP9DJfnSrxi19KR4UuVIvqV7x882wHcOincE4MkMlGP7XbgBnWftk0tc
BtwDmZDYjx4rXPBPYbfP07uZwsRNdInsTes+VnfZZ2T6E3uyS/Vo7Zd7l0HLSzE+kh4ms8PTEZ3n
b9A2dyM+UfTkL4jLzsW2yfmfsmjLHj9il+ruxpEnhMg0pm8/M7F3fINYbhiXhcVarm1L9c5Ud+DR
nbv2+3hlv1e34U1fXesP7NwZ6wlap6NNTBT8Ptkr1/SuXUcnuEvRrX1F28Mc2PmGUT1Fn6fG9WGN
xHeQMb/SLQCBAbolSrU/vvdAW2EBcG3Agb0JvxEAqsEaP/bxxb3CukKIEphauiXDdrXszV28Nalx
SUnR+tar9hFeagJWl+UbNg4vKG7IVX2PLzpsA57arg6Y+C1YpC1M7n66d84Ty03sbFfui4Tskdep
gvyzvcMfMV0DWjZv1FcMbtZ9dHQIyDu4zfBYbEbwXo+CZ4KoaE8O+sw0TD+kb8MRS+iNfo+jxH2K
3u3robvqFT95CZ/cO6R8Dm3awftgwEB+tK+Lm/GoQvw1zs5dZ27Jv9WH8n3claRBDs0h/wbWni4O
Gng26cW79UA9+9Wwd0jybftNwbvDzz/FtcmzeaWnj+QYmxu6VG86OSX0WZoUTCGy0/gNuLFzB6kf
zV73YdHn2/7NPiSIQz6FwJShA8LZUM9wZ51IGsWXDioA1tPxSJkJQuuPdsNShvKbXbl1jiIFl88T
iSNvn17mQ1gfKJJoN+11UWxQqCGgbzSTcyAa5Uw+T6AebAY7EGDDVV/7yJ/iLdVvr1nr53vdnw/T
LQZAe8/i0jqmT/33OTjMh/iJZAiTX1mSduP0UCB96zF8674U/KTgei5CHOcX1u1bZCrvbgh9rEvK
Hq6umvjTfoqQNX33xhievDtx6V/jE0wPgrn36osaQIU1ffVeu2nH/+bkzOXvH8+OLs28pgsfWtO4
zP2VCEfBrGuNNqOgLuqDEqlVL5wXN+mCf30a/i8nYflrLA+DAj4EV7flJeIP8lkrgz5qqDUHS4Mx
z6/w5uk4R9Mn+jsCP2RLdWm4xP/dnfFPTv0EDf/L1dXVQGa5ODFMxwVMy2X8z1+LSdykAKnrDujf
L8achFtrKmHEsG71S9tQvmtWR8Qv34X1cxp5WBPcN+bc+PSgGglGG/RfzI9VGIrD4lLRmzMB2g0W
0mJiqOdsmOA1Ke0Gc0K30wxmVomamFtwoO6u1amFWTBJ+1nTXfcTp4x8yQOvMq9gN6Q35WI0spOS
pqnUIYq1C6E6P+v1gE2d0mLic4O3ycuKWZ+73PcF+1yOcsaOs8Tg+rNbPTGLGB4iq9MvXl6SIEBV
LTJHYe8b1Ufqcs+MySASR1zIQrV+9WjGRa6l/ZCIjPVjiEZ4KaTMiezggIYWA+y5anriiJm2N9QF
bES57GzZLYGIu1fsECNk225qDxD5OMKfoFniNin5F3jZe04HLp0e3a5pNeVUqUWzcWPvRa/BqsLW
qmm8SL6GtgcDMrbELCr1IaO27ZKIhtjogm+6kvmQylIYsc4HgqB3do6VmCJHjKUMOYg0GfyR7pf+
GGsh59QyngIOOXrh874KLCJrvq4s5t5sYGJOarlT9EzSTVXn0nfOhQF+GZDQ5sLnmDdzC5bIVsz3
0ZvIqZLpkEPMkEneQQjs8mpv0UDXQR6nuMSoQGXo/GWltTxa+lvE30skr/hoKzMkwW1zPVv0m1SQ
EFOYhfU0++30xH6miG/ZmozuR5m0zcFoU5HOGq01F3+x7Qdrga9SUwWWadeqGx+U2brVpo9msu6X
WiHrH80vmNOfKZd/i2/oaSq23dTdT3H5kIbRo550H6lL4nbhAF7MgeJqiADcN8etNiZUNCWgTy0K
/yI6NgNLJUSM5noQXBIgp22ZsxHZMUHU6gVe8BQsVJtG13FtPeFSviiKSoTRk/UG+omkubJXclM5
tBW+NoEsa2REk9phpAO1oO0TSNNUR+5OmT5J0wQUHjxOtf5Bogmfddly4kNlVbO9kg0zfPGBLSZt
Sipdxv7MlaG/xjLozxghc56dfLloM9NcygaG8QERh2izzNNkQU3Sx2QSIcnc8jVTQ2U35Z9eHu0c
AFhGbAVj6WxbAj09KRLz1gbbXlgeE0IcI1WzqTNM68WwsSSTbWKO3R5B/EHPQJDWvlsCcEMLVIyF
V2l9pvHbMj0swgpIyT+53Xj2jPjoOurOxNxID7TfYZXoWKKJKbGvSB/ZV3R8mPukKG7m2KKiIArB
dbiOvGi0g3EmqgROCyv3YqCezOPR6s2QSDf23LnUGphZ5cykdTh0WWgyUdKm4apsWjwAUbinlyTC
NZG2m8pinBF1RH5rznyIoW5Hv6Me0QosTtrQ0WqD1WiDqr0lpA5PtEp2TkeAeb2xZ10/5UnLmk33
+njf9O5t2MOfotK3Y0zDcO3/s3cmy40rW5b9lbKc4xp6OAY1IQiwp0SRaqgJTFJI6PseX18LynxZ
7z5Ls6qc50QWIYUUIgi4+zln77WBLpXusNgIRn1I9pb5ESeLwuX3U5F4zXv6IsXiMPj9jBHayb//
qVe/eCLiA7Y8pi4BPdqsIp4xqLGFhm3K8jnaKYGznfpdBbiXVUjV7mPkwBqXH+Ynggs4LnIEKLdi
3ZyKC4bQaIPZmiOjf1ef5616j0sXMP4pPY0n5SPFK39ocMPYa/txZpJCQs19uvLsV8cRQ/5PvVFc
pp7ZUTuL+6q4LImWd/Bj+kP40Rx1bzx18ooYpE+cGI8ItKGVq2+8R+abODTXcKsD1UUazjr/YJUb
C8UM0dhQoHUu1KJkAGdGvqx1lh8RcREUF6DnMDHvrHqYz0RaWDvlItYc8GWGG3cFBIl1ZDTGt2H2
sxymW8aneBR/xK76jvp7OJN/swauond8Y/8Dy9Z4GY7o0AlGkGwsUZx6nARKz9neWC/FjYM8FL/V
+GJtrI38EG0w1AKjg2xhX7Sf9B0DBDiIz/mdBCdrUzVuQWrnMlLj2LxWzHV7aLdKRani9Qd13Bco
HXoWUAJI4jNd39rYmMphSNyAofyAAMRD58wUUAMSqO8Y9k08be2B6Cj5hA2HtdSQVwXAsGpVImOi
xSSW87nkDuajATmKl3epWJsOmTu4kfBCCZU3CwL7iUMeHHDWhmtYusFr2m4IO+NwegYoZeGd2OHA
q99UaGEK4jPcqA5d1hR8cbgyHtQ9WGA+nLAfwqcBt2EIT+CLXQ846FYJz9e0aeVVrW1Vrod5HDuP
mTMDX+TeE9QiJGJudCm4Wpwuv8l40epD/UkEPG8PULAlRWiFBSF9sM19QjJMwPj0aYBMYd+lM0uY
fSY1yrwTFttvuS0yacclhs6QBVfrrP/pW1Y/l5KsZagAXbzFGc+ZUdysc14jNz6L6GD+MVzpMr/4
BKmtmnudUbU/tbexXvN/A1hx5rf8CHvzDzUZlDn9W/Ois3nKPjqI/ITfvA7P0Qh2zrHPPDYwHhce
DVMpp3guvfoaUmoxs77zBGifGcVavEZN0C2OdspNp3oGJamvjXPyTJwobxQRO2bs2qWLvvq1t1YB
YzN+/z2/r9ydVLgZHLu51GSxrCx5hVTKwZdnVZvqGbA4PUVeJj+6h9uvvBWFk4uVEMeAMMjEpSPL
RbQoJM9J7RhHpXKtg78nHqMT1DW8UxABV1D9eYNycnBeuuQlmDcES5v0/7qD9KnnbvQUKFgDoXVt
Kg5iZxLYMleeV0y1x11/TFC4Bx53LtQVaVVt6kOXeOO+3cNDCwgPX6V/Jizvb7J9JKEaAbe1ItYW
4buc78Dq4SujmluBOimClfXGfcVgeoS6i3yrWElblTWj+8SStc2JoT6G25yoSLFO3tJNazocBijA
Bnd8AVOePGDUBCxIJqBGC5Y4QxRYK0k4g+AWIX3ZHY4VBXm+nk82dw0lKn0BN32vYXvjc0EPdaEi
R3+W3GAf4bK+CdvpXgtOOONGONoOj8Kb4qkb8znd0My5Z/i+2T526SnytOecvoJrHQ9kqczXIXMR
fcFofIQfuUUp48U7RCOEQbGMBetyja3H+gNeONhmZ7ARb/2bvhHvvIYLla4gIXlPwiJxcPCYjogZ
Z5fYYNR8D8AeptqRmSIWnnz2n1qUpzCwVpSAAFhpmz81D9K9OhhXRqPtm7igEn0Pd83Bp5HCMeGC
aN8Gksiq3V/jyRMbpj3+zvbsT9XNXthC28dFbnMEXHAOzvUX6KYJOc8piRz7geGaznHrufzs1sZp
ER/ctHP0nByCra7uAw2QpQteUp0QQWzT5Fi2u1J+NC/6yboWL+jOOGBGOaGzSGHRbm7rP5QGSLUO
9U55Yyo0P1DSndlhaIVQI0afGJ/go9iBG/KwWmurw1nnZNmaOHWuOyLPtwoP3qrU3fpN0VyN+fyD
OButUyueJW2Y3pOaOCoe75MferyWIrnIsAz1HfltFKk9HYXOy0+0VQbEE8WRqlL501SfnCpsdF3t
Ub+ENyaWYqV44qJu7KsSrhk7QkYLZEdlPovRwYVGWO9CFWnaajxG5G6BBTtXZ0zmsn6uTAd9qPjp
6zVyBG0VvM5f2fl3mdPdYJ+9010h41N5RxrAsch2p0ci0ffJJYj2Grl70OTFJRhO0Tvu6gEb4zJh
RDVzEGXHiffE4t9NjOIO/nDrCNkOpB8kOJg5YRc9sv7YaP5S+5bs+yu0ua8lm3tNRTCc0jsdCO1N
eaAB0msr5SHdzV51UYA9cJ67BO/sSywGmvZh9x6ymIfiKUK49NV6AanNr6B2hE1wmWNzAQbSQs68
OHRSUN4Wbj+cuPI5EJzCncTYYDRHCsymorDa3eP31nKSB5Vz6WV8I2UVvTOGyXancceSoGvU6w7/
58p/D4JVgoBdccvP6rl4hxKsv5TRUwxT92Azst/G9+XgicrqY0QPzTgkWi8UhH38QLbzzEbxSuKn
p28A3WB1oyGyBWO6ozztThGiv3pTqV73LYw16AqWTZyuUN+6u7jK89m/5ls0cPfumyzQklPADYgA
802tXvOgBGfZzZ7x3fmPxQWZ51N5RKqYfKCYr340r3sv6W/8TPvsQ9UuWeQ0FHUzl70/EJXG7pJe
2fOii+1Mj728MYgv3JNX96536+qZVR25JkCZgN7YOTnUV8ao7CLaVryYtCmxwzzQUPrQPPmbv0Ay
GIIduveQFuu48RG0YA1UHP/GOC0/GE8lzZLQC9NL9g1+UfRu9m1Yqzy5zPYhUTzJFbmnWecAId5j
b+58tsVJftdpt6T6Zz/LFCfQTQOSSJEGJGxQulsAZuPRiyhskf2uqkFl7oa8iCNQhY8bjqKFvLQh
ezoGvLzST4SZpm9AM/xTrf009VeNKOOR1zSxR/WOvwu+OcPk8LO4KHB4feCbnBL2VusSMASnobwz
ROWN07993sYc1h/lx6rD+L7iPg5v/RGR1tfwjhQ2CZz5s/qmakToVwA/+YEkDCphNVAz7+klG6/k
fbNnybmD9Xs/n6Z1dsw2GafL9YAL6Yxj7F6Xbq5vUPAp/RpJc78CV+miJpoUT/8j7zgigoxAVHvQ
T3jpW+wOq8oNzuk938WbEOHsJ8BO2CjhrUKAR1zWip3igbyKsxAHeTN+99/izF0pBU52m09EhH/Z
t+ChPUHm1T/tXfQCrJ67gHTTl3HypvxHmYlRx7BAlhcK2F1erCICTr8sIqMYU2ASJQRHcKNLAASi
THN6EahoKiYU0eBwaEJURgDXCa6EYcmHIYAoO/5+QcEk0GettJGbqSbdmt2W0a1y+P3w++9+//T7
bdaA0jRPkoZFuVMOJAMjcvr9cmERXOFPj2nQonyIw0sDlweihYYYDQpXyDrTVoClhVyrLmoNjaIK
LHdWmgpGw4yzvHAsA1BmOPJgZwgps1KJ1oaVXCI7PCAH4XdDikk4UyZ7vcQOgu/VXvl5pa/bhDG3
2icZ/SOC6jqzgIoWc6KSLFJKJtltrMXiUss0o2yDPqcfBm4bt3eSfEO36prhqiA8jrI89aB4s3Tb
HLhbBlvryofdTXzNtWk0sS588aGiFuZYDVlu0tZWWsNQr1N1rdpW7Q5pTdNchW+jRWP4EkWeUek6
anxL8aKgrZ1e82sPsSlCA0RP66Iq2qeK05HQYDXbscCJRxIS0XeUa81A+Bb7epnMNFLEcAjj9CL5
2LF7AIGnsNHupo6vdl5kFl0S7vKJTiYA4ScUzgBQ4W6zOSGZP/SQDpQ5bTk/ckIeCv+SRv67riXN
vgV80Rcj5XPM+tfMhodjYlhUNKpV7BIyHiz1sS1hf6j6TEtczRJ3ijIqkYlDRdbqoF7s5zCzQuTG
nRf2AtpWcPTL8Q08tLrrB4DGWWs++vFH2tWIbWzlWy+JRTZ6Mbr9FMcbGcrV0gCJOz2964JixU96
G2FaCVlhbmsE0+PTHFwgPxlvWffWSIXsjHJ7zzvQotAhSTC9VcaPIpX1CkHMSx+m7KsV2ZZDbf9U
uXVQGgSbkgT0U875HRCsukhm3UEVsOKATUqt6LftqEWrSg5/Ztg3Sk01JIJ0HYJv3hJq4pGd+VxZ
uiAlVmqcShL0vk1IEGYwvE7Lf6aqVKeoH4mOy+hApzCJZ9slrtTTFWz8UQwtqCFIgnCvcRVp9mZO
UO0mOfLaWj108ysi59c+Xxhp1NQ2ctq6L17blmLs93thEv7IgliRksV6oH6nnxZZ+InGVDykplwh
IpVvray/5WOC/8BFiS+BApQrdp2JcBlW5XDViYDfwPpS/Oa1MOBMZBTEZc4RVSva57wi4ijXNc7a
g/1Zj2uwEZ+6ydE46nHKFByYS4Axlo67Vb/bqfJWd3QcE50BVhsNDqioY9F3XoAFxlFDRihxFVku
IYsbpc6C3VNoLLLtiYoOWdSGQGuKmUZeqZV1AWr8IsUDZZMFuMOS70k5fMbjEgyf+5vJph+UtTtk
n8jGAJjaMSBVPX6GN4aOX2NJSWWq5bBJi3UYIW0Dp+ciPmm3IqrMlZ1H5r5X2ACs4NaNeriBQttT
l8Ztj9JNki8j21TT2K0jRTeomB+GDpa+UazEFW27U1Mt2WgN1o1UBeUFH46yO8CzCsn9OYqYILJE
utoEW6P2u7WsMW8LuvJB2PmFbKRnpZqWNtlEjHxD7pLSPtlDgzJdHp4zvQXXqWKxS0hIW6kNYwsg
uvFQME6WrWBbTrRgTckrleKicWm5O9V8SwZccjFqFOV90r1iYeU8kjKLYQ3Pjnb1gieYRMY8vlst
XBo99qeznmdOHIgbyfLHGbKyr+oJWlJ5A/sP11WPhM+QyDyMk0l9KJkDSnLRe6aNtS+1NAeMU7BC
eH9FCU5LIbU/qpTKtQiz57FjRwIdsfjCagBHLYq+pCJ3vt20rY+LQl9rffdaFjFuI2hIKzONY7ec
GKzJ+riH6ywa9T0kJrcr27tsHgKlPDPX2JYWngjRNt+EAUKtatYyAm9Lyk+AZOjNwHlxngph7LKq
usq2OI8l6u7BZNLWEuRNHsGfMt3bE7T2IGM7zTssYNEMC5KoTeqb9A5Hq0mY/taQiNJFccUsgQMP
Jc50/zAneLFGxcGeeAsnB9W60iT12HZ0RWppqVXF8BSR6bRK4ugiQ1swUiPbahVj37FYUrzsa1DH
mZd2MFu6pNw2zbwDfrD341o+FLWET0NOn8a+vffE3+JtmDmeQKMABqSvsry/FJL0MfadO4XaQ9Dn
B6QTD8NoQ/exu2Y1g/9fKQ3cMaTeaRMSim7wVzNT662PRyO0qIlzHCKcoyCOFnb2XIwDnyppq9VD
f0Dk/Sxb47openLCDWWD4Ym0sGGg+9urm4bVbGUKkjzaXjuTUfCS9pNJEhRBQHOKuCqfPwjGO2CD
kXaxrFxwFS0N5/J5GInZ7cz2Omp0cP3BunTcpw7MewgcNpiSBqpJl1I3MWsNdMqqntDyxi+9pNJI
Pyi3miZtQP0zhE6J0o6UfAcS6tCL6Crx+l8imudJkbwlVhKyEwMQrdnIlFwD/WYPMhkUMupyiRxb
LaOFHGusU7UeeWFJYW810EFa32Tbh3y2i2PqDnKk0LDFkYcXtX9Air3vYwHVdwgA4Kj2OpwHxdOY
6zgTDSA9UikNyU/TExsS4JilTlEmu1lWtlkhdnpMhJiQFGkVdklCcxz28DyuBxQb6yGcnGRWGwfg
ZQEpdPa0kLqMZCPT8WPpcdLbbGeUAPtrkAqrLiu8qrDQtw/qz1D1tHFJCh9uPcY5VyD/rqaY0gG3
VqNiLSFdz531HOFse20yQV+zrXd+J7apFdGDqI0LOXS4r+ZuF432OeES4SmwjqXpS2Rls9kwtErT
6FpNDU9MY7yCUMZWlmT3xJefyXmbNgbcszayXwmSpdHXj4slzocbSDBjH5hvOtJVp4mltaEgjdUz
LCCKjt+ng0tOAOUbCmRiUE16AmLpWRtq+jRL0iEs52sNdJuTLkZwVyl5jDN9uAEiN+DdK3+6rKtP
etxs6OOTcI4Q1ev99ikgPTu1oHpEMlw5cx9k008MjcwTKAFhAptOoetuN9JfUyRObJEeqg5icILc
eKqt6suqcDkpJrdE2CCBbseGSG5PyZLKUaFpO7mqPPtyF+BBolDQUUcUftc7aRxdCU/uPAY03QrE
y9auGGUnPRKI2YtS316PTDSmgb5G0FonVeNkwMJ2smSSBDr74vukDbQTEIgo7x96bYmTZC4fdtpm
rnN932SDvv/907/8dUyLaRcCOgqq5BNUsHAVrTL2gwj/+cPv50Q92S5Yp/dfQ/nvh6rnCWDBUlzY
2x0iX/UuL8jXxsy/jEJuPDshN7eXJZi1iwTcCHs6fCGpnEReIJZYcCsjVgtEVfQ0Uyq3BT7ZB0Gx
0+k6GQspJKnS//jQTeVFyjSC62zJ3DfxhDFXNWBdqqFm/vuHPEd/0t4hAVr4nv7xgWwYrI1Gtfu/
qshsEUka6GY9iPhP2SDoimlG/ij7g7rpOyM5kgWgb36n3f8T0XWbSuALH6Ay8zUA5jr6av8u9VOU
/6dIcP9dN9/Tf/Ft/1AIan/ZsorNRtc1zYB6+08qQQOVIJ8XjEGVv2V1KX/BTbEsoS66Bktb2Ar/
yOoSf9n8NJmIa1XWFVkx/zsaQTAOC6bhnzVstmzIeOQVWwi+yBL7dx2DWtV5pnVGvW1GsrHCSTrh
++W5shlvxTUYpCbgpJfXWuviO7xJtemvJQaQPJuIdxK/ugV2+9QFFcnWbZwc8wa6djRwsMT8h0tV
NDTB04LIjBH3l+jMdz0b/YMfyee6GA1PmWZtT7zITpGbZFfZJgOYN+BM9cFuCiD7eFH4sMRmtn3m
YT/I1pq6DEQibbpWH74Sf9aiiBENqay0NPxzwGjHok5eVMpLqDR2dUibnuDuxi5ZsSQwCoNEVywt
HwV5Umcs8zdR0gcx+mZD/dns8BzjrZFfUHdKbpjYoHPG6YckMXQ7DDRQxKvIPBwm/PtWZxJF7HWz
CcbsoY9s/9bl+pc0xO8VIYubQiYbo4JfBiyi2JG5LVYSQeMIzomWZPmX1Sh2TjXZ7YWqxae4liKY
ieQlQPufcVyhm5iKACWcnt9i0p48UoYz1+CI6evVvMZfnm3qYHieuhp65bDBw5pv1IGfXJp0XXBi
IuWEMesUhbzHZ/wWlHS92ftvNbAvVFw3ILQ4GIfomLH075mwSHkY4bervazTlxBnMP1lAYcfQ9jN
UJhQSgPKxbwzIEGo/K1GnxHi7evxgrg5F3Fd97SGU4Ie2JNVAJ95vJK13OmmeNsOcBe7ivN+0y7Z
cOzjRTysWmvMPKvkh4PXO6SLJczu8o2mAVtqi6dCjrhuWQ/cpu5bt18QmJnMoH/5jsG0JHjeEv78
GLGZHfO5bCyaNSoL6NPTVla5HLWNchX4ET5XPVjP9YssjbwpbE4tv+evoRPu/Xbu5hfgb7hW59TF
rcQ+Nln1tcWSPET+SZkt8yiS9jgMBMDokzqsJwNVgaZQsCcQo9UEfzPamM3Uc3n77Fm1xie7rk0y
1komAAmQPHvxdSlkSBPQ45TcdNhtjpiaiITAADdXAk0cJMf5RR251Wo93XAPj6C6VN/xEY/MYk8a
FW7tudppIUPGkSTYwM5mjyKMMT+nd4vekYrzlbFB7ZiDJj1MUfKWzw8FmtYDPsjRsdoUc/U8Iuug
WTByZk5snFjVEHHP98Onab6VsdJfO+kVlD4nsV6f96Sh86aa9CrqWBwpcsDUz+Fbx1Fnrw3zTAUe
IGyi9nMztcD/oxYvlZV4+P+xWZErTxomb4FZ5RA6lfoKabA9ChREjLqFp1ATXFSmH1mtkOiQtZei
7khUVQmTHwnbWFlZO5/SNBGQSOU1yq8SDzbjKm10CLZLNgWBPmQpmM5QcvPAqeiBKxNNNm/rrDwu
Rp+wp9GWaiOtZ7wsLvyGdVnYW4zIa7Rl70prXGp4KG4EDpljS3DkV7Gc4JHGYueUIm+uQmNcN9UY
Oq0+df1uKjzBW0pZ1n2bBSeeWFC+Dgb/DNex4cEgRUrNkGqmtkuDlAP32AMWTokLsSNITWPDbEbp
kVbr5WW0UO8CpLNBwKafUU89k03xnyJASKgH1S1pkHP4Br2sWebtjeuBjvScdms8uvRb8lHiJOr0
ktJt9R/IsJzlB95nYc/baVT28wKwNTAgHad20Z9aIeWv1V/TVKErr5UznmpdA1cpXiTIUu4ME/OS
EBM3SN+JnDyD7hBElPU7LWPiHDYNkUHWJqiKbwGiqvTh55Hs5Yow+pRGSFtmmG7pTqo7k8CklVok
n3UjAcMIgE9E2hqH/0KFVoh7KHmAajV5KFr4WVDReE7HDOVVJ8CZjYe0tjLXXP7RGDC8HPN8G8wg
BASc8k1iKGtKUJoEQ6y78banSfuuatQXASfJ1ThRWyBNu4lFdDZoEzIbboW8cKVd7tPvqDBorGqr
6k6JYp9FRm0/DD4yiaL0vS4Hu4ynE6oLSVXrIQq+YwkwSrcsqtGfIOxPdCR6B0FTv8azTqghNthc
yihzTDzezahv2l7nsBgQqKhLpPrkRXBOZDRAZm4YnhmJn8iiqDYLtd/MuXlvStk8VgqphWBcS2DE
vgxXo6JkJCKnzjRIXWaqHP0IJE+n9amXqW31qE4MWnK4KkFdXpChlQ9WL0XHPA02JFNp9JgauJKz
dRk7ud8BcpUW1Nk+U+rkUjdwmmN2FamQKpRhkn/p2+lsazHzVCtKvDwSf/Dr7AOiPE5TG45QCtSf
WY2No0++n5dDoIZvVjWnqqHDOCcsTS2PZ67qlDdRpLmV6A5NMd5lAr69ZDaW22CbkRLojAxKsj4n
PWDZtzrmMXbcnHV6KHQ++XdTxVrHuVhCWRAW5jk0O/wFI2IaP/xkt++dePlxgPWuY/3Ry0xw+oRG
jehHxtRylXhdPZLYVERP9twuApdTBxhyw9GMFxyFzw1ZgF4GGgXHmkRpszyMM6LsnoQKWBi+OxbI
AQ0RuGWiz1u9H5FkY40wR+WeqoG9MVP7DBNu8uz6RW0kyxls1GuQBZyiZqnB1obBFHLwHI3nDjsp
6Bv/S+jMjlA40ngcyDbKh4Zplm5tba4ngokY6HUfPbWSWJtad7VGa6Obqeq0A+EaQMI+ZlXc2Ib6
db7w1GGvUvl2sJKEjlKgJa9oQVdQFucDCrFG+WFjJstqOsfdJCHM7M5ZrGynBuFU1DJpVrL6rmkt
NwarbeKXx0ZJJk8Xde+QyfaZ+clrgUH/SMrq71amhXm7V1HgSCUHJANEy3pkNyd5je6JrG5yzfT3
SoibZGjRC00w6kTEsDImGGhJT4yZTcPCutl6c0Y+G3oDjk5H5+I6v1KwuaAPl5b6aylRBg1SYWDN
JMFpFA81TfFToRiYedW9HAJ0Z5HjbEKrg4XBDW21c9NypwC+JyRhHTIEYi+MnNikrVSWZnEEr8Ib
2g2jI5tIoBAxE04V0SNPIQk81I3q0wWb7CdaCF9i1q8mKciPihF7dROLpyy/Fi2iHurthhliNBwG
+mJkoRwL9uaMvfEJCS5j36S1mWun2iZovUiObUToVvRY6lXH0HpmRQ0codflWjUZYNck82Ij1v7E
fj5fk+I4jY187UY8cUF/+/0AW+p5wl55Hqymv+kAnMg0I7jZDypw1LI6AzDw8YXUyN+jEHmTyU9q
9TK/SBIbfYEaE/WowhoYcSGqXNv5ZWvgFpHZtA3/xpZYnLHhy3DPoUTRq7ZucqBau0S3UhRbCSO5
uQVN7qt4S6r5bo6G7Sr5JLlNNyhPnJVXdpYZN9mYkDMkiUfsSIPIbvmUTdBSPsjQDmldGKQd3JKA
h4O8yX5bhDmdi6FSNxjJJyzQHaPpsB2fFYnHV0n9RWnKSwhH/cuYQqbXA2+uip+grL6a0jaI2FDz
Uy6XKHZLM0KgpJL0BifImhHq7KMZv4c5ouQYSOvpQEYjDWa4LqO2LGZX4n1bHSsRiidFmQdQGP1z
mjJEKbR6crRSAe2rXyYrebA62jzSLMFkq3G5BgrYMxA8zjy0N9xgjr0orc0xspwaNmNuAwTufJsD
fwnnJ49e0mCqEYwwuIV1E27Z4iIPvbOCZll5HWRGvERDbhi40ZvuCmZIfupK2tIx6wHcqpt6xhoQ
YK2MO6YH9iHPqs3IrkV0SP5MGue4SWgvBmW4NTqyAU2ukMJxYZszMjhTcFxy+lWZYrHp2b2MGipD
RYNvVmcwHped5ZHJp3uxTiMR0sONjPCUTB9IR3NLjLmRBR72ZUIVVOUzZaFAp9hiIdHI70xN/dDx
3LTgcVaImEsvZ/oiuCJwf+jwxG9EG3FALIgtYGFlXBzJEgBNhrYjuOsYN+5KHvs/8XtjztmFswga
FW5mkdRHQ7uZht0cLEak63Y5ofRSeaxV65ZndvVQzRjJQ+OTwzla6xn0mzmSVWIPn01SaheWm0Nd
mSG4mkFzTIHcwVYCcqItbwSZxblH1ba9pGIjQcpnW8lPFqJAHk0eAbNKrnKsblRjwreL5EjY9OsC
TXwbJs+GTDWZNWRINxWKUol5QTZcxkjOtqPKo8tsKgrB4etvgaHju4maTW+aAOEbVD/BNIOHkpu1
kcdXBLdvouQdyZLEdMH/o7tZhGV9cMrnkeNin14hdh6l2n8XJvSZaGyufe7Xa5y1fwL2XZiFwmkz
/DLQAN5ERYGalLSn5rFEQxyGyTbqrfepRIvT4xjY0YIk51DHkSS13ZrI6sERbWKi76OKkFMhH1UO
Ery6gCENJu5jNPdA/SQSN4SXBoH2BBJh2QYRrg2Cs2wQ/ZRB4anN3INi9UtSiIt1Gf6xrIG0iRSF
XirUcRubOvnG/MaoQ9m6/SSExNUS6ktoFWUa+GKX3pjlDjb5wgAZnpPFZNAn9W6cEW5EyWAf6jHm
S8B1VDaJWz8DNsX4sF6sKEQ9ZeuhtNHIBOXRVLL2YSj0O2EJKzMK1bPOpGebFMEDeGBcUE17oq+J
gJcUqbW+8JBa28KLRNgsQvmIG6X44HjwlVgInjDKhTbW77GYt8z7D7LV3IKEqR9HuBql7qIZSbrW
CQyFR16XXozcgNrCw4X8gOUiIkgYphaOFL3GkxATTYo4n0WyYYAuBciM8zJKNkqCYN5UYNLEFk1T
oi1OzRyB6qk/TatrD3rYnbRK7KMYp0+umuE5Vzsks3pW7eyI9aGrZrHrBigvtJYAd/kcqUUlQc/g
lJe0J0wZJ3i68Y47klDFUDn5ksUwXzF3nQKiNldAw0E24hnt7GcQoBjTDek7j8vPWRqTHQuw6ag8
seuw5xQ2tBGJFzGBlpkt34zqS9TMt/y5y7cMpej64zeUSn45GRZC0ZjMpzpoJhQy+sy4LpjxleUK
wFk4txitNNVLQrbyoOPUqPu6dsj15jFQO8Wp6vRekLUxmYUj1UXhmcFaFU9T15hbXbYKN62RVpfh
CDENMSHcQax4c0NaIcE45hyAxejdskJdMDWHNGEp5xSmyLQJydNQwdv1AywpZrlW2jCetpFJ5HHO
vLZRTvRzlcu5mUaGtvULO9dPDw2OGB37UmmY0WM8ZvRpi7UfdLSoBvpUI2rGprA1tx0yxLhk7mY1
2h5L50g+y6HiqONrGsoyWEoS2hU6aHXLWFOev3UVmXBkRu8Adg65lNsbjiMffYuWxtDY2C9x4eMm
wHgrckRQWkoxYTSCVWPWvwh2JsGlq13NLBtHDj91BQyGKkZp3Ukc0QR6B1drIm9uORpS+rnAZjKv
7x4W009bFwczHeOt8gtV0htMeYrxOI8IwcB94mqs4hfAwlxejgarLk8QJCZMBQrrHUlKfU8ech2g
oV+gckrNhbgpfYXERW6a4B2aUuDYnPORQRck7aITIzj00crxefaoD/BCsEKrJsUBzHUE1gxOYtpZ
JFbYhBcbZPeFvAJl5tCkNTCnR0lygzT+nAGDLngmZHVFfMiJNnAyYC5Lf402WunfJgM4FsqN198q
Lq7QAUva2Wcz28wBoEUDybvOdf4tJUTj81M5MYbVc1vLozcWFoE4wQhL/DKotG2AJkpOgytpghWZ
NUxMgxjkIKcJgjBBCpTLub+MZ+6iyj9Qnhme3/L4QmnVlh6aPNfaKqNVk1l5uS3kFD0sW7/bVIPC
8NLsd02rf8ZST3k/yHs9pEbO1SJDubuz0qukGG8Qs9BlW5TEeYW9wVQJZOQkPvU1CldQFNs5M692
m4DBGJjqBmmlbAO9uk3CCg5dnD36E+C7NFwknc3CEC39h5TC6dQXU74J/OBrSLtw7zfpVSdXC1dl
fGlNDL1MyYFFoQFrKbxduiSYWUaaLnYCRRvG42sHwVNbSo20KQ8NvMZDYSK7nYpq8Dql2/t+uWAU
UWDr5XiNQIgxIPpqYhAswQR0VSjG4X8mGP8/mAOYYSqm9P+0Nq4/2o+/gadfvukt53+bevzH9/xj
fKH8pVsadFNNJvN1CU34t/81fDft//43toS/dE23ZMvUOSbh7+R/+gd32viLyQTTBN2wZA1/5n/O
L3T1L0u1mTboABIUQNbWf2d+Yf59eKFi+1cAKfAL6ppFvbwMN/7J+ymUnqE16odtYNpfomP9iy6z
MnA8DnjS/unC/BeeT+1fJyXCZHniVdkUYgC15X/hKTDwrFQNo9R2qtm0VdH9H/bObLltJUvXr9Jx
7lGRmIET0TecB5GmaIqSfYOQtS0MiXkGnv58qd11quzt9o6+74oobU8SSSCRuda//oHQxH40cYky
lSvZshZ/AIjtO5zzxHTyc++l0kao2li6xH32NXMxpU5pY+uhGVYDwX9ynMKVJUOfXTx+ij1xIz8G
jaZjHuPUxtrQqIYV9KJlbUlvOY6ut0hszCWVrr4Rxlrrp2Lda/Xl9x/UZcb1w0hIfVDbEZ7wuVMu
t/fHqxo5aTqa0vN3U2jtxtZrEDp6tE3khnNkLyUtPu5zxpsl0vc0NtG81hcRQ61pg7xcY4W/IeJk
F4nsPbOyhzTth5VHI0NGkr2GFIefpxNXawPaklE0BK5l+rPsouJgbLGvgZ/ukY3qIGWfQ0Igi9Y8
kXmFNzb4ucBVQg1qNUMg0XY5iByrI9Yj8pB/5ZSwZWRi/Jxy8tT6vNA+fPIs3nbbe+lyYKzGgU3N
4Ybty1SR3B6F1S7y9CfyHQVdCzWX5ye7xFOSecZ5fEv8rifTLi8H2MHcAGiHcgVaMs3fq7S60MLj
9ssYZJbx57IjTmIYCSRW0PtkyS9MoGDz+f0rRlsJ7UU6rP7mXv1F/cy9ci3uk80gjyf0p0Upagt3
23ZGGB9p0DGq4IbN71e/LZB7AH/l+AsDC1NvhVZir3qEGbKoyX11iATX3AJVarvV02gXShMGqozE
jnSUNdNkKJ3xQLxW7qztynuBEUDqu2UQONyTShAl2TJwwm3NQbeoU8JvvOlRf+5FSitOJ2AnfrMs
Y0qpyjWh7Bes+4qJeT0MPuQM/xt+0ePBrKuXNMofKMqZ78Q0dx6IKU5zx8wo792QX2CSyJUL3ian
/iHW5deGYXfQTM2GEUk/7CfDQUiUnpn/fOqM9sF2YY9mB1PAoG0VW4l/MGIrEb9bubBh2fqPQgcz
DyYGHlGSfPJ9ZHIWatJGvns1SoHKvmY+K+Zv7tMvHikypHycYDzLdYyfpqyNZQIYQyncxWY5rCjx
kO6F9rTRwcdaA4xGvvz+BdWg+i8PMa4vhMl4tmcz3f3xIbZ7nUNd5xXN0TySVXiZvTgDX+OjOTlE
tDg/mxo6xtjrXmC7KdU0d9glQG3d5d6+jsN3FMphpUwbv/z+vf1qzfpob1ktIIa+ybnx77u2oTd5
nmmpv3NVikkBEzHirXGSMbgj5wDrYrqjnDnl//hlLUG3gsMOIQkmAQg/vCyxF4aXDpq3y+z0fbS9
myjZD5gdv2PHT8E3yq1svNvvX1QX6sf++4Cd3dQ2+GPXUcfUX86oJNQNf+DB3X0MOuLwUzgANEYD
tOdS9Eu3VAM7SvmlhaWJe5MJUo5qNJguuOJd1/1j1tMn+xxLPHYZYYGESCZsMoGQ0zbmx6S6DzsU
/mKeYBnJG8GgNXUkxXd2wXBaiV/j57zWHnPLOeCIyf7rQuyVTrGueN11OkbQGy1GlCXtT41qySRe
13UahKBptvcdDoCQLkxAUSu+hhO2XC5dB2roEfIQoXwVuaJw5Oq3VjxBRR+AroZPPs7ImL0CJM2V
+7VF5iNt3tkAWw1gmmFeQOu0JLPifezsox6gvk7itl+WGRC2hBanMj4hik9q4yEM/cEKOQyERQba
xG2D+aQ5qLvj0SEmKp1uRBU9dbr6txyt0LOnq9ty5lSqhO5i/4ZxAW/M5+LalfnikPAmMbhb2hPV
+FBVOQx2aEzAJDUyl6LrBCPHUCWuZ39abr2N/zf8XvyijtANS3lD/LAkPCF0zljXUJ5FWD79uBIZ
aFJZz/W4I86mJ/hlk8B+6hQNSlOEqN5/JFxrgiRbElpJFxMpGIAaeZFW4X4acS7u11AJTNpc1JIB
vCtdEbBSRcXK4GSVipxlw9IaFF0LpX34UMDg6pKGnlORuoiSVRSvtkvyVWT1mNuS8LfQ7LfYTZkh
I+aZmsxY2t4QrrIUXWvh2uuASWhjgpQCn6CogWPWwjVzFenMsn1ia/Z1NFz9Yqg2cc8kvmjarSEt
oPrZ+kNqDT1hMCHbRy3JnrUuWE5QIGM4b6aIcDLPr16FX48z0hqVBePMEqacryhzBtw5W5Ho0s6H
iKl4dYpgN3eUWBBV9+2MDXunTxstzxUJX3t24OeNiqjnZeZTMxdfggLCQg2Xr1akvgx2X6JoflW4
rBTtL4H/56UIsZxGO1cwA0dFEexb95HXbZaB6+/Crt63ik5YRcNnM8FQF2m5J7J45cjhVCsKIvEs
SzflUln3dqBPHeEq5jDzpyouthloGqzTDgY53lmYhmXY50aPEYU10g8CCBzkSFApIakoaiSRRMtR
kSVdWJNcq1U6FThWaDZXL567dWD6e/jXuxLO5ajIl7aiYRrwMSnN0J7B0EzaSQWPIj2z9GA1BYRx
zHrkrTwMObvQ6T81TRlvekX7RPW/qhKz2I+ujyS2YkmQbYUeWRFGB0UdNRWJVCrHjlAaR5LSxL5U
h7MZ05Qq8imG2dFK6tnLZAtwwSq6z2H6ObGrY5yU+8SBcljJKSRDM9plHZY+sFxb2K4DrFfGRA7e
mRYT4QIYxR4ly25XCbRigQeN2Jj8Rz90ymWm9Z/DpqK31uunjMd10evmYzS42r5vJDoHY34lAtyR
/BiOEmdbBtbdruwz8gC5bnT04NI28XfgdKnGil3QCI2tgEXh2cyPi/gpl+MR3gP80kIwmE/LpxFy
/mr2UyjEY0HX3qGbUvRiS3KWRhKdoK/Ix+CYGmggtTxM52FiLNXP7qciLo8zzOUJBnMJkzkrxkeK
1gWnDWCmaVA9jWDwetB/6Y38ihkmH7IW4mjXI1ISsTd6KlRFaS7sMttA3/5sBuzMc84Wa4UATHGk
eJiPiSJhN7CxG0XLJpWG7pqh8lw3ZDvqPNWtnuwmSYQ7YqgvJo/NYsQzowwmyE5DglMRabQy21ZV
8aXGZXPRoCECimDOVQSMVUBnX/32EETdHxW7zZ65KMyLsdk2dnBOIZ+TMrF/ZIoXnUrFTPegqIux
xn6bOAY3usus/14pLnsPqZ2d7dyMx86pvrRVd/OhCUkLyuR8QLCAss6HQCInPJ3aGkuu2R2eU9te
dRDpKwj1NsR68KiZi+DWzHhg3ZMzAu6XPdWKj29AzJeKoU/W8GdiflDJQ953zAzXI7JTNggYNjlM
009tnc6rSbH+Qwl0JEd9qylFgHAaCNXpAwD7bdAyYKZiPvcNJPnSSL8kOVcnQowpBpRzjMwWmoP1
I6XtM2w+GFGJkI+l5qOgLGCH+Xr1aCn1QkF3IBOMWMYWHfq0DOgbF4lSPERK+5AqFQQ/88kbGvIM
zP5aRSTOWjzMZWEQ1Wm1Ty5iCq0tP0mzJW7Z6xmbdNC4PW9N8le1bGb3yaW/2c85AvySLI7lPDfl
AocfuW28bu+1UbrWfWbyTONeg/hWK73HgPAjitRsCGHrHGJOYW5bpRDRo+TmVuykRJAwTwHXAiRq
dzBmpnUrBZT4CoqGa5GW1DHvBAUn+nB4Kn0IzM2HRmXucBzex4Mis02w2ZWaRfrTNy3+ylPerAOl
d8Er8d41/uOoc1aHvnxq0DBYI35frUAOjawA5YzTZFuptDSmUtVgW4pbEEIbkYkH4dH5UUcuNKtD
pTubLyXiHLSOhtLqeIh2UqXeYRp6QHX3Rrhcn4ZvmYXKJ1N6H6qpp7ZEp9qmJVogREEG4iCh+W9B
Fu8cpRqaAu0uHUaDrl6slAStWhdKZITYqK+nG+E2qDmRISVKj9QiTPJ7H9yNNlKmh85335ME9RMq
Pt4ooqZBqZtcZE4DcqfCjF6C8KUxjqnSQgmlikqQR+lKJ9UimPr43mGKIW5zvDWIqialrjKVzmrQ
bfzm7eWsFFhuODxHSpNVK3VWr3RatVJs1Ui3CLHexErLlftM6Ef+XoUTTa18t3sHFT1w+E6f9Odi
jsJVBbHeqMgEFhbSdPY4sAiGkzHqzRFJ2ahebPYKHjXkZlHZ1osKUdZUhU9Iwd3RRJaWDF9aJVQL
3BcjBK7U6sckFlc8xhG0ucwl8VPyl+TWULfWGdR6FHA6Z+4wIYmDtj6ubSWT09DLRYmoD930mqOj
G5SgDuqksdfQ2LVo7dooOPQ5+SY5vgdYPD1Nk27t0ccBTZYQx5RkT1fiPY6BdNW51kWWILL5Hm4A
WaN0rg0pnY4ttkKLGtUA1n9+sWebVIQiUxHi9iPl6rwpTKhmnpwwd5s1cJ0Rvaow/GrPx+0OI1Pa
w8ev/vUlVABFluDryJhpwNU/mInrDLdTnnpbZJ14W3/4feMmtmnn4jyNciZFs50PCd63ZMbPurqW
nXIJdiGtQryxsRzw/CM8KA+ZQnv+cOOWVX6vvSzeEAyKmjowODkGpJyRG1VQ3fVtZxqn0hYnkZsr
KCGoB1rjlBgRKzR7Yolz7FpIZdoQSUjH6NGxYXhVWiZXwmiPs0eqNYwQNKXyO45Gl0Gxrzhzvtt6
enKjxzKm95in8BIEI7aT3rj03egyFM1T3sjPWK8fs674Xg/jMTaUF5rx+kEFPniq/ezx8UDk8Z0I
7osBI0g3mP0xBIQ5rEO+8uSp70jy7jpkVul3aqhjX6kyxYpWiZg5+gDDPFHCPvSipTbhZZG2vMoc
Z/aaTJav9H3TAX9iXCDMLl/3hEdhY6BnGIwowzUjt/a9lvaHstx++M1/uIM7BoFSdlfcCW4g41Z5
H8Nq0tEIHcOMR1SLC7i6kxccPr7kQ6oR2irP1N34hitz9JnsVStl+glIUx1qgXxsGWe1s6jq4pbI
9q1pqVU+7u7Hrz7WSjzDZoungDqbBIto++FA/i8Te8/q8CuonGwdRZAnIPI6Ru2t7Gz+xnhAX6Lo
3ce1+BImoD9Dn98DL9jmCtAQiXxXHF4app2VFtbSz+0HUjaefLPDys3xeb/C3sVQZ9kaMtwguvDg
TeA7YTv0ECbg6/IQ7JOMIi4uMLesKN2WlolgUOT22jbmPywspz4wzDbxPIS1TIVxU/QKZLdlbG/m
unuha6M8QlqxduaTExTUg/bGZN/Ewof2JODy1G3y3lsAcjZTx7GHN1PXfACVNG6XuFTC/KO4ocQ8
uLSXtcsYbpwmY10571Id6wr6+2gSA7LYSgfxu0XGi1dY+uKj5Z7JpVjosQPvucemA//YFYpjZNqB
+cTYYk3oIOtD0SsVzKVl/g1b7q/VjAAeCky5EGny1gTy3RrnNTTaPTww/qY+RwKXECTjo4rfjtYI
8K6J4YGxDfwjd/qk9Zgo+AWnqxPhR9SxH64Z4WplTDLKSI4SMWfLvtVnRuN+BL9F2WZBWZko4ZK4
fPXa4DNO9btkgphdm3Lnpt1r5kCGj3tjnwKRPxjxQ9qlmKYGsI+93FhGjjHsMKp02temoINSK2ac
I2dVKRzTmbE+iTa9DnpQt1lJeMu4smqYhCHWh8AIwNFQyplV5yLdjzbPeKdgxaGI0J4P42Pr1n8E
DohAPkzHUsezIugBKpykeQ48/KwmEA5bFHe9m3EUIgWEKzgca8vAeLPl1B5q7BRMiiYw93yV1S5W
ChpvClLCZez3RXPsdB7uj9sTsdPEEew3J8BFgxux7meSBwVHGVGoWIQUnxIf/w787oeVFgzX2RoH
5tAlj4c0z5rpPQob4CSGWgmPw7tqMSOo0QeVaLkqbgKKkTrxl7iL0ZmD9X6sOjlGDEAFFIyR6mQY
YSfr4n3GyMSKCHVWQIhEd4wFAqF+AYgj8weccQPvliZIUxP1d3RtFQtq79nGxw0gUYiWWiExbgbh
uLbe0pIBnw9pAiDpe6yJc259jnplpBX5m49LGpPEtsZyVQGVU8gzauex/vHTCow3TBQE9txHD26m
cFxtlliVCXx+ocsPrfycjSNxNaDzfUEvlynCaydgHaTz3KIS0E9pKXc5YMNChe+uZxb8Ymy5rx/g
dg4YB7I97CEfooMD4dGcjNRL2Rk7MhOoF4ZkbYwAw0VJSofewk9OJ9S3YWbvu3aoDsWUfA0tUBid
HCt0ZQsoaoc0s66BB8EL+J7jOHKPTD8jFWCPayHiWz/DLLSx8nbnB58hG8fbKMAQT2kaaL/yDnkw
Hnhykw50CrM/7vV42tea/RIyeqArKNdVHhzaUH4bQtnvZQe/PfXm90w8tWoB2xHAmubLrzEWiqiW
aY8JR4BBlV30WjwOpbvNTNA5kQArIfJMwIWALFh44Bc2XmnHj5lMqiXvwCvc5sG7xalxTmf7kRgU
Y00B1aRZix1IR7nDyPxjjaFNHFZjYsJ3ryYeXRwhRFc9NsQBw2+V72Jmp0XnZ7JVLkScGbAnbdAw
3TgahqWtAOwFtC/DiGFD9+kqgz+CzqXcT7KHQxVx6/yieQsC7EZAcQP50FbTNerDZ5HxUI+OoZFm
Xi79HuF5WVEFh723dwKiYiaeZz5h873Cup9xeXS0dRwOS2Z8u8QCIPWTYaexpywjLC3AHxi1ZSF8
a+QVwXqIr9IZX+uqP3DErgJr2tPwk9CITk8onoJwqRJHJf4gdGgLfe9T6CMWjfdFBe0BwxbCj6Q1
bMOyLPZMCp5jq33ECGJXgEjpZIwuALFxA6Pt2Oo5fEIOZ+xLl11IEuqAbYmeMuhIpydndnd65r72
nvZWt0WMKZJm4VmEyQ9mwzplYZzEQFGwDWr6m9JInss0ksQ+j19de9AWTS/3vZk+yExXvk06hg8p
zjS905wD39jZrXFDOLX05vgsKgj2U/zYoVJZp1n8MPvY6wZkfPi1CI9V4XzTu/SlDWkWSTRcw7tL
1knKenQFxFiBhYUe2y96MMOKb6qz5lswAKc4OWZz4q80wVnX4lbMQi2O40SZ4rSPsQWeuYi73TRn
0xr32u/BbFTeUuCPsYZQHy0Cs5jJGOdLKKoOp6v///saiWJa4ZGhNYUHM444MFMLr0QZzgc9SycI
Kuwh/ahNRwwxFuwl1cpkX8KHVGCHA6ENabhTC0zc+L0fBZ90k1BLCZkQdNHMsfPAnWTwcmZ17loA
Fiyi2IBKM4itM0DymjQTtaOUBL5wYmIyaYfweNWvPr5IqTEx5exep+2Ek6T6ggEFTiWNpFqLpPnn
n338xRzFD2D+4zpMwAnrAqfx0ERXYsYPWJRUQ4UJpSbxqSaYttvlAfNJIFNa42bfcRzZKKR5oYJT
Gy+VRBDD+88vpE+h5re6EbOXKj9qVn34GA38r6zy72SVrqNGyv89KeFKCuX3/9g36Wv+xw/Cyj+/
8V/MBN0Qhk7Agu8YHiP5fzET9H946CoF02umE0px+U9egvEPvkPHRMVjkP9nZMM/87D1f+iWLUiX
/OAr/DOq+78A/ean3/9H3mWXIs7b5j//D2rMv+D7nmcKorHRdvrCdH8acFU1WHFGOtmOvB+0vmH0
dTqgWIJ6A4WXDLlL3aj21IRb3+eY0uMT7GAplexrX9c3XeqeE/a07OJV/c0rZlom+8VTjRmr2msw
N8TtqJHyFVjn5BZig54R8dspyop9U6Dqih8hTp2HhE3eHsZtD3HR91U7V3jelg70ytTEO+jlI3K8
TUZ/v5oLKMl6EO7CLD2nAl/2FrorzgFpBmoL7pF24t7NJ7f2cCxFQcJgBcCOwQvuPoBcgme51+33
thLw1b4WEg4e1Db8TJyzn7cYY1Fn5G2uU8hCFethYudG8p5MVGgeos0S5tHCGHXsz1EMWe4fPXzM
2s/YqBvstZzG2vlmdjLCFhYvVhoasd01mRVKfpk0hEdl3wdGPlpVr8Evvk/2yjXh+QbUXdD8F26s
fXadNlgERn+SQXFEj4YHAow4lNePg6CwbNNTQYhOh4svXcbKqsReG6YL3OezFotjLOZj4YuLH4g7
Psw7M58uQYUBmLGBv3CvNSbSsl43DTM5Jz3VLbwBGg/8rJ8ZV1+Zst6MyH7pCBlAOhvg71J4uMZh
ATXKE0bYr7o9H6eBjynz06D310gEeyPc+xL7HDTqqFtRrcwXYqOOiTNsfWbVgx+Tu0jq5JycYI+w
KuJTqUN/QHAHNNZa7SqG7Wqk5Byie9Ezn+g7QWPtvGBtsHG16SJm59ROzyKlYPSt6N3MWAekPx9H
O9oHWLMGlbUb8nA9JZhUaZZoISbjiskrF8QELtKRZrXFgLs1aePT19BOH0IiqDz9Ukb2rmyjQ4Kj
FhmmB1HLk7rDejCA9hkLOctvlkzf7TB6r9rxqi5jqc33inafrNSbjqWmFG+TQImjM9YTI6AJzaGn
r8jU21d4aYQm8yZCIGGVD8cZkQY2FdGiMeGS6sNlnJ1dN8UHgAqp22fynAgK4gqW4xFdyi4Mp2Mc
pe9eiFZZjFiajXjKWfKEKvKu1uRc2TsBImrZMQLl8c0rjRNI6yjHmwPTbSitl8iUB0wxkAjIEzl2
rx+vMVHojZN5abBahzCdwselCms8hqz5iE44fcX+4AjBZW1xVyLcdCXjbov11+KHh5YHp/cXu0ve
a4zGJpMsETc5iCk9aZY8mDznGRmNQSGxd5vuI2ztDPbkmMyXeJYnObSbKmGtajUaknWfjFvqsauV
drday0692g68byPqUn/urgMTjnC8GtyS2klfm/4LIpxDO8x3t5rv6g52YjpqqTzBy35VF0atRz0c
rm5ME1DM9wbuZK9PxIbjBMVHCsxuNdr4ULnWzja4NVo1X2ArXVpj2OKXaozZPjRrfl698vk80ifB
lA5uGOwXpJBrfwaCsLxvPga2ZBMjc+6QoEYrtbYloxn13tKQvWzo21usj2i/iMFO8lMSsxUwVcUr
jZQRwmRBlJiGNoz68b6I45cBk1I9Hm+G3m7UYkKqsali4x7gqmZk95YrZfbuy0hFrFrIu7D2jeZ/
DstmU9vJQUtq4L+ObRq+aj1eEMfcMqHME9eMrC9aN93dBAF2TkcfFPGrF2Jm5YePD81on61avEU1
uvggXOGjjeRLOGfTHd98O3jKbebVdsI0dToaiuXMYtZCxKkTdsnOGRJGqV2CoXgwix4zFn2jPJ2q
WR5Szzlbdn+jW0NUxDxL/RJnSHM+mt+cRD6KIjm0tbmrjPSUVbz3kcdjQrxXc6Ud/JLqr41ZfyLT
9uiX7Q1rns2M6iUJxuPMg6D+r2HiVgCTwtLl0GAMG+rHyu7AP8bLyNqsre5WUfWBHiLGjeZ17QIv
sVnht4AvoN5RseHkiFiWgrlDs1SvwgLaDSdbm8x3Pcle26p6MoJ7l403M6Ajj63xzYi+N7G/D0fn
rB5JtScQ6HSOEu4dDxHDBY4rHW5DH3ovXacsoXJOGh9X1M5m7kLR3Iv26lg882xUWJJcojZ5bXkN
gg+Oo9+dotHF7tB0eNSy18QfeD6ih5ogX14rM9zzxxOnj2fdwNUo0Kyvraad9TzAA1iLkPpjkOYk
A7yzyXyaDbQCIW3EYdRaogImc5eOIabVdvvsJdXr5JNwbSf6WxI6ISYH9gJyQvlgdsDJxuAcErbY
B+iz6Tqe8OuDsmRKF2+QsH1K4xnLdsR7WVThpNjJF3r5i1/I6TgV2bHVm6+mZlsLM/BIX1XktgAs
JuecbbVlbo/+AvOJeZ+K27/g6Q/W3Afu+PFn0xxP2wFvsc51HmNE25s5ccwDE3DMV9SvPr5QAP/X
by2Fghu0dFlz8L2uOYwT0ZAwUJ5B7cZVb7YPhGQGB+EzIky1NGC+HcXm0q9xlP/4MkyVDipuYU84
2886bqDz1AWHAO0nKYTPtAvNOiR0/OD5ZbjPerns0r7aTCK+666OaD8bEBnPbCGdwH/S2eietp4R
8vezxLkSO/AO6wl9WBTai9e8O+jvJaT3CdP4ZGpXI6y0aoX51Zpk6AethHidwUnCyEFrjuVUtH9+
6YyxPfLmZrwWm7Mb1eOGooipFJy6aIo3qRZd8sIq1tRfd48OEVGmDROPU2BdRd5rnesM5roeqUbe
fYUHjQN+EjF/8+HnoyruHNCkIrUQjLkMScshZ77tSLYb4MmW4UOYs7DnxHhLNZhpuX1mxo7sGr82
WXu7opxeuhJ23cxjDs50NHgE8qm7Zv58DRGu8bCtJ2XxZNnelxRI9xOdJwbQiFqatcf2x2Q7WEzS
fVFJ63Y23Ix6ujF+OqcOrJ4Ah2Q7fo2tnTbUR8uRf/Y//z0R5q9lMvNQwrssUltcG3nJjzSYGClQ
lwyywBpbvldyP+jpLXeHW+CNGAgvZxrQijpqdKv1v7UTv6Lg/JWAo6ithmLHYaLi/ZwZgwKhQy/u
5ign9QtZBDnDO2ePB0DG/kKhEycQMFKgWd85q1Lpb16ebucn/o8ij3ou74DpEKzTHz/44KoRWVAW
O6OliGevYe630apy64ur1IerY8agtfsWqoCdgZayq1HYRsm0/Zs38hcmnsqaw/fFoWjz1X9/fCPY
9/kRYod8p24+2OjVpjJJtSMZFJ+mksIgba+umyOzh5Wn1+s87a65Siwm8DRNKVixzIhza126z79/
Z6pH++sl8pm6ua6Oq4j1E32xlOEwJxMCGkzeFHp0NBlQayT6LMdhoAi1nTUWbN8+lnfZUJ+n0xuV
2C1sLoWdvAp/fDMjNoCP8tCz50u4RVYCyjPfyZm/mMm0JDHlpGo7OA5btxq3qgRx/GErMVeNeABU
lS5anpR0vGZRgnu8uMwm1t3ciyH0cEnA8zDqr0pqo1svSOaI07N3gddt827a1l5zraZhl7b2kixq
alisensyqZ16I/Cjq0zSbLPwTuzOm5zFs6OyYiZz6Zr1xdO7a1Bm75Xf8eOT1xoEgjMMAq4L5syq
wesRchtmKScIJUhxhv4W1cBsv78Lv1oe6J8MW3eg6hs/s1aNNPazAgX/LjKajVWIS+enhyz99lFZ
j3e9rfe/f0E4cL+475Zuqq7dg6r5M23VH3SP3pQnM3SAn9LkM96BTmLekwJmCwffxrPk64Q2c0Fw
L0EB/Y1291BZcH6p69Pe3uszWHGOQ/Bpzvqr73dLpMGfTFctBkFBin/fBbM2GgnjEzP3uCX/ATs1
LiJHx5A/zOyHHaWY+rmDV26Y1DMh31kUoKorSFkJfkT2tDEecdmDSznfe7qqzMaqOUHlkn1Vcyyt
G7b091tSuE953G/i5puHtHehMwn2HbdcjTrzF2LZYxjKBAFBnkkIGF1ZmL6qVAejXHd12rGKghMj
PPLLAvmmtx0Yao+1dbnOuvATXKU7ev1bHHdLHGWQOFrmi5FSHddo4WzzS007WqTxqypa25KMMjs9
Z1PzXHfTW29QjuUxLXt0rWo8+umUCVXgGoc2dCCRnSLPejEKezf0h8yaHkZwbs2A94ZZuIeMeCrT
V6TZMABXrXkZS3MXTfZuYtfuW+/F6fWLaveoWI7TWuNxhZv90ScVzs7oZrbd6FDlj6PBocXn0Abq
Nyc8D4TC6kRWuzpu4Z54Czzr7OrABL9faf6v1hlRm64uPNewf7a9ml2tqCzNzAEqiQ2hpYOP9aLf
3aB8Vh85d4if+5vd9le7vi0oOT2VzGkb6u//TaxSY9DhptbEZitpyBoa0+Lvj9RfPLLwRgwLkjm8
YsP76UXiqJJtKkQORaAnS9lG/Gik860Gu69CH3uGevEoRXWdoWFMXrNmdHlsIoYOVNlEaR2T1lnj
zbv2SVMBadn5mnGWtD29Yb24bIRunh6SiO9hRtMkyTccBqmbennyqOisFOCWjVhm470LjXufsFXX
tcQwa8brNDs1jg8Forua3P8ukK+GPx3btj0iUVqovsw153vkW2dZIjwxKcmb/GS713kYdzaNjnqT
NnVI5TjnyXRuBaAFEufeK59KEAYP1W1Mgh5GWv7Q3XSXSVA2Hj0nOeFfdorAoLVmOqq2qY3iE5Gh
K2nXDyyP4xx+Ys5J2A94gVErC2wL4xiYOkDYJHVE+Rr3RGACA2kDxwUcg1MVQ0sY5cGAm5VyJ73U
3ClcQb2cqNlo+sR+yZ3uljX1Wlbui8jFUjUl/phiShSuA0wf1A5u0a/9fnHrH+lzPzKMfZaYb6Hh
cQWk/p8QyNwo27GYsnynpxyfeQabvEog8LT0TVCCnIUmMcVItXapR9wjbYy3Q1Puo1H7bPhLQrDm
/lzT5qGvOnYW4Y2Wd2jau11AH6RDV61b31+abLxGWvjQeAbuCckXvyUsIEcln4hzghBw8uQr8k0m
NgaXdMi7vRUHmwLgL7ex9TTY8yoggJ4nn2pUFRU4tVy7wD6rXbWa+7cigE8nmmMcDG8uOz/E3VfX
LE4WPsTl5B00C4aHO27JX1ToXaDhtuX1V70j894eN1nxVTWprkwONd4I9txuEGUeG7PbZjbVDviL
U473KhIXGrxxsKCSD1tVjWHBTbCZRg1un3METcgWrbq5Zv3wNnXjVhVBdqMgC/PFT8aFwxTNCSDo
FMPdsfnEHZIlzwzgxRzq1vsmbe1K7d6ufn+jf7GLUbip/+lo0gz9p9s8hJWbQs7Id0xbVo3fLyyo
lgvMa7dqkZvteIHyH5Th36wv5kd/3T49ymdOaF03EJj8VMFWlgnH00Lh3Ub2PatTTElTjsdFn3br
QXAz0uwE7WGl8DOZ9KvAtHY1BU+JflohnAYPitnYi242VjkaYVVkS2DNWmDUQy2mO98cgBSrUGGK
9cYDKHXHi0I3cum99H6zGarkoLaMIT51msomd7YtNLaBfij1qcKy6S0MMAsyzJUFuIfrJhy19GRn
4q723YRFl+RAiLkSoNlr7MKbJDtNfkfKw3ANKXqoJ4pqfjPUYZRzNxPrwRlwyGrlKTfpx5P5OqYT
sWzsG+oZDk35qj6zOYv7rIt7MotT1XFf5DfNTU+TRdvH98oYvzzM8g2H3bdOD6rQcUdxbFn2mGMN
MNU6RoptvfLs4AU8kCe2914UQhHCQGijiOPWOuPj967gEFyOPhGAl/9RVP62J5tIJ7BQH97rNNmg
Oz85FlUH0oK3TOAvx04ktSWZTRpWRHPLU6nKutnOX/HtXTTDRAJBgMYLifYiqnAqTHEoo91NoDFO
RIxFnjiVkNCmxD134/9j77y25GTSbftE9CAgIODypHfljVS6YVSVVHjvefozodRd/6/d+/TZ9/tC
DCDJVKUhzBdrzRW/Ymq6nqvWgnrdXG1CArjTRrmdi3DMvd7nN42U9dGIxW2phSeQCbsqau/nHj7k
3ug769onN2E+LozxjIk+pFxUteFVRjm5G2xA/6TcB1ChQxKEcg9ZfJPIw9z6zpW1nPmibLob0W+X
SezYPjpj/y7y6GGiOCNa/UE7za0urPwr3YuuDJYO4Nm9yjC6ElnLZDN4lZK/Ct0A2jhgFN24RisP
uc0/W5b1fa604QHYVdy9eMi+04Wfo4Tug9FlETxEpU3oFK+VjM8ykd8jP9jmZGqLeHrvAro6RhNd
lp6gGJ0ClzqiW+3Q3awhWoWOv5trbU2TUF6EtkCgFiXRoiCDd/7Bs+gxDyMRzB2Gns+T1kvOkkQY
R/NsPCnUtZvA9CJNzEj749z5ZLJhBmkhVoYL5b/rsxBk/sHN1deITrUYmDsAtDi5Q8oSBOWFWnXP
qEBYo53oSVHWJ/A7upKqM83xXCecCu/X/7vVwqH475oPBfxUt2wakT+ttMkIWMyQgMJrNb5nNR/k
1EMVeqLORcGjlUSuMRl12vRCGZM1mp7V5Wwz157nH1YNhWPlNMwBGpcScd4n9wlBO3OzvbyAMt6A
Wr53hIKiVH6PHIwe1nBN5/2A52ij2/iGkh6uDPUgLPd3sYYLR0clMIRkGMqOPge7lNzqSYPCvR0P
ZkkIpdm2t6liku6j5NWtgiGzM11lefhdzFUke+I2Gey02gmjfC0qBFx+VOgIhpPHKqcW2uTUNnXs
f6vrjK58bSO5HIAk9hHZF1S5cWs8uyVTxO5Dr8xinXODz+1LMJnHmRrfFzoEFfvals15a9A4zW3O
g49WSC+rFbSFV91hFNL1z6Y+3A+RPDTEghDk2JGpOffhSdjQDpNdYwO56Bnqzf1um1y5/CLn+69W
7oMwidthLhvpt/OrzcMk35inxuEpvtEqgpVYE5h/FQDmrucXQTy4qSgvz5UBjeWE2CACjZmGBFBF
vMjBysd3UIvblrp9OqL+dsXuUBWMgvL2Xr+EpSKbY+z3gAdolgjmK+uPpGkfTXu4nW/oRv1z6P+/
6+7/ad1dGi79+H+/7n4Tk/Sap69/W3P/fNLvNXdXYvkHimwZpphLWC7Ti980AKGb/9B1ey7kzavy
GPf+tepuqvkRJRSr7ov9lTLTP3HG5j+wR4ICsA25FAGd/wkOAFHVHyMiTpiK2h5+aGUIk//uj0lW
FzvZYAtWLEJApznmln4sTkpx3yde8NxXE1LLSSOoFWoTZprYEUBmWzFsAtwwWdr05xGpAZVameA0
jJtTyQK9Hkl5pJqNwheLwUlKUgrJHN22xjHos/AMr7zQSWUyO0+iaWzehhLjwlQT0ZziuCFmGai7
OLiBG++k7TqnyUzdU+34ODgC9JRGbqtTYVvPhZXG2NRc+nwdWHhXwwJf9r42CJkGuHt0xyHeC5fM
3PlKNPYM9JfdsoctHqc+d7oWP7sJ8pliRGGzbPy6QE1TAXnHjkki23wYp9jHkqk2kJv/8+LlgWUT
zpcse18vMGazRcVC4TP45NtUH0HdT8RNpqRP6Ul6Xja6aCleTh6NQISic06FdWsa2M89RikkSlMv
mahr+RDJQPRPrOZNydmBI8TSuavdtRg+dnPymUPEcFfbNPvILOkd/7nBqQVO1gaPMMZehMopJE23
c7FRGJZRnEHoXEqvI9P9OmVYvi5rgwTOOMd3U6W3Ru+82wV5Zl059fDzku/JlJJ4ExY/HAfoIIEs
d16PM04PbGS8qN2Z9s5L0L7aOI720joBkgz4m12pxWvhDtMhn5NgnZkWXLUApYbSuPIbQ1wN/ShH
2Et0LfjY9B2MwIMejPFRw8WpjJpMrqIVAWDCDzMT2VXnJhh4p/SqrzPK4/JcRWZ78cZ2GzXGG7VR
ZKwDtLKMAvNVqXEoqsbbmFZuXhWVBfqg6x3m4t3DmFNrwnJzgYnmbtFRU1/SiPowOhbNZ3bsrk/c
+tBL81AXGZGMgYs7OaV0ZZL7QChDTDnJqvpxL0ttP0hsV46Oa4ARxyVTnryYdkMXPNRnZ8itCyQb
e6+c6Xl5zAWTt5m13uiRu9VygR3ZztGoMHvw1q9GZzSvxPxXN3XwDIRtBDAX7JbHpvkCO0xvRsNS
m0Cfnmw/qvbIGmBrxtl0qUBGXoCs8nlYyd41tHc1QSKY5sWlnjHe3hrbK5vUpWldyzg/kUGtdrVd
/+1cX71UQXwdNv60TuIgPWuGq1PFYpSWgf5HLNecav5zhObz7nLya5MFaqvhJ1/RADZryw2LE16T
aE9nfl6OjKEqTrFOuu4wKVCehk8eBWHxZXU3Wf7TEOJO47dhnNH6DnPulDVws0CUIkpMbMzZsxAW
CfhQv7s2Y3c4tdYE5Lqp5MZg9RqBbibF0aHqERjNqYgcg3JI+mMxDPTGCFrRxZ/YGM48ThLp6XO3
UMQKC1ZedFA80/o9cZAVInXD+TRv+uRVWnxzrB6g2mEV7JTWNp8FsqA6TobDcspF8MAaLOnLlcnS
AE1Ctmqp4uER6wLUmBCF9dxPt9VckSJSsq5OsRFVp8SO3mMQyNvANMpTNG/GsP29t5wbnG7PhIMw
FKEBK0elt5mEfSBGKzyAACaGs2CYqDz31axI0ax9wheWPwkp8qsIK4LVl0+y7YlpAnvFIjEfLAqL
TWgO/QGvfLkxLCLZ6MYo2mZgkAZ+2OsywaOqN3myNn0Ug8CJaRuot+LRybLi1OiljUwWOY4xnWqq
OacmMsm6CfudjicnzJBtti4kWc0ed13UPJnTaJ9Kx4HdnWePlAeQTjGyXqUaeEHdI3pVG/VsS1fJ
19iYLnBhu5oXj6nT1fjq/exSd2Wws0LtZ2Z2xOJZaxbUrcNsAgYYnrF00dNVLLuLZ6XWSAdc9voS
/4gTwlHLUZDu3RQqxvIDGC3r916d5/eN3hbkX5C2HRJqcbJB9U5rN+8yFJdz55V4+cb1IiTjqhk3
YdSgGmV+fJKZbMGOEZDlN+Z4MsjlJshA31qtJ3fmVN+ppIMm39cmpGQ8/C9W/csXZn0qU382Cmn0
ogRxW9ypGcTF9SACcx049kfoRNV2uRKLirkZCsSqy9WxnYwbz8vrlUcYokoxYDu9EaJ2QIQwHktI
uscw7RXwBG3aOuOobbRJfiNZpUcYcfzjvS+HXagrpkeTf4XDwvn8GOqIVRbdmw7Lh7JstPnjsAb7
khjjW58JzLfzorjszAyPGibZHOTkyYDtuopKzLg6v454/oHGVr6ZxkmtKsPFsF2SuhRoHT6b64Ea
1sHWxG7x/ThZdcG9QPKwgWuXVeFk27qR2HjQT1fLWn0Fki5U3CMCV7Cu7wrYhKfRZRSgd8GD3tBA
tOkMU4v6Wdyq2oNO5HtZTnzg82YaiKxf5RkzeGWhpHUJBncp93XjajE2Uctgih96h8SmLyigqxUG
8T+L8+lrs5yrp/ZO96tmtzRvy8acm72vQ1y/xSklVogUa1Vtgtynb22Lw3L3+zruAGYJNATLBp4m
qDZPWStLNpfIj3C76uSO2QOr/8umIXB+b5BNsLRB6USTHpACm2WEetVGd6MVNpJnqf9Y/t+lvV3+
lj8OAeNq+8xmNWk23WEtE17jHL24sLmBylEiLU++1RbW2G4mri2bWkvkpk75RHLdlwBDS2T3jfWR
Mv7aDoEWnGc9/pQVw8HIHjXPjvV1Nv8yA+kThN5xLy33plsHHjUiG5aE02Bg0ed7sPdK7VhY+JcD
opV7/4Xklm3EE0MHTlqtKNuvMemc27yOP21pRuJkp3Qaea1lV87Hi2Ft2SznBHPqtjWPX48tp5cL
Ik8WR9X9WByHqmeZs2cRcTmixFeQopiUn3bE5fDzAdOOjybVoLa0fQGZVy9OeezDblo+x8Ky8+4c
oceXGT5+k3ecGdlwohyoX6KZvmu17rErNBIKFEr1sMp+hSlhN2KWe5cES+yob96NdYMdxDfy07IX
zXtZWIH/WHaXk1/X/Ltzqh4gd2PAh1zBa31twEZUB1ES0P6v8388f3nAnrzfz2qHUoPmbsrPW6/A
GNzfLHdhWdlkITkD83+8dtF6oEFvsSyUnp6wXIGi/qsL/Tpc9roJAd1qeXg5XrrZr8MUxCaYl/HU
DFW4yoQ+bJcux5g7n6qDVbpajvv5PrIksMS0nqVHAt3NsoEXAg7RaUi56kpsVWbRXpbNoFS+gfpK
u2TjpikwFSOCVfCy8D11p3FsiWKbKLODh41JGWRhGjYD9gzu/sIHcr7sDtRZMEeBtyfn+u8P/eUq
AL+9zpo2feVyFYsmel4cJ0Xrw9Iqow88PNlp2Vs2LdaV348UuKur83KWWUs5h5lw/TTfKCKw8/Sw
7I7mwO369SpGbQWkGOCCOfs5MuaclSGEYV1Fu/754n898/WSXuj9fvHl3FAbDuKn9XL6j6uCMXDw
6s9P+Nxd/vfPP2S5dDmmjsFVy/Hn//j1UnqUkaLl2g3RdfjhPi9a3s0ff8Xnn/3133+9+v/HOaRg
kSr1qtsxETpO3jjWzEdDH9cLXr9tXZjTQe/HR8LmsG6H4LMHUV5L7LObpkf6NFvpohCiQO4Wz1CT
se0hxcRNrEts2eq2jofiO1NhVoDH1wZTMTprErZLCK4s6HC5yEF7poaVrsM6eBosgN5tBBvUdieg
1i22Lc8yN3Vtj1tkBc2uyZtHEzrGpnBqovToUVZ2h4Cxd2DelcghcjmtGsFyQKfOfhadtSAE9mBk
BK3Mb1MOzAKQeaHCouNDmdhAkJ4tIkzbm6jiXmjqTVRnYDiqItmzLPULKRQg3AHsa6B3L0YzhFvb
/u5EjVqpIiLYlTBmWVU7kjLQ1CXlqtuRDdsy0AYFOtkaGeYEe6XcLoe4RrkLbWaV1PKc501L0xe+
BLClr4PgZz++Ja63j0xKgrjwu52fBd+I2QQ8ZwZHWTIhzfKB1Hhzb0JzEAWy9tAngg2q5k/AuJtC
d6294VGRiOxs51fM3Nqq+aYp+ycagcqeCxjpSN/KU9EtjPfx4O3MeGdVI2nxRaohAre3QWK+wd27
owobP3fpG2qJbcuQ62Zsk9e0YqxbkjZnhvptOSq8e6FprNirQChlzDhkW6x9+8dErtsGNGp9zOOE
Omki/WNkDhCfg2Y/VFjYUltLNz42yiqR7t51mld9qoPNUPnP9eBG51iLCRaULRo3po+Ih7o9UmZ7
NbDuMpBvswvBzK2F6bxG/NJPET31miCAaacH4eM0ED2n8IsWBtFUNgPQlNFqZtliPzTeCaA84cnF
YB56Xzw4fSX3ZpIfg7SU9+iIH5wiue4RvNGRkKbeCP+mraN9Uw4w8Eh3wp9cbDw+clT77n5JNvLT
9pIRqftT6+oL/0pQ7oDv677K10FIA1dLAZswoJkMGVthqiC9N5r2liQOctJvXOzXJAc3FYsd0QVa
3njjjlp8hHh2DXt4NdT8XoUgyVsWNpX2ciNy2DKyx3XrtJOJKg88e+v2t0YkCX2RJSuvzZsxD7Ic
XQ3HvvgGWJ1mFX81mS3VJgKzDpqdlK6ssa6cKSfDE37/ynDj6CyNztyXnbrP1oie9J2WCAzhVvy9
NK03ljDvWUPWvxd1/q2giQIfS8a5U2Lw6Iep2htT313pOmpeiS9sYBYpDVb+R9Jp4KavPK8arvNs
I+0WjEgs7uy8rW+J69an8CEH3XWmZUVcH9D2PaoLQJ/4vsLbV/qDpICl/ZyEeM5YE06C4OAWePpt
2Ivr1LebfZywnoeJFKdIV//0AsiCnnQfLFXWh/IMy0ruJeDAVWmXwOvaQdL9E3llS4/bzSKChIwy
1IeIM4uIRR3vAmWbMAqv/cUgl2A99AXwwKYVgIea3O9oH7Yk2qe1e4IrNOxQkV2XHjFNth/jZ9Hp
A1xSQoOkIiiYlk+VDEIb6j5GkVUQq71vqddF64oFCzJQD0GvPxRK87Cq4W9VxCQ0pTzHuirvtAFt
QSR6XBpx/bNv3Hrv0Uat9RHud9gwx5UDs+imvs6i/tbvTHsHy7/PiftoY6pSdtZsWJz9GdrG2WIZ
FgVx+MpiFzC1AN4GdiNSewVCM7e78ozq2awQmI/6mO1G2DcBsowu+ShCGAiOW6lD3q1mTLkli1fK
FLwn/IkrKeIX1xsOk50/igAFYJ3HP1tCclmWCJJ9JAd0qNJMH1Ibn67rgr4S7W2iLjWUnX2dJ/fd
KDJiTW1Spv0m2TZFCLGTyPAiKlj/FBNGvOG19fsfg1Ou3al/mmXi1K/wHUMcdsPuSSNwYZXCIxzq
4DxqLHMa9luX7ZqEpibEE+F2Nrky2Yye7nFA6B99UOADFd2HI7JDPOtkhau6XTbx8wthn1PKnNBz
8wFloKOg2INWG2BPOOjzthr+mDUJtdmmMDODOHIFJqUN3wqkxkj9tlHb7Xvw7oyEK5zNTD0duqpk
n6AlT1ji2pog8MEcSPD5mfg5Zhg0o/C7lLDliN4Ao1R3b23dsFDqgkU2ZvZiIDA4d/gPfnSqNNZe
EasDdaiCLNrabuW1X4dbT/fhPI9zcLJa2w1idDe1Y9SxwYu00Lh5RP46lK97yOjSa1/INT/lzIZ3
VW+dW9vGQZAFV5U+h2W6stvFiYMmnq8tShusvz6+e+JwjFVITCWM8wO9cLl1G1IgFAB2I5q+5UEE
zX9WBnW2ATCOQeOq73L8p318Z4egPWtq7OAAX6UhiQHkG6nr5LmaF20Tzfhl5EjKKEPJfMT4jCs4
1Z7xlZ/r1yKInoDAvxLQXJ4Gj7AyMeG8Zbp6PXqZwbAguCErDbeIIOKhuEkzcetMFQuxbkT0qTZs
J1Cna7/xxXGUNMaBV+7aznxC1JbjBqFfpoBwj9DrSXk0kHFY6HeFn6GryyKTMg+qjFxMiOnIpu7I
fm0bMEBBLuHGoOowAlffE4d4G0PBMFQ4/yCmC/EOt0OuU6zmK0uVOo7+SOvA4u8Wmu5Zy/zgmOcF
Nogq2XkwXLyE4JBRJxhAqSeM1ec2C25VWNbnvJNvMsPfVFSnXGJnCDG7bgcShIcgcrb2jO/zBGqu
sPHeRTA8thOfI2vFIPy8CnQoAa7UJet045aMYDvjXljmyfKj60lNGF8JbdQDBXmsjvyNYKFRdtlb
kvf5zipBEQUQ4Sj+Quu2nFfwcCFFVIaAplvf6CMxSmj61p2p9hHpIL6V+7+Yc1DFl8QCfKu07B5x
PuZlGY6UhAsQwKc+Yz0zU8nJiDA/EQ7gbmPD3BVtf88sl46auw4rNi2c5VD2DLjZpa+vDTE+Mtl7
yI06vvTEsvZoZVONHCMAolfBPA2Z0nuLWecmJmVLOFDKUW3fiVAXZ63pEB1p5zpqXCIaihYoOmEN
01QWd25XUWt2xHbCKgbaqiDisszPlMSD0iPVqlLMFLXvmqICVzP3Qqg75us8dnZUm7JbP3QVyXm7
ocndHzRH5cpkML8rGuFuk3YQ110VnysdE/RMhwuFD50H7O62TUJWYFAkjBZrt8Z4X+CLuFWmPntH
RLWhBh6u2xDPjktl8iDtKNqR2Gb4lL6yND+PMB6UNeEQoE/a6G32nkfyZ6gx1kpUq+18hlarHhPT
TT/027h/zBgS7o28sHH1tMei1yEhZcTemTQNNIguMINmuARxadxMKE1tSW03gcTLMElbkyNQrZnD
ImGtr2OMWcy9WHTNOwqUrsLEiAAr3HdNCKBTVqj0q2hv2hXUjKQIkeVs7MSU68YI8bCyckPf8dba
aYGViFYZJwf4jdq7RPC5GGgFH2F9FWVil9K/Moz0kJ4X96b9oLC+PnqV2PR+TwCvQ2IehBKrLF/q
jsJ52xjP2IoS/iLzLvWtbwUSHAp4d6j7U+Z9WYOUcfI3Q+16Gz2f7nNDAxWaot7V+cTHYJa6eT6c
lqLFm3PuWgK8gZdTTEZxZiPk1fI+3ajhhHWFrL3UuG1Y6Fw3+vBuZc646RzYF+QScaE3K48rTIJq
nheg9ehNFralRxJ5r9U/Wp+VOVFMzUYVRAHikHVCY5W2BKpmGIHIy0geWRIH1xWmP81MiU2aKpv5
mEMmCuyPVV4alO1+GQFuhBKE6qaJ21M4uoe8sq1NpSj5xkFeHOBHAC9TRbFN3GjLLEeuEIvvWFu8
Smz+Z2DjUB7qiL7BvNFxxDDqircF6e+beEafRGH7o6XtR9oQTntCPV4g77Q0eM7WyyWR1VX7ag/N
Y0xSsySsZCgnagwCa4aHz6sGzWSOw+uYpbw7w/3WgR6lXA4KpShtlF0F07VgTPll91sKaWewvAF3
KtSlmgJQ6rjHuNLmd0k4gRXdeOBiOh0ZYtqd8nMXhm9WiEOrq0y1soznPkLTNNErWYTG2n73S47T
dYpRDy1MceQ7Y9pGtmiSViMQwvyJ7AiSaVL3WzyJfaG6X/jLnsBdHXNf7hnWv5I8Mx59l8Fy5tr3
OkrTQBvA7xL3ji7y1FjI+HOgkGQGWqihgbdxQ+aDBAtqDle5359yzyspAr0aEyC2ovchWyNDRcDE
QrOfpiRq+rm4tLoBVtQu0fnIa5aGfBJR4BgEU/qkx7gUJ5A1fGXmZkzGG+YuVIIs7YzvoKEVdinX
6E37PGVmfs0sxYihlNQTH1kxej0yFUkIWvPOuu1H0EKSqBHx5GSlrCxbPtFK/ISnaO2K1NyLzi+5
MUAKNi6ttmc55LkPJHprHZ2oD+yIlfWV37C04Frd1tXKZ9vXu90m0nxQOQzvrYKA3d6ryJpjQS8J
f+pTMJHJab3k47oeydfI4lpt3PBNVRZFP36TtdIG1lZmpGOnqI9MIRGJFBPrKv8IpjLGPzEegnB8
E1kDHrSLjh6Jf+j0kTSKoGpBl69Jsfve+gPcVKWuGSN8MxvzoTK6WzPT7hwR3rgR31Ia+ZRS0/7d
dKd92dA/MZEvZ39dGAZPvvIEFEV3Z/qxQx0HE5cNxgSGln/rGrnYB2nAuC/IGAEkrdh2LuGVYSOp
MNOqjcJYD5lDpdQdsTIzem+HjA/Eo4vEEb3pc6tZDz5rN8FY4osbwcQQoyUuMRWG0NJwa6j+1Szr
F4fUkHTC3hcWMJ2SPnoexWtgiBc/hb7Z1GBespHeuZHwtkR9LRzAfOQJGujgDFNZ5wLa6iBRRiKn
IEwLHXYdEgcJyfiQ1Hp53SXDWsJJC4mlvar62SJKP2wYb3lL2GHcYgvXmMaz19+PhdqJRte3XRx/
uBXr01oJAAOk0a42ib4JVMJY0+xH3lFGUkkD+nDElp9oJO+01j1Rrk9t/+EGVL1t8dRbZYtAyfmh
WU+ECtDLmR3AcQzoXsJskXWilWppAYD5s5YKsnTN4tcxQMRmFXq5nnJfXLIRe0vLSLUkyDM2oAQM
eRGuRU0LojdqnTr1baCxKEjIOc1DdOsShuO3+pvwvWo/8iesC0HLx98cmA58a9bMBcPRytWv5jkq
NCiMOJ4ouSF5S4M+fGtbEmSJt9hFmmGsfd9i+G1jAS6cWwBe4VbrgQaSJbUVk/sU19VHk+Yfs6bE
SsObLsvFipmKx3dcl+Fz0LsO3HxnHYcJo3PtuxnCGWpra7xS4btM0ltAbdaxnCq5Shl3dhPpYEZp
Xum19lSP+KgHO8s25J6txHPqYV1hKkBjPGUb0QTvWueHuzI+DMzuyfoqHuk0r0hKu1M+P890a87f
k4gjuIodOFA74QMktKJiHM2vBTIQiQghsFOSszrdvTd78ZJHKDzJnd+Y9rGI7GgdmOohoAC9cuRV
bCExSDwWB/3glnpcv7L6+FZZLJ8isyjr/hH42GPYIYQdwjsf+hIsgOumTndVdW3FxkvOWyDDDEnv
+5zK5PfabW1N/Ly0yxAW6G0mtZsnphP4Vm5cBrS+uDFj/9UAxTZhhibQqN23UfkRIZkFfFyeupSk
YEt7ctzxUMAz7FpXrKqw68DU8natkoDxqbsz+LZMT26R/uqBfHCm6bGUc6rRC4sKZsIAkVnpWkVk
ijcpv5hKZjkM4GpDlsI21Ksfk1I/7BTEHB+xLtIPAKU/kAC+ZdlbX3tqlbHAkereE8tId6WGCd/O
Pgz+2GQqPvwgfkis/DHrzGlNxZJgz0y9ufye93XcvmQMsHEq0CRF5RivzCZ/TaLqWFXqIcPg5siE
QsFwxCqySYziwbKiM8CQb0rUD71Kd8HAUnHueHfObP5Hx/EROzF45OdetjdGrV1wOh9bPXkvdFaV
KqXh6Gt3SEbUWvcDuau6MiX12SV3UpTftPC2mMKXuKl/pf61WVdImQqS2v3GucrBE+dtcOMJBAua
eaU668MSKbm6ci5WGeZ11xn5nDNHFYmRdlBsGwUsoflmyvoQ+N+JU9eOaTPCU2MqiKkwTsL7Kfw0
1vyvoO8/CPqELtHd//d6vv8DsSH+m5rv8xm/xXz4g/7hKsNBb8bUQ9qzVu5TzCeU8Q/wOYjpUEmh
prNR2f0m6CjxD1M6XI4l00L9b31p+SwesnQ8J6YJ3UE3TPk/0fKZ6u/24PnvEYawpLCFwxt1zD/M
qeRSj2na6vLXVDcfFVk5lwA/8nXXwq91YTy+YiCG7NFEP8ushT4RCPOuiuroyECh2+eUa4cARCEJ
zdO2ZfSHp8nKH6qqq+9aBuSekxQPy8ZvsWi2SQqH3B+LB78s5FVrObdKiYhAwJlOWjPvxJ7OM3zN
GU/tvPowwTdfU1/GIhiS04gsh6ys/Opro4ouv3JYrB5WY6hB64RGtfl6eNlbrln2uk5pF/RhX6cz
qAjkXgN/8bWe0mMpvidKXDN1b38JWBgjNpcXAJ10GIOFvpeOFamRme59qwkfpN6B3VFGt1WESqMU
yyu4Bl55JUEPwA8BPPGvU8v5ZfN1roRVVpcW5dD5SVpo15e+vdPM3PbWSYn+OJs3NSGuBMqzxy8N
7HGV/pfzjhGXECMLFlSWq5fN5zHeVR5bXiicmeJJ3x7Ucr31+awsG46ZZbYrVVGmqPK6vvN732dV
EthvmkjkWl1r5WDYu/QMbM7+r7temKZnbJXJ0V2bKt5WmdNf2RlOiWVv6kEprJy6js7zo8sDDbE9
1MjpaPQIRUYVV+VLyERv43WdfwJZ7Hwv4rWfugVF0sLfDznLVG47XAdDOjL4UMWLEND5GJ4ji4ta
+SxoJlVflC/YHeGCmxWst/mynhlsnkvzXgH1+cvTS6R3a830A6YuLeq3TBPhyXHK289DL4zlNbkF
Jatqdre3M10zVtK5sW3D4wYpACGwir0pCQ25gVjt3ljzxoXnE7RCnr/OtwGERGX4d8upZdNOk3sD
Q6jbIKf5/RqB61Mo94cUM0jUX9p50yExuWCxJaB24Pf1xwPLJV/nMG5PKzOoc9xakcKANdPF6/Lb
ctROEoL0svvncaAlPNQmDWLeJKXXbREFfV0JOdqADdMZ6vx1khoaYhsfWQdai/tlg5J/T0eorlPM
RvdtIRoSDKBkpW70cx5nj/qMt4HDukoK138i/MKc0UnGjVEE0x6+a3qGVF5QRabEY+Vue/b1Quuf
KDBiqfGMVLsOUIQxgEblCwczBF46bwAVEcAuTn85NZ/XHPz0FsFf268Hws4Nb38awxD8fu58YRqR
RBhliVxHKA5WZVM620i4j+Qs8c7mjTT4nls7kNuvc6E3XdyI/pqaQ3PPAlsLIl37fJIXRv6RwgPE
A5zdF7edMiCH++UgjKaQ4M/5/OduMNbyQnK3s0Xs/PuRfn44QqiE2SzwBgBFAoFTrQfXDoHnOpj6
Kyrl+RVakoChIOdBxnAeHy+k7zGW+8/r2sn7/Xha6z/NVJwA8Td7DSXPfV0lxLdslv3PTW/gu6gp
gJdlLJiNctGkaB1jr7rk86nBT7NLo+LvX09qgork4b+/qPf5Arnf3ZAcYvI1BtmtkzTbSTfaK2/i
6PNUzMpy1LMgvBwmiKtv3dFIv679Om8hfUT0R7mJuZJCoEMxaMJFctVHeCmDwUrfnXyjacn0pjd2
udGo6l45Y8IF1u9e4T9fQDYWJWX/P7igoTT+zYmD1hzBvCFsh3+WJOj4j06WOFaRN2Aef9kuqrGG
D/YymJW4GBarKzuVEKFRps2ThhQfD7qkBNCEU74v5s+8dbTNOBjWjd/yfYjOyo8M5uUKxae4X84F
vsD8OWQBlKzQuhJpdExlFTvHDOswmFRo3Xq1Lyb/NTb4hcJ4Ge4K5gPL0bLpu2NCGfzx86AIL3ow
hbdN0GuPVjPrbjH4X5YHi9Tv11lWVcflUIeYQByrC3PVyW6SxNJO6DG1bZHo0beJ6DY/SKOfTBa/
x3ErnnI7NHdZGCtm+84lDTp7XfS4YMJIqn2VmIxqqVpdyZSFK9vTsyeRYUENanzVYxK2m6g1sAL3
+Jgx8Mh7rWWjyCcklEd5ZPZE82GH+37yCXbnaLnMqZNyQxXV3I21kveflxHCy5we4yIEQodVTnTe
2t5tQvVEvfLGrvzuzfNjJg+GO2GJrHDour63cdIhf/OIhhftljE6kSVJMROaY/v6L4PIf0NPMYy/
myz40eBfx2BBkR77luP+CW5RkUFweU11qVc6NDaq4PedL6Y709/GkQGtp+zcYTU15a3tUAAcPUJk
zWhISdxKYQNlLdVrAOVnE8UtaeqShFQt0M6MRaFKp5rYkAnvnb8eWPaWc8t1y+Ef576e+8cD/+7i
r3OMMAFlD+qYhAYgr5AVtULG2lFYYNPjTna35LQ760Bq8vuo2gfKIfKj6v1VUZMk0RJiitHbN61L
P2NJLVWbp77SHZCO83HAECFdqfns5+5y1m4sBI1wSz8vny9czrsGNN04bJP/S9h5LbeNbGv4iVCF
HG6Zk0RKlGTLNyinQWjkDDz9+dD0Hto6s/dUubrQqxsgLZJA91p/OPVsxBHtUut94acFCS7MrVNh
eJ+RHzqPWu4jEZ2R0SuLferZKVXOXn1M9HZa9xDgcJhI6TYp1tzycEjKcwzO8SDnyRC6KfnaSmMe
c8JJeTRYUFaEd2oMfmtTnoagkjsDew6sTAJBoxYNyIecVUFl5uLJ6BTx5IJp2wpwqUsZk/NMBaPp
1IUzILuy6d1SObTx+PkeMocufXBgthn8yVd61es7XiXuF4UwXgXF8HSw7aNsTAPhaz9BuCCblw73
AXkkY3UEyP8fh9tK6LDsQmX14bxGD+pqYdfGV8oU1cn2gp8mYoaPg9tab07ioS0YRC9UFPorfiPr
NIbAXahKfio8I1iSjNG+2Ujc+YGrf3Km1MJ1Kkj2fRCqVx4uKHUwgXLFz8Ky6qtnRSXbeRPgrmIo
qG+4W7PotW+eH8RLA3u4MwyW4sTTB57QPJBsg0xsgwmvzMw0bGivgJTFSB13tNEzW1mhvu9rPXhk
aRxeS7+5IMgP29i0w6uWK94udkD8yUHZzCahY6WpD7J3n1GSn7rKs/6+hpyhZ5l/u0YTUzbt9RRO
AgBmlICE7x5uh3GuQcCH24TY2P0QlnaP08uc6luXVqu8+V04rdjGoZkZusqbahgZS1WeBnLUBkKu
OK5yDUWmPPdpu7XmWV02lf8iv6HPZPi7JoLpqDzoLNMDrmRpns2+9k9qmB+SjlVEkv0UutddgOcW
iz7262+FCI+UwIA+iEctSiuk44LuBCpMf3Xb3ATlT0oF3XCQbcagrmBM5Bv5dMOmzjjUVDEPEYlA
bwM6ftxMDulNW2T9v2hWSeban28fwp1poomk4V/I/+LPtz8maemROgaXhFtT6WX52zBiIpC4xuca
uOc+mzWJbMOAgqyyY6WKz4aCDfNLmacAAgvzs+Ea0S7KDXctuyD8fyQkfC6GqyhPjhVcb2cXmbMx
oZnjNsK1Sy9/qsmeRi3ATUTMQJMHaVEfVfRM8AKbD2/9xvl1JCzoshurwGO9yVtljZ00sMI8j7tz
iBoPkE2bOpXFmzDbvXCtrkJpQ7hIOFE9l008gLaCvUS/j13c5wudNGuqQJqdn36mD0i6QWPG1MJZ
xCwf9l5eoHfpFj/khIpf98JRFReZk8TZY0UuNiDR6vfEcpdm5ImvNZonSMJxi4NVrb8C4Fc3GSDJ
tQrE4beuOdo4lhnKNXXM4AE3kvBBHskmLNhuYvjZbj4MQOpJ/0UsTZrufvj42fPiwmy5hoPi8Qdh
F80IRkStYvtHV7uV/WhhlBp0dvUwpOq5jqLx2fAaGsczIbDpkEbmrhygmrWOMYa7TQvq3t+HAQaL
aHHDxlX3yUKBH/QUK8J/ElXoQcJP37o5wUjG138atUJsrQCCf5fkTgy4pTeWwo6jrTxDTpyC4BM3
bOsoz5BxG5ISV5WBLDBdeVXZk2fIq2IBri/vVwnHylhiGAeOZX7hCMpWCYvRMErroIlGoM4hD+dG
Hsmmd0Pr0Nus/xfysI2nFQRqpEuFyDb/e+lDMef/3URIfJmQX03yGQbpsz9/hXqU4RIYWfqPpKgr
9DxLcUb+AtGRKDmgbg/QY24AP4lzHOGDlBdISMmYnCuPqsYx1lTlZ/NPJt8HhrJv9l04fv4QH4dK
PBb99UNYzK+uB/GpyccQiRR6coZsaiVGiDIxlNur3wcco8MJr0Ud8rfY/D5qJZt2eoP83YeBrEbM
JGB/c4/fX0zRCkRPNeUoB2U8MhvA0piBbVOcBFn6Y4s0NcKjhiT7Hw/lBMSGmfDx8LfTQiMvEYX9
eLG53yiFsrKxXFuhH+M82GriPsgjB0V6UPYPVtxeoyG4GkHlnsrZlc3tW0AwYUPBSc9D9yRHkAx3
T7JLEa4AUQyIRWB9jYxz2L/WuvZp8urgmQzU8Ohgz7rAaEN9T1K8jrVOaKcpcLOXItGPMs5mOt70
jVvs0jDS3nX7eSRZ/9kmS7UvtEpZyVn/cFUtK6fV//7i6tII+s/7Bxoxuurals4zhPvZn19cHJg1
0Xd6+oOkB5+w7Q/Tom11F8XgatP4AFlkL8cSSl2FepqsybiCQ52n/DbSx7vBT8pbqIGDDDYYcXaW
oCa47b8nD1Pg3ebUhUhPI1V1fLrardpz39JFu0W6t3nUQHs/oeDO+sdxQHZk3pMMIRQOydoC7Ghm
rvukz00xoQOTxiCNZUzOE41Lece2W9gnTOmT4JjyPN672FMeMw38mzy6NzJmh2G24RYdLOSAo5dJ
dTv8p/N+G7ZEP+4Uj81s5Jsfr/9fX+7+6iW+1cfRXv3TVK9pHLCioQ93elBOuZMpJ3kURfVbh3zQ
9kOc2uWvGXKuQb174SFGytKEPPL9/A/zenwjsCoER/JhIM8hSi/ki9QA5Fbog47L34LyijYpMiTB
EOJtLfPoi948kqKKjxN2ZLWo6o3SEJeD7iDA66dGZN3m3c8g+/bk++q4vYfup8lrhuY28q9kd9WT
y3sBNNX0b41uvRtz6lsMONeSZ/hqd5D1SCKUW1TKvcsQJOvKdssv7gjfPgHA9uC0pXMKa8daKaZv
v3skauS2304ogSo4pVwHvRc7B3DjLgMe1yelf9Zh/xXgj96Uug7ORdK8p35evgEgL05tCWVOdtso
dPapAEV/m5u2+rYCzLFGXr5EZ2CvOPh9zBKRWdtfjIEC36iC0iosJbr2KEmzX0mcH6r3HruA6ZNS
oyShRBMmuJO772IX8IMw5id6O4Efcxyg0RVk/zlmxfV0GSP3doIMkexvN1lYtqsgQJhIXskPjCcP
F9cHOaMbcv6DpLjWgQ9FCAw0WeIRGYPV7Y43ILkCqZYs0KiVbOW5U8pGjt7vjPcBwbPF0slL30O9
vMj9hnp/pXtMztb+vry/0/byuR1ME8/xBnUovGZ5wt/688N91CxqGpr/cA/dH//aP6wG5Lz74uDD
5e7n8idIfr2aqfXhvywWjD9VZtlwWOhYWiAuHU11WLt/uOUqWqA4eeIY3wNDOdpVnsBtjES3E6lb
LG59LwrDS11iFDXEDZRQOckt3eIB9P0azq1wAU0a4WVSJxv0BbkReUojcDyuMFZesneOz+hfovfD
ihxnBDs+y5hs7MQDjh2pxUIOWPOoU+nBtsNAefw3UUXp3P7HQwYlMMue/yEKRmXxg/qGUSV15cWi
/m5WwV6HOXpKCl/fYLz0E9/ISQV2When22HgfWoKBQAmfI/vgeK/5Dy33uABq2t/sLxj7Tn1A0t6
E32JXEeVqwyPDg7fC722u4eJIviLneqbKFTdz0gmZLsOXbv14ITe58ZsvxZ+DYc+D5KnwINbWXhP
//uJOtdA/9xOWq6GAIqDoommzi4kfz5QNU+4OlTA7Lsdwz2o4sF+9sFzTSK0L7Knqq6+zchcLBNl
LNF2tvOnQOOjlaNpb8OF11P8uz3H3IgS7VABPAWLn9I/yqPC6M+dOpGImuNUPEEYyUPZWGMNkmxU
D31g+RQlbPjWSlcdG9Go2w7FoXMYYXABFjZ5wfEZZJMH4LStYESFtavwulYUnAKbhkyqcpRHMjaZ
OgACx9/eQ/dpcm4rugA44XyuUs3XiqLuMRij8pVlp7UBFwmmIy6Vt2ZMUS0yfSjIcxdxmU+K4lln
2VP1VTlMzZs3qMalLacnVqDx7n9/TNrHMjK/wllligWRympe1z4mK30FMAuSGMq3SLGKbYs7iZF0
2ZNssHVIKNDEF96mR1onSqG6ALduRztDeznOnip8WM4CVhuAOD9YNn5gX8D3dFEXjVSVv1q94oPa
44La3LhmSynBrB7vr2FFfKYuS0x5PRlXouo1gB7RCH16agu0VEXpe0eEDzV0IJppk+Cp95zEabjE
srX/2jfaLoUP/xeg3W2W2O5XROM9UJNecB1jZME6dOmPqnCadVfhBmna+eO9HGROJW/V0MTvJaLK
RhrXMk6yRDR6GRwG+ID/dFLUNip8C05AcdKg7EfVSXGHFkBVjo5mgjdHMYrfX8FSykuEDeayKPPm
OcV5ACOy6jESyLDJED+KEYV0AzDqPEPrvBwYYxIMeOuOjn0y/epnJor80hsRtsCGe+35VX2ubAwK
gNGW/KpaPEzC9qEDZXgd0jA5V0gg4mZNHBG8aG2ObrLPoEHO0nXRisxdfjTHZAOBTHm4N6Fq/+pW
zfCK6CM59msIZepIHvtXo/umcUxaC3EuP6jNfYKNrIzJKWOTGsewDrWtUMkV4GvXftK/V05nfFKb
csR3Ae9A2VVwrN1Uxmhv7CoyPlUsCRZoNwaPv87JAzhrWhDa27APy0fXKE1c9Nzke20/TGqhfokw
+ettpTt1VZtf7ZH0BuTSL+U4W5dHinlw+mYEe9ftUmouX8DwaWvFEOk+b/G/QGiI5R3z01Bz+HUW
JktKupgRzCeDSuIeSiK3Xf7LLxBV849PQn51DlLePANRGXdvVajfpG+toC+qtK3yb27NHs4oXBvS
I005hQNANjXeyFjfFhXFRFXfVS7Pifu80C36o5/4p7I3miMecLBwHNy6gxEmQofhTNxh/B57ab3q
VTc4mbk/HkDD7QNFry6QBXkgZfbeCaP6IkONGaOWaNXa4h6TA9Zk8wNOYE5BnbqUFSIDVZprGwv1
OKrtBrALygU9DjIYIVkdOBLZDYIiLnmmj/3xdiijtl3r/vK3CfKwKKj5xPGA1jIXaubmNns+20Ot
BgMOYR87Ey8HU/GLqzmE0a4WLiuHMVOfgwrFHZBz6M3EzriJcb4+ycZn4mksoBtTyMggvzIgY/LI
nUf/a8wQvTj69st9lpxKjWwmd2BmHaKyTgmyddYKMFEQ8gl0iNb29T3wePfJnzdvdtFsal8DojKH
8FfIz0o6rYy5J0N1h3wwhQlkgnU/vuhOz2OfjaiR1+N7WSU4GwcGDJ7CHt9D3Ad1FpAv0GdMyn4A
GuU0PhgL/paIHvvMN567ykRjkdNBw/TranSCveyCenTjKX23UJRAYWXhxbk4xha6Vd0Yhi/N3HRg
2kH3XG+RMDUWmLcWWHVV1llkaXEMreaoD23FR0CDAwaOR2EfH5Cjqa51GKiHKsZMVI5iJgm6QR0L
NJ00azXGQfQITKU61EOSb5tMtM/6pHoLtuj+t76E8duY/k+A4Z+oaVef+rq3Vup8Uhni220HdgxB
LcI/Ra8EW0N56GTsEm+NQh1+KQ8N1fe3RQxFiRx2aax0BAKoQnm7AH8hdQvdCbtTJd3J2g6qmiXl
gwCbqrnwo6ZZD693PLigcj6xiIA9PXnJgx+605UULs4EpC4CH39f0Sh4w05ujBbK5FxCs/FOKJbv
ZQ8lB+cij1wV1181tx/dJKIqgfgN3EmcouQ9141QJIIp8i7vu1Y28y/lgOyn04BeSqEfP9yfI8t4
7tvBWkAwKHhGpf469PL+ycnjfBVUevSaeBR6sYSFEpfbPxyhFt+RPz6ghOQHC69/UgQKWa2gYzed
/ygbt0SrK/bttQqsEen0eUBRLB8+q/Y5mgyK2XJAaT0d4m639TJPRYJronFT7SS7bpNMLdgG+hXK
UrvSKS63eXPoNir7/DzU2ylyHl+xi7wUZMdzVCVItoawfadY7a6y0VjoA/t6tiEaXP24TFBUEtVW
jiF1kGP01b3KXutn3bWs4m8Iu0B4NEh6FijHnmXjlbij4a7Kk/bvWGsL5dz73iZAUeV0jzvCmXet
3U9eSTnrasmek3t5uhwHS9vIoJysZuD0qzh7FE7e7AGCJJ+RLNo1SOtec5LKl7aNv8kwfCGxFWkD
6HyeBddZLGJuZmc7890Xr0GiZ443roP2RhIhiK+5yWccdzXk3JBVcrWAja6da19ypfDIpXIjyDCb
ucAiAVKG+gUsDsrwwHeCJ7BPwBZQ9uf9dv3GHLtoNfhKc5SN0G2jWNz7gzJly6Av8WOa56RyGMHO
9ihsHdeXwkn2LXo86zJWsgsyezDAKyX6gfyZMzTDd2q8IO39qD3ncW1TWYV4Y4jEeRvS4UnOjHQk
gMGDv1raOEK79pODF6ofrhUg+Eoyvbg4/aQd+wSJmY08NAdhICE0R6GcAMlFm181Xe1od99bh0+m
9uxu7wR2+VqmWgMHq492HZvGV9VH77XnCbJh2Vq95qPLHzKsITXMo17a89z3LRX9P0YdtxL7Gg2x
pezWKbc0UxuUhezCoM1Obcc6RXYzPjAnMe3nYCoRDs668CfaoYvW72u0vnySNSjff4l9WBSR5mbX
qUbP2AI8zG+jyw+KGwY71Pb1dqklwsFYpQjXUHX0Fyx+tUXjFOPXulGPbWUoX9Ce31PRC15spJku
kzGu2W/jyoI4yLtv11gBYqXzguVqh+YUyhOof2d7SrDjMbd4wozpSTYa9b7bkey2mpOe+rm5T0G2
Z1hrVkbyqwnGjZbFaxV451E2ZL6bo4nzSrFoXJuCVuoqW6Uy251BwuAsmxyf4j0+jl/vIXk0KZWG
WFiu7ZQ0xYrPNMYv8KTOAHHECzjp8ijjwRyPVeWsiPE6QHc69kB2VlUg0KkYwxxvRD1/lEeqU+HN
042/RpFqyB9lTI56MJFPkFKmz2YdFkt9VK1HZFTrh4qS11JBM+1bVynLqbDT9xGHyk2tp93eKkr9
WhhA7idWwMBFdyHqco8YNmNoPh/p5PtQ33NtZCfZiCwUl6AcQemecl6A8YXs3gfkyQiQwJd0xmwr
B2TsdgVLj64OS7Stqdcnj8cYCN3oDL6OmnXpogM2d8c66G9dn1Q9dJ3i1FeDf8inCs+Aoi/JCDni
MhVdTwZa5a2zXV7Y7dBe6saB4aZFGPtGsfGauVZJTjK1oAn80VUqu9/4I2m99Kvv5nyJy9R4UfU8
eu8MZFJgGxtPZpPYm6FskPlI1Pro4SiIuLpaPAHXMJZTaZMAj0L8iJ0yOXeeiZxBpu6NuSdDURYk
Z1ib8dJusZBD+F7FrGseTuFjrl34i0tUNB7cwg6ftb6bto3t4CSTge0NU+xWJhsrA+hTp0JNcoSe
y+69gRS0gJs+PES6PV0b3XzwUrd917M83QyRDnhkPn0m2SpdFsNPiLeycE+Cwj3IYr1snDDzbl05
kMsK/32OiWLqKrPKtaa05lU3402Ht8inhN/nMQVuBec5bD7FRl9s+lBxb6N8dgiJl73D0pNRNauX
mZG6L2ZT+pcMI2oHFYqHHCluoFi5f6EsGz/kNvXruSdDssmyd2xejLMJUPAyKaiVicS7qCKLVvjN
5Xu/rOs3PbXMRYNtPD6VdBN9+NrAAnqUvczX8W8s42fZwyAscIb2qqZwbyFQr4zCtk/12NunuUbX
oXzCoezLJuoHPLCqOlnfJ8qBD93WyQ2wYcVv17tf5MPcf7omTHWEWPo2ZB2SWOcWd8CdUUXNIiKx
InBxgdkTmTHMYfFptFv7R9PxszKNKFiQTDuXUaK8155VLSfDCJ7hltqbrlcxh0sKMu/o3G20URU7
fyDPPWhZerQKyvEVd5EvM+uyCpTiRcajMPoVz7TkbLEceta7r/Dhw0s5kHYriqH61ljloxMPwZvl
1yzWM/ZgNRqebxX5BzlBsSGNRZo5nKMx1lDFbgt+H0H9LUMUdQCb9gV5RHNdxW6OsFOC19UA802e
6sbxj0BPi+sQ1AiYtQ7SjnzH3yfUEOQEo1J8xH2mgmKkiWcsrtNLtNeqbz2C8GEe9QtKm/FCgdRz
lIBw2Uj8t4SKy6P7wId5H7pychlhCu7aQ4A6MBe9X+DD9e6vobOgB5k3FavIVhHkycdhV5dj8+5i
Hwnp+EuNIPrWTfiYYnjsX0jyLDvfGcmFGhMYjrJcy2lp3pw8kigvvp1Eh8yAFhw1Y3UceqfCjFbU
GBf9p9vNMeEqLQuc+VD2bxP/nCNjRT6Tu0Xlr/5pcthU0a6yoCFpaKtEwuBbgJXaC6o538PCyh7Q
i9ZeqhEjedFb065RfANBUx5Z4SJvUih6M+aYP4+1smx0Tu8ZJXeIjmVkh7ckk4sLCrvR6NMtg3Q/
4daHdHqEehk+qhOSHvykw4OCnAcVPtxg0d/8dTTHFBN6mIlgOiAIDzVah23J3MjuvYFeaOKW+PMe
+TBrMgdrOTUJivBsF4sqr5/FvEUawRIB52vag+xqjWKyuERP2kM368Wu3AzclfIe96T3S2PyllGe
aA+KJlQMUr0MWT802oRv/xgH582wg/4tC2xrjZuIfoxTR31oo1Jd1ckIKBLlpoPupCC0fdjVmWEr
Z9vsfjX4mCKawK5la2tJcJEDjdI3ULs3sjPGJsQ0Z6z6DUm7Q+3Fy6wJ8GINVPFTQx029JK/uij8
Gaku1S1FsCsIp+khpBh3qKY+3U5uXzwDTcR8jwf0twQlSnkSayT8ozz7s1qb8crLrPHc2gDJjQHN
i6jahL5Xr0Jlar6VHfw0EM9R6TrQ78vo0Z5RfRq0nDGf8idz1ujRzUz/1kzKOWwEDLomMreWarJ+
FVr1arr+c43/0pfBsV4nNc2fHdFlz6rjslAojWQru3JAqeodqjvdowwpTkr1nkJgY3xitwzuQSt+
aKL+VKU+ZBenbjZItAwHdRLTma0h3rHRkH0386OLxf2PtMMMsfE08ZT4Srnnrddbj4L5C3Q6pHLm
KfVob41G69+hcti4yzv+aUIx49TzuFu13dS8W126k69LQpwvKmvU58Kq7DUeGv3jYE+/mhx41zEN
OugU/4l7LsK/qIWB8C/ZNi3vk+9zxp5yQT5qsMaF9RT5KkLDQxm+sdRTV8UQprtb163dZRLyn5Dd
SYuzZewn00F2LWGoSMaq3pFkWvhmNeAbSk1UD3IUoZHPJKSdR26l0Rvb4MdZTvRyuxCF9iANxLM8
UTPsBXYn6VM7DsvbczulhNULRVvIh7aMtX1M1bSyH+4hGQck15dkkxv8UNnwxTAZqjbE8Vn/qjUd
8NFyTMp9nkzfAQ5P2BDX6Tkv+aGUuVG+taMWL4SovR8jRWYdI1TWbkb92JJJ/hJlFnJjU4mFnj9v
BBGOO9l+nx09khfbAqr5E1l1dakCOEVj2/VXtj+C5SnBWheeFT/LxmuTvQoS6vHWi2rytLayt6dE
3Ca4ijVtjbhrl06TL4JWPyiWGB5k4+tNAp167o/e525ClKEO/Lfcd8JjX0MqM8XkvUX66KEy7YQb
fe56vY9DWqN5ezlaGcmPIjPdR3mqhfRaq5IuI/GBXkZi3SbZmFKfCkOgsTdfAr/gZJel+HWrDQZT
JkuTqTdRl81HfBcgfJdr/FVh1ca1q7ErjOqTGuew0uRQ7sFmlvMN+RGkY6GtgiTVlziG1GetdTv0
mtMn2cutoDn/GVf1fkQLaJ6rJ0kv5xpYB96mgVn97RoyLkNDNPYnUlWvOfIocjNEFQsV65YauoOq
7qdhSm7xVB3Qkc/zau/N8T/ny3hX5flLFbDlsA3/2HYtKPL5SE+Bl+tI5qwVQbJ8GBWk2kv4zLfv
7bzytEyKG1NfHmXIxTruIr+ylX9oqPDty6JUKsor/af/uryTA+jD/ixqLWRd9Md68r4UbEWvkXue
JWcwH07V/p0MeLfzrdhbO3MXlbkz+VEWQkmMfnxNqUfG0f/mi11NPNtUO3vpWOdX7DcC3XhVwjSC
5GbCLklV5V3oypfK76wnwzPQNvcqNgJz3HZZyLE1L0hoed1azzsbBT0PGT0fP9o7b6PWkNhKxNjs
JNCV9QYO1Dp25jPRQ3I/ilitNlOvIwA9x1LH0tdT3GKxXXZrwCj6pRoq6xonWB1aSIVv+fNaV5Lm
6rG0DdjXhWJe5ZS/TxiAc7JVjoFoemr6MuABPCG69IQeO/yPinsioqsvsdJPi7p2Dp09kbbLmsF/
TB1UsKwAWSYL4VhwDocsSZpjF+BkNBXNwzjD8WSjzxsvYTmf/b6r9zIUzxs0lB8SqBXcKEF8Cgo0
lPCUyVcWE/ac3irDIeJg+MPDrStzhaYoHqLCxs9gzhxWk84N1cXJmDrhlkWQf5UNkM5PxmCX0Ao8
/zoJSP8s3p11NXdbnxWLWShfTNEguxgUxYbV1YiZN4N55Hn4IbTK7WpGNOedndiCS1oqV0Pv9Ov0
fehVu1oqY64ilRR1h6HprY1XefbejN8y8Dl/qT5cFc9qPsP6DzCysn+gA4t4PFoZVBdFQxEDbxhV
i+unKjOrJy3EaWgOZVnHfnye0QyN8ygH5bQ55PraAW5HsWOPN2s2zMA5x84xdY+06KqiNrZjQYMg
CZpGjMzDt5mlNk2rwTDq5W9nyklWEPwQPQIZA2m156pG5sc0x8+Tylaf9FG3kV34Al8Sbl6XOppu
s7SGnJrbADuP2CjODWsavoxTB3D471iGBOeeCmkJjbFBjE1NJjQQwPYOMcvSvo6OPqaiR9mVDXoU
GWWlBIHBvGApLIMals/hRh4KMDj2Uh7KM5sN9c1i19R2uUvCrn4OStRRSgxbfwCN4kDvvqkJ9mZs
n+tz47f9IdB4PPm9DbSwU75Qmuh+6DHuHEJ7SvFwPKQBJp/btrMooUdU+9EJDx/I1bGgwpfvYmC0
ttarzHjtYDCkiaVeUF01Xgd6qOerFzmGr/dtDO/T21hRYcb1X86TY9qMgf77PBOPqUUXinBZi6Je
GkNGRW302z0oc4zerKC45rOgQT7DmWwlWJjkBGO7WbdpZH7rwUUtxhY5JWWq8mMvynytgYf5UrI2
KybjWxvMH7lKLqPrIvEIzFRfygHNCJEVYcdU4eWA3FBoHCKr4Qta4oErr53E/RmBAWQ3NNImeq/l
O60RygkQE6oKgWkd4jK1DjWusLejwc6xCOzDnZGnM/BnnnIflUf300ITwyV4EPEjy/XFUBr258DR
x20hxLAdvMT/PKTaIszM9CuPqWataylugtyeX/gzXWxufAu81JCjj6cOYasQcJpoVTQQle5FicVA
5rzOlnK0U2v4iKQjUIPy8SFAArNvDfFsQa99gSdPIlg1p+P9SrUDXh3R0e6F+YipGNWx8kV7Sj3P
WAZIzi4L2a0dPvy56VwbKwd5eJs4B4USv2l8k7Yyfm/KKXgCbQfVvqjeuO3XfyEZgRKHI36w5O0W
XeQlL4XtBABo2+JUD5F6xE4tXhbK8CgqZ3jq0Pp+GpKKJRFAARmSjTUgWBHW7Vn2yGAPT7dReUJY
sULo0Mm7X6PyuH0n5XC4XyMy3fHohdWbDKXcSh61ogckNFOBAag7x26mCzdzc++mSvApUptoG0hG
sRwA169iqTazh2VfNrXwsaGM0VeZL/Dxqr/14yh4LnXThZCOkZkGiHilOYqKShkwDLtB5NYPGu2t
0xDra73BOpSTluzHObke6CCVwgxFzCQL09fQQbMoaW1tFaJK84rEnL63w6pejr2avHaWCE92ZqC7
JLshLCUdgSvZKxXQu15ZNcvJE+XsElMe5dG9USKXEonsx9Sy3NtMlIZLzF4RQooKBI9sBSc8z0px
Hm7616iO60OF2itKrHRj20qOyLpbi1JFRCsPkWLwTQwg5KgzKO6pG5AoT7DYee0j13pAUuJ7Nvcy
0h2PcTy+ybGmTAz0cYuLPFEEvnEZg/AoxxIzsp5KR9nIsbwonGc/QGlgvgoWHcq1yRAo4d0MZihe
Ne5GQYzwYCx2mZOaL3JehjBljBTeVb6205sryuzoXLU1Gg2tnb36/bjHlcG5wBbIX6eQ/GTu1Y9y
zI2BAevxIE5ykJ95uky9Kj7IUYRz8pXJinonu3lHniAbBnVjxhp1/8I9Zn4RPRR/NiO6cWqvnWR4
aivM32xz+jUt1uBPIeGwagNU8lZyDnoDzJmaadolevX0qytPlOPybETe1I0fmqiXFugzFHaP/QQA
iGLFIxtIj5UYJ6N1h6VCMX3V+IbHRzUH+7LywZ3KSW4EklqdSC72+vRwb9AEUx9QHk4OIPz2+DuB
iJpnyLjAH3OEIe5V2x5F+4UMZhosdrRA/zOJ/Hm0rivEPFnk/dXhNbOh5AtSt8fyOh/s5CSbMAAY
jrzyjH2UrYv45m0oLbPnaHRmPY6/58hDRYnTk8MfO3fG4SycEbOOKCgOpRnXb2iwl4vBswLyMXQr
vXyehBpfZM9sk9VkdOOV1QtbjfwkAtQUe9QgV75OgTyaFGO+Y5lPOCiPmzFKAxTRYqQAWepkK6ND
80qYfOdQ/KTSHqjUzW59rfLOYepOp9TUzSd5HbfgAZ4Zl2m+Xh5HzaM1+kDOeQkZgnA1HUbR/CVD
t/iUoFkSmvVSvgkZ69wcWm8XtOuw03KMEvCnNeddFJYl9TlAXRXdWuOhmTdc1dzIuIIEBQJOBqKp
TDXLvrcW/KVusfs0edbfc2U8dcfypOl879siGr/4PoIGWq5+HiKn2eEehb0i3D4Zx1p1+uxWU7Oz
1LLdeGaJWGVnhSezjPtlU5bmtk277nl00v451HYoo5tPMsIKRUdgErFzZ0IZdRljYUVNyar3SuB0
zyYgvovG/v82CiAI8hEiWkt5cpiKnygOhSu7HcUbTg37AfXBJ6NNBMRCG+IKNwotjdzX8KsM1pHb
XiuUj+QJ2UC6IreboxyzWe+fPWX8JMcC0rUPuj6bGDWR/ux21lswVT90P+9e4jKwr4W9qZXGa5Zc
7vX/ODuPJcd1JQ0/ESPoQLOV9yqVr94w2tJ7z6efj1CfrjM9d2YxGwaRACGpSiKBzN8omMGdzbnP
Smp76cR5s5NDO8eYtoiV1Nws6E0nzz39mUdHEXueJ4pZr/Z4YSDUrF+NeWdUzrulIjOetKg3zrLl
qwgxlg0Kn0rOZskNveoyj5ed+TxercXf48nf9mvZ6RlTdbFH82qnAaClBFHZyRkcbB1EvCj6wnzk
IWU+IleAcN7o5vumCsRjhjzydSzCneyUwwJtwAXFJx3/eZXoEWs11Ju8Ri/wU57iUSBPzIxy1KBV
j46nR2fZ8pTcOTjzC5vziL9eWDb9KDrFVfhiYRx/rURVr1REtV+RS/nlVsb0MzCec8VIYF7DPNYc
ffpoQh+BtMkAfMRjZlNie3aMc4/EmsImKAcheQvtEZ0+2xGvXpHu/KxD/mFIn+r5UPk9nBN8sJF5
TNIn12EhoYfiJFtyhF3WNjZ0ZrOXV7kIXJ6q0f1mm7bImRYbOVDJLUgtu9/DBi4WeoyVWOcM+j61
uyuIiEFdVPIYeq5/1tQPOeIegnoZX2S7pMrk1KV61OaQjFsTm5MsKgc0G9vumhs1W5AkLj+m2qhW
paqNh7o2vLe+enZSvfiYetXb9V3TrkUYl+QgE0gx8VRzC1XUZekWxSPODsWj6TUq2pNBsZcxQ9NI
+LINah3/EQJg/uiRhAXdgSq47JOjCoQeIGaUZ4Gu3NWYDyIT3bIXTbSRsVqLjStiEsbVDmz0WVP9
8BkqDaSsQ+2m16wLFvLyAqg4P/h0yS8aSs2PyYrFSR4UxyXVJU/zruQUXwnkHdkdYcHwz6B6aH8P
p94rWIH+0wz8dj9Qmd2bXvSd+8bPAbEe8p7TdNLQZ+UXnHdPEH5tyvmq9zWz7K2mG8ov0bkbxVfL
b6NlGYu0ScXTGMQIeiq2dYqMWjuE6CnNsGr/huTCIRI+OC2xwgfB/giS1NloCJNutbmpULxDJUm8
4f9t76NOQ5IT5d2nPECSIpk8YycSxXhz/ewFiqF40Icsep6orspwHQez10U2oCLPKN/w3FXapeb/
eZFR4LAgJjR5B5LThRZ8swKhr4qmMfg1jP7VxyWBRvHOvvLDVEHVdKYQj2XpnWS4wuZvN1YV7i9h
Ur5nMRqVxdBbFJiH8JVKzP3qQddJI9pp+5A46WGgGPNBKgYFD3BCm6QY/Q9jDB68Hkyewm30Shq/
RFKHOGo32oofxpzc9IOPctrgP1S8B5lmsdBAkTbIB4+ti6mtwVueVI8ESseO8dxperhU5up21ZMC
GjsjOoOcjZ95vBxlmRvDwG4zOQ2OGXNxHH7bsqfK89qAej+OReWv5DAD9g+8tyq74k2r3cZRvMtp
yzzGCln3gTLNr9KundZDdDhBj8q2mmgtK+vd5H1Q2e7JfdY1d9SpXMhJp0LBhRN0wL4ev4lOjRAI
NcanKA6MXUFtMt8GuhPsMjhPp0lQR4jbxt2qTWBCa2i65tJ0UBiGqD+SXNU0vnkylodn5PApqNES
ZtdtWA/jFWmNyhH7BHS0+tR9DstRuQo3OclWbJjT86x5Mnc5Xd9iS5I2c9oCNhEUvVNeUacPW/iL
nmaqfLvy4B0R3u9FJ5QfnlcjK07hB5vifIONxvgdpjU6oWEvXtGOCWeAUQk0d+jWfThUT5MyjEhp
lUhOzM0OZvKDqwarUdMa0tsGaE0EqNnlGJ53KXSne/KBVnEjfwyHnkaflqvYQORA9ilBMZwDs4Sk
SSeO34yItR/YVsanGErBhtelqBUbzbLo2F9MZWpeixbLcgkC04fyV6aOKfoBFNVsFriz6HX1VeuG
DW6w+ZtW1cXOMAWYt8FA5jgn5VrXX/kVD+skgE7OrfWXjrc4vJgSX6UOvaNVjTZnhisaiyBcWOUB
+gaATHnKQE7zEePWcj783f+voZ/XG03b/b5eBuXl9+6qIV+AZvHNackbDUXcfbVVYCE2mr2L+OKU
aEsA1A6uoasEX3UfdeOyM93nqoTxDRJGvZIe17YujFkU2Kr6qERIzBqqhZt6KhCLLEW3DdyAFTO+
KTcZ62FDoEdbGpsuU0kMJx3fQ4TPN1kxldsWyPP7WFlfnbyMHyooDE8ZQsIBNwh2q5i1xpMFEpn7
nrVuB5JEoBjQW9Xr3jmPBTAGN+hXYqQAmYH9eMT7tMDzVM934G6Ux6DnN1SwbnoxYmRuNaNOqa15
1dtUDIjtWyI+i7mpuMqidPLwBckfIKad/SjDTTagH12kwcpjrfDGM94DlG90O9mLq9wvaLnuRXbK
kGw2eX80Yfy/DEM/7dw+dlA0brUPMmLntvPEk55p/tkO6ud4cOxFrnbRDHLgxXUt2rT54K5xNwtn
jF21q7wshoxKE2KCclA8KuEIXIUvRlj4Fy0gr6+IjywP3lQxiue6zvQNWLF8XfMHeDa8GUlrI6bd
1Yp4dihOXMwiekn62l3oTT9slMo4tQLRmW5GeGYI1ADwjeLjOINEUZPy91OixqAH6JXjoiZcViwA
b7LVjzp6ECmQS6d0b4CEceXKGushAB7A97YevmttyfYiS794ZhSsWduzvNEd9dIWQl/KEQWqckoe
fW/IWi1rh3q8N4HqsCtbX00usk11a6N5Pl2sMjx5VZ2925EWgBZDsFwYXvreY03T8xh6aW2ru/QF
rjQ+f4j3LhHempWovjWqEd1kn/wIol94JmtAXPIuWCclX/NQh+Zmm4ZyiUB2HoaCxwy/f/GM3bG/
wJa9uJlJEO1SQ1HObq/9PqhJ+SjQ5Nh/xhuQlwmuJfsx63UYCMPwoUz5tQXj/MtLYzyVEExFfXXe
zAN2gnUZb7qWfaI6qP3RmnhhVU+tx6bQEV9GuOWbXeibSBcY9voePmq9+qXWscZRR989IdnqL5QY
AWsVevVraGTRAWmecSmbVWDh54KPEpgeevUYRY4Ae6wN+LTqlcJtvrI129mNc6+lkzCyzJLkztzL
YgjecsN/QiE58TqBec3LIr7JmYoWDkKOLC8wnfF5NPIZ8cYLGHq284rcurbD8BVAV/vLc/amiuQr
xWAEpWOteLGg06zr0czOKQLJBxGk2XYkz3tTgUsux0DkX2MHrwKMzH6lpdjji2x9iQK/WmLUN91i
PYTUraQ4sRbBeDbVOEfgo9VfjLlU60BW/Wm1S9Z/zS9uAT9wMFFfmyRBLjxzc75xcOITyLcYSrEi
Ei4IYD2yNwLfihnG3x2U7BnQqBbuS7upjqjV1OS0Rhup48jEUUMeZNdn09JDQFUOumX/uiZLYFVo
JbbZPD7ySzUfajAnK63quxVKlTkOyKjjL2S3Vjvxv3pC9nSs2Bkje2G1vLjsJJphnzs8i+8HfDJY
HfVI9/cJeNW5oy+9WTG41j8QzPL2rWxWUeSgQghgdR6iislEHtPrKL5o4ZGKOPYe8nT0tfl0yupt
7nWXe0/ZeeGx6zzcYeXpv8YHznUkwXJzzXoTkh15m1QDbfuwB1I2N3E6rneGwc1BQ5r5TW11Y0XS
ZNrJXp7U5WLK2/4seymqo9ylqE9iLMunecqh0ZRXOWXYTs1CNuWUOM5iwjP3+ixv7lPKJuoQuAuV
9o7foIqXFdkqHzoWImXoLn/G5Flve9NB9NWQ3ntk8K8x/ynGgmVXu82ZCo+JmMBLU6QQwo3OeWh9
23lw4HIlVj6dPuPmMGBbkICZkCPY3zoPyYxKbMjEUqH651K94k+jW12/kOOGg2lQlOX+HG/7oHUQ
WedMc6LfZzLGVul371/j/lMvoATnPl+e+GcPNdc41u1DM8AnRIkIhqzjmqaJiTGnpjmx6pCn9wFy
LMU8fRE4XX2/VMYqeb08/ddFlEswmtdEgyMGUtJs7Kodlukwm5LKf8A/2YezobGsrIDplJlL8fFP
xxjb/gX6PF4sDPuMuzEas9wvgNuTqnYWsrsx9TOo4v74OU6J9PBQh+P7IIS9bzxX3di1Ohz02da6
w3kVqbS5jRErptdqjnr3Z79ZZPTLoTJ4H39v66aPQD/ZeliT7iJSr5mTTV/93KrWapI1hyAM+ydd
a95l3KuKhRhHPB+h5rPMS3Tfv6VYTT9k2K+t+bI3q6q2FJYdgVHvKD2qqNUNiM5OZWMdQVneR8tL
WFy617h4lg1qf1zVCwVBdR/1zXlOeTASsMVAeLmrqAGWgE49J09nluwCf3eTJE/s8svKlEPXx1BT
/fHFM9LmVqh6eUuK+NUsivEdzQTUCTclJlcvzUvl2d1L7XV4Hb3ocde9SKzz73MLC+kg9acrNG1n
GVm5vumNAnn7DqEoIEs/K6O1T3qYDM9hBUIzUNk94Xk3PLPU9XctK/CV7FWw8jrXk/tNdialobFE
OoJLSNplOFUbzfCvxtiBaDRL9ywPaUuReyG8sdl2CkZr9/ZnvzyzSyyKzUQ/tG2sttsGS/RVkZFd
daOiO4qOXAXmckp7lG17Dsqzv2JOokOlJzPJQsxAQkQ3wfs4RnhqOtu/tk7/+yBs5IKHaCo3f3VA
GEDnqnRUbM/+uYL8nn9NzSw6831Z/hWXc3pB/jSi1bGXrcHS+1OFUbYk9Ei2z6T1+V6YOVytf2g/
Mi7YpEFF+yQSMWZvMO4zdD9zYA99Tidjcs4/Y2Xor9lxNzlqFvZ45jDFCmxmxDqE1+7cGE9imAjt
SJmuz/N958TzKW15lqGUiiZ+eELAnbuP7RkXJLzMCxYTPhpC40rrlOJijR5CxFqYaViCRHj+yV6T
9UPfuRiP8EUBq8ynq8bwbdT5GmVml65lM/Owwka8pdyDG47eDC36qc/QJtkZi0d+JfYLY7wHCowP
paaEb2AZ3YPVIWcoB/lDWXG7KnXQDczPzxq/O9Opj3LwEOB2QTn65lgW9TS+EzJcp6JCltYK729K
x89DUb7coQ9F9lHGVvwgIQ2sUeobERg8ycMn0gEM+l+RXPuI4i5+ACxc3/ES//s899epxfvnHD02
Jh505UObjWAKSDQHx0r1RmsJgB5o2HyA2Yi/2ZRwn8gKTHs6pY1OKYTVkzxrZHCarNlFuwnYuc2D
ZH9Y683v8fdR8oI4paKO1BnQ3L8mkd33iyI7iE8tDvHosMUuhttd6z6T4FWOgTmICvMRTsM+82FY
cTbyg+SmAakBtB8Oe6YC0ZHvQeiRDYk8hpIdwW/8Mrg/GsfDJ5bcYzHbm/4uT/7noqQsUgIIKI9y
pGIEm6avsoPpDgikQFAt9RlNWrE/v8uw3dt/umu1V/rLn+YQolON0yKibRr6R/UqiYdlX4r4OGhR
428/ldwaY7y/QCSoslz+NO8zoGA0IJeT9pA6p/6mfVhCGDd5qCy9PUcm/oRJwN2rC2plH9r4wnRZ
a9yyOjFvcenDGFHw1/qMudyDV3VsU3idp5IduV15i1GnwvgZU1Xr3Y2n5ihnknHuq6sa/Dg0Iq40
tDx6UOzq/noyVDlmRnm2fZTXRJixkUXS9yF7LMj7xXAyGu5Xned2rFDLaIGVXtzywn3EUa0Exa55
wOj5K6WIcKmdLyzkIHmKjx5+FpGDQdG8npOH6s/ZZ0wu9D6b8uyv2F/NzyF1XDcLAF3tZujY+Ezg
G/zWr64ecGbUhueDhTXmKIZDy2NeAEwjVub2KxlYcy9bdlxV18zQyqvtlj8GUYKq/hOSI0bdSECS
TMVuFEgRx9iUn1FZDRde0I1vyQSdcmi95nHoU2udFIp3dptO25lajcEdAs6n2pn8rZE31YNiin4V
pWH6gu8cm+ZOOK84xHVHpVXBR1EgcYBpcvDTIT0V5VHLQvekez6dbWf+7pQjdH2MTqYeLFQ2xmoi
IpxXKCxGYWRfHKtby5Y8KNwFDonR/OhGP46AoYb9tnDLGsaCZ61qKzEPtQ/Z3A8DZYtdlvPcKRWb
1kw/NgJMISXtBze82ELEyD9yiHka3xqke1PHbq6ydY/77oG9oHKiADHNXLv6i2eF4iBHqEmS3BzE
lxeUrsXOtH3VX0LQAJJQV8H2c3Y1RQi0zyicf8byOlHWk5GkKzmNnLAt23FLWZ1PNL8pMR+GLG72
RYCp4/0tuKrB2sDSns16wsDMQpniHDTd9vM9t5aRPeSkT//7p+sHDHfqFND8/LblcHTY75/uM/Tn
E36+g8h0KIlEvrW7v2TGdgOgCsuHz9eMMPiG7U4F7vNVu1Dx1lDhfn9COWEVZr8/4f2vFQYOUr/z
p7vPrQuf9Q6fTo6W88tPiHnM9vNN9vMnTJv7/+/+Z+mxC6vi4fenk1ertjjg4AUqav5DyKvzNPsS
6ZU4fE5vU3ZcDJUSrYDhlU/gjma+q1qcC6t1HimVPdW67X5AvkFjL/MAWGI+95Zr2bLA/PmS6665
diesBBo7v3JjEk+ZTkYumDzuMmFM1TMx9ZOiGV9lpzyUgDEM4Y738VUHab4hAbqR9dA+CtqTU8Q/
Pse7GvlDnvksOB3MxQ2FtV45y7SnA8a8kaM9Bn6uP6KhdXKGRjlHc2ss7f4QRPxpZaccZnlI1rPa
DtDBZIjXBMhROEgez3PIg94Uwzrt7OJfMS/GltCy6+v9VcaoJufv6RhLM4e8qjFDXEGsAp/7eaZB
G+sL4OZ7S141NMgZlVaJHOmf9xvoPegDzXmQoQjBhx1iEnhN/5kXzfBfuZrUWFwybdJEwdnW6/tr
yhDa7uRBhzig2vfPmzE+Yr9r738SwP7FVo1SYPzGl8E9G16WXWpFg8A6+uFVnokkhTrVV8VONm2R
oORe6iAQQrOJVn+NdmMMiirYjp8TyBHywCt42fj7FT7DVowRs/vnFT47krL9/So5JBT041kPqR0a
yWqQ4gKmkNpm0bHRhWJAqffjPct5xKwndzhSdXYot1flxXWxShjUoLkZoAtW1HOsZyVw/GVnZMO7
qHtcVgdj/BblzblyOu+XO1GryYKBNWFHVZmlmb9IHB34lBp8t03tZ2P7ynuQug56ZG32osPrWaXo
q96gLrE1NQz1wtvVtlaAQ72tdM7ezXBBGhS+uUZuSxsWVl4azq1RP56AahXtopZHjSV/Y3TpXvYM
hjszjjJqyQu9S8fTPWob7mLgQbAGUZHxL2j4L2fLsG7I9ytasmk1lifLMpvL2doN7z3zsUR/aIvL
8T6stJCcqetjIQgeBHyxggBllyxjPW3OU22pj5Fav8i448fGKpqq5sDdXYNTaayywlY+wLNqG1f3
LArJXD70+EG1iO72ZrDnp6GtZZgd4rEvB/U5uokpmC0eraRB/BWT4nDDMpEkJBXf5NgP2FrVddHA
UZ5PJx3VCkdoh17D3xg1jlXodMV6wk7yxbUon7UD5giObSUvBdarBysH3yGbXQvlKsrVX7I1KY2D
Qrp7llei+SIeUUlfoo3Ms3g+ONkOZEnzLBt9XGxRbm9u8to0ml5MP1QvssUnQYnYC6KTHJr0gABb
UvV70gfKc8r+c89PocDgtKhDcvUcjEELsZvNjPUUhr9jUwqfC4XrGqCwIO0nB0Z4IN4vkQMt3DEP
3piDN/4TL8ScaOjUmBvp9BrjtgKsukzeOmXUkf/nyS+bRkHO04hM/+AD0npjDfCqijJ6gK4+vbZi
JQdpmZtcjaLje8wMjh7BZ7I0VgLzJYkjKOcrHiiBuXfUuDn29uScZe9E/Rsckv8ygq66CaO5VE2S
vpmaEx6nJqxIx3NR3k35xgJjsZEXiUJVQPmGbB5wWMHW2MOEfWZMykMkfXncEB+eZLbskUEDLCHZ
UaRgJr+qniLSWmPc6rc2NirUlsN4nfMX3sjOfnS8K3XGe0uGqrb3l1ky8hOaL3cpaR+1RlDxGgoK
kAihviitH7FNYCYSwe4+glwAgvmXJupvKDsA+8FDfBWbdvEQm6XYWt40c+YGZA8VHtlua9Uzs9pd
IO1dfK1t6FPaXEbXWsyigC59t7yyWMRprr4UgUWpxdR1Etmmu+tRiNq7yjTjSYpwjZZs/lInbM34
Uvbfya+t7jNhXY5Xb2d+jU2YChbE8Ke2IevVJGF6NtScyl08+LtQtb1rYBs5Jutx+hZayo/UtsXP
ZLjd58H06qZgtfLRir4BfNUpNxfVh5U3Tbg0DcnLhK3Vc4gfxHNX4wQV29mjDEW1OS1gbYCsnjvL
Ni03Oel07JK5gHtjfOrMHojo3Fugp/zcHD/noh43Z7Xi5iT7bTdN163Nl0z5yNy2ex67dFUi4PyG
l5YG/CI0FrJpFMLeWEFbIt3d1G/sxLByigfoE/NgI/U2FD66J81Lq0eoVffwYKXBMctndPQ8Ksn5
zUEfGbaj2opjrzTJAr/F/jzrU6zUOuiXpjUNZxmTB6AIA7a4HKaosVZYOjFkvqJHuhdf5blHtnUV
idbPbhmTvcjBgZ7KrKNaJ9Gy7SfvUlu+fW5ye1iOxuR8JQV38Advei0mDBxyry63cDLDd9+c8JZI
nK8KhOZVpk8Y7HRa9JBRvoHWq9tfs2h80zCf8KlsYGKe9eAa+/Dh82A33rlmoXOEzFg6i9hxsUlX
rGAhh+A3/XuwH6K6bKrZObZgNS0sUnWLUjQ1v3/ZZnexKVP+PKHIxocaQbPD1APlkeyAbky+VxPK
SpId0NAC0hOg5gSrYHTD76rVhhfJDpj7mnnk/+M6OYsphr2jVeFVnaAKKDWFeE/E7mMgevfRqYGP
ONZNRkaVpA8yOc1K9smY5TSbwW2mq2wlIo53dY9yWYAJXLa0vPoBmd7hHM2T5Z7ubCZcpEJdWI8B
HitIaKZsTIzGetTzybklNjAX+mSktoSy9uCzr5K8RrUxiqO1AQHkrIHKdqoqWkZRXL1qefb7TMag
WbVP41AswVCEX9z+l2Hl1btdWNnehuC2lmHPD4+u3ZoUe7lbYR2DlEHah1+iSf0OZb+7BXGbX0Zj
tDFOZpo6M5CKyO3+4hpqevN086eMC7fwWAeUFrI1/M5cpzzJOPfWBu3MtN1HIvXfI5Pi/DyP0ivJ
NkGCbSubvDvx5931vTOs8/ldoDBzLFv797vrWEote93b1EipRGWf/yxt7UpGNn+folysrHhQz17j
lscyR+yx78P4ZeqAKJCnyX/CBl/GzWBeW0NPV61peEhd+piAzGefh7RVxq3VxSfXav8dl2NN1Xz1
TSd46TrzqCWW/u4NJTpkWRycS62FHq96+VpPPftt0JOrFzraj8jIH0HFpW+Gz8fqq1w5RsbUn1Gn
gDlqBvUHWPm9zzL6h+YVX7DmMl9UnOw3Dg7yBwPD10vvY1KMaKb3JVb8tRyKHBKOTm5RP+ewvzed
2foHFSr7FfWoYalrIz/i0ewQHx89UG2Tae+NyN2xwYilWNDblFXYfk9j8kUU4bcirb1vZBIuOQId
P0t9Wqvc9oOF250RPcmjRWshfwNjZAH1Y2PmafXTDdQHzNTab0YX/py6QOwUy+03Ks4jTx7gvbx4
Qi4if+qqkg3o6OFmO8e6yayuEMd2Wd7n9xHIFWLqm5ikMXCYG/PwMcgi91qEAhTzfAYTv161SR6u
Gwc5kXWA4hj/AfdY6RSlebyybxRl/HjvbTx4SZHThOvYRryIcnfLPP9cco/xV71fIucPtFxbR0PY
bBKnUxaRkihXz+n1YzIClMMxu/raRa/gj+1vSdV6S8TGtTP/MOtsIrS8rOaOdvyewkP+Gll9tPYr
9gHWCESlUHvk1eLI/jaZuKPjXPpe9HG3CZ1I3SuFUB+dKMAyah4xdNazAQfzJcxMf4c+qAN4z6pe
2lR7kgOQJMLUO8Kjeqzraqsroc6fgHoRUEzgdfW7DSZ7pyQY3VcYwdhtHLyi+K/vE9Pt186gii/W
2K5COxvfvGowd46Ob4iMV+q3ZgiTjxY7t20L/GiruaH1JUlT8cVwyCgMiWpvy7ZPPsbkm+yL4Thv
2FYbOyxbprfRwCp+vkYTbFSjOtXJeQ3BKwnlnXwJ8jv2KlTCrWElyrISAVZn7CWO8qyYm58x2WEG
1f8Y0psujvLAIVZ/XTuAtD+gY4+jJRJ/8lBF4JTLsDD+FcvSPr/yJqItdQS8iP4MTuYO/AkcdLbF
j7/iegPlNvCb819xz8+zcwviv4st/MZhLS/7vn/LRF3dypm56KDhc/wTgvVe3zCnuYeoslUkkWDF
KmxrA3PUVgWOejc/F8a6MQcETzrX3RSGWZxddno7WLHDUW34f1IW9/a+5RbHNA+6XY3K51l4KOo0
cUEFQ8HFL0YL+SGIajQBvMp/SrUOhdiIxWikqxdgAPm1sgx1Y2mdt8gy4bGxvv8t1HGHRgI7U+yo
rzImz7zEFQeYQRfZMtzZ2xyoU3muKUiFSZ9d77GoSrEQTNVkFYyj+gQZ3D80UwWA1TPHkr1esAQA
3d9kr0iacmWH2IPKphE7/akY8295lapPtVm1F8QWT4nvodqrRyEVXRHvZNM0tX6RFZF37w37aWu6
sfdI9dR/bvR2JUc5E+uXymQdr8JWBPiF1swoJuqEvRedgspsXkOzWsajgRyzTaZwMrt2LZttE/+A
Gz8+OGkX3zL2nqJJAIm6prHGjLtB95KLUtyqciomOzXH39W2RP1YOWSBzSQ8Y3fcPMaNCM8dD3/Z
Jw9+31TrVg+qtWVpUwIQun0whaVufRAk+yz00qs8aGYZr9TSwtDOyLN7LGymFLaSH+ACagFnnAfL
mDyDwVnt1JYC52fMUwJvhdqLtgB5WGDvnQzURmYNntRt00MEqWmb0H7gOuTsurblBuW+uLrh/QqT
Aw8M52dUer/0dlBf00qZgCXVwbXJa2eHInyI1qJlXnoN/m5hFOWrFhUh9Y2y+wmWVxiG+8uooufo
OatUkyfUaN0PTWqjUNeltzLOsTT97/Fu7vwrRm4Dx5V2kYjgVyn8Wr+44JmhZKjT2gRYcM4nQwMb
Gf1E4HxE1WUcj/Ls82ALLd1qcQuLGns3dz4ErENgPc6nkVE9dzoV4k+jNxnXFXj6MnYf/Gec7P0c
PFRauU5U09spsNG2mK2OoI2s8E3XFAXtQFXso9oP34I4/Rpabn3lwR2+mXMVPKlffc8eSA2nT/KS
qaz1AyXDfikHJexgQX7B0iALyzNl5LEx9TCLxGAbL1Zkaqs0HutrounJTlPLFPyCYZ3KKEk2QTVo
jzYksWUPneSjn+xHkuwzkJ/lF0WrhQeTPfRYhgSmUS2hOzaPZs0TJC019aShVXvIHMXfTaU6XYsg
G1cjRqavfc8uuXjnnpOeTFFQAojqHoNuGCsr4K3JyZ9pUm4LFXIh2/IAJA8396yd8GiM/+mRc8jh
csz9GtnWFRRb++5jrM30FszS19rQ56chK5FiIxTNIRAI4hz1zVaG5KE39fZKrmAhr/mMyzN91sS+
xxhxH/pnfqTBtvcJ1ZQ8XRrXVyfI8pMcr06hsvHEVAPEMtytILF1nMqoPDR575KCb4OzUxvGBnxb
/IAuvrNi4zI+5aNoKBgb5fzMLTBnMvyV08I7M2NTO6LYgohBOquFaFUTb2Qw0jKnvJ86PgrNHtm0
8aiOOhA0jf107rf1U9cnIMFNj2R1qqZbte0RRhwKcz+mVbnP5sxkhCLjZnKr5KFQZCpb959NNU+X
llqX7/gIB+iEklrsECaFzZmxVB633ryJWgAsXHd9idSYl9tb2xkXYgZ8dKUSHtiA4/c2N+2g9Rbw
JZRTlKTd659hrQ260BlgzOSB8XuYV1sepmUMc5lNxuVs1jwMXMu/h7EKscAJTMkpbppqqyQOxf14
1J9Cy6puAXdwqwlEufR0SAEdigSHyk30J9vK9F3uC5j882AHc5unDGrPPNQs0nypgXXbyaGa2iSH
VgGuLZum3WB46Zb6rrcpCSEbpD6lAcqawhXxa+Gz62kn3XpvIhbD/Pu1r/GElETQaD+UrGPNlSC0
Ta5i4ZDmihZ+tWWbgekqeJp1HaflTVFqc1m3UM2rqEOjqU1JHVIE+AqJ/JwHLXmLyNn5Ve78oj73
4g1R+VGkoljaSmk+GqDkNg06qmcrio19O6bGDguG7iJnROonQ5TLQzW7G4KvVc7qlGfXnDu+z1im
oHfmGc3OLZbjLFJoAovayz3Of9oF/RWjIlYegpTU9iR2ASTFKDeHDIedMV2n6A+h0q0YRXoLmyJ/
KdvyJe8N/TJ6XfbCu8wBNwoyMnPnpORI3TlGdZC9dltH6HeKbid7qXqUqDt51kb2koYVm5pc91C3
FzA0Jfh3I/lwQvUkZtcVy2Z74nvue2Zas9xo2F7cqAaY2Wke2/MGQlhcdovasJuf08bzleJnlSTD
wjSQxFKL/gNqh3vylOr3oWnrcZ3kibH4q+OvplXV7LYgR8r4FOZoh7hYCKaT6Z6ChjQ04utsWiPB
Dr8Mhx+syBBkHvpfKB++YigevLspOsHwivprlAxiV8PLgeviFNeUgvAKmW1r+1+sndeS2zrTta+I
VczhVDlLk+19wrK9beacefX/Q8g2553afkN9/wkKaDRAjUaiiO7Va5n64Cz5eeNtn5qGAoOjqdjw
yPUa8uLCmKGKirD0EJGZNlx+v8ZgEeiefuqqyn12vW76oqg1wowMk9Yp12VjIHkxOaMSYG5HTYdu
Yxr6jQOPM2LI962s3GkuvtS8iKUjp+JHCI+W1uRq1k235NEn2MScJ6iL9MZolcccPDNN6rW3JuH2
U604N/T+Akhyj/JDAOmAscqjofsu58pTSpbxi9ua1UK1TOcVBbNhieZu8iQ3crCGeProJBY8gf4A
Z2s4ZvseJA7MJ4qULeuyPfCoYYNnZ1ax9HgrGXa8yiI3fUqmZiCzQKbhQVhk1zs51riXmTr7vumc
VSUzRnS7KZ+WTTdZARHq5JWYLwciwlkLX3HVuOeQuPyy0Ht7kfryc2RRfWVW/N8H0k8b003LpWAW
EsRB4VQAW2f5JB0PrFUeK/RVYvXV0vnz7Ei9ipFMCB3k9TOaqtVNgXP4UGZpufJSy/g8tNnfVmIk
D7lTSRfooUl6Gx3fI3QepmjkA9nk6mviN38bvGef+XFp0L4EFhBqTbCEsfmG2nx3yShiWge2DZLY
sZDMVLpqX3qUW7vwTQ6oBSEwJI8nvi1/KSM3SHRAULyrW29jOiAs4XsL/nb4x2ilpOwiJZR2BAC/
DiXE5okOAXkBH/rPWhYYIlM1t970QXe3SJ2kW7PImwffzM+xO6jIkGkc/cvkm1zD7ELQ2b9ZYfHQ
SX647/vAPELiDSPk1Bjx1cu/ZIVfewuvo140C9ofnbqRNXnbB4Xzyc/cbl1rcnm0OUBcPV7iMmx4
yNJgcNiguq1fy7Hxlh2xSKqFihCmaMePFnUTWZR9yldNacYvyiSxCnlKunCtPOcTNWwy2X7z4dr9
atsBzCodBWf8oIRbs4QZxZWN7s0xgWuVut9+84xhW3oFibtGe25T3aFKT3rwzHRX65AtDBakI0Ok
Lusakeku8e1tBCf5Meurfmfa0sEds3StDM5xjKt2IRP0IBDT9Js20MxN5jaffCutUXi3g0WVDsFX
eJlutlFY33O+PFA5owELDfrGker6APXrwaG++YLDJGZOhcIlHcClR8BAes8PH0QDQZlylCJY6SdT
JEnQiiW2sSa3o5w7a1DOcpd/6u38Vpgp0fisfKZ8PL5C7Cy/ZJICgZdiXdQwr86DUd66EChPnoTh
MXC+h3KTnmRIJ5ywH/aeBbsK8P5MP0kXt6FS0TeTzx2ojC3YdKiZpqE0mNcpsvVoqm13acyawnUJ
UJsuhcGqlBv/qDrNWakbG876CXE4ARN9hx6PCH9HuQ9GaoC+QNhFQzEWeHrhIsaOX/3FQ3+6at3h
pUdN6VrE4UutZNWFQCvfpLEjw9dV7atsp+GCIotkWwbt3zaZkAdkgrVz31uUNup+sORpIzvRexCT
kMZ3D+giAFceo6+E9fHoFGPYO0GUL+7jQLX6xVCpMaC6tF3nvV28FlrYrJHBzLdiaGomPz+OAr+s
N1L/5uTDsqspAyXKpqXHe9fi1Hp0dSr9lhOo4hh5+iOpYGnpd8gu+s4hrYZbMYTG1U5AtXb1Wne0
vznXFQs5rL92utHexjoh7ZRB81kGn8eS72EoqcuhCasfnf7U2RYsP5HvnArSTAtYqNpVH1E804RI
kQdS4+6QxiPgxNf5lsDkeUunHmnoW6LGBUWcmMRkm1Eo1XXcK8VQVvXkIinl1whUT4bS2XMZyS2/
QdBCiaEVeON5sAmW8Tv3DOaze0yabEkZhPmcZ3KyCIAJkDjv36vJjdMwjjR+dX3zyz+JyQkPMeHw
87DXBq7+W7POgil7COIfhZvbh76A+9Fu0Leh6ibZBToVVtRnUplcwk3GkXvYaLlWXEe7tCi2lBti
ON7NqYtsl/Gofkxt8nI+X/8dvyEk5zKoFCA8HK+QMmdrNwjkx2aMLFSGOvk5jx/KkgfQSa73oW3D
cNfqKMKHnlNfh2BKvjhx+Vl107Nc8E2P4h61deBMRLm0pWkhua41hr5r3FHegZVGyTxT47ViWMVe
MdkNcPf0k9EVZKZ5LqUgea3KpfndzpMnZUAmqMpkGdkaad0ZYf6DU97F51742Wt5hZ0fZVA0Bc2u
HOqLzVdpG6l2t+0Ne7jJlu2t4IBW32QSlKqZhD9S80wmC+g4X+ab2dfWZ8uH57RoleqRBFOzKeI6
A+tSgo0mjMUzV3XLKr1ZppUVfS2yfulnZfxd9ktEENIgfjGBBm5aqE+O46jB0mKA5fWdTiGnP5zV
WrefbcdRuGVviHIVXwLfoLzTlouDq3cWeMLuu+JF3ChtCyi+UZkA4ZvwCBVxuCZyM1wSx8wXrWF8
DZXce6YUcdgpEKduIT11XjijQxWZet+gsQBAmCbD45DoHWU/pbwp07Z5gxf1IDwCsx6pWiM+p3ZV
tm36aidbXryHE8LcK+QfTvwvI1J/tXmFesJZBRD5r5ueoPugBsMpJey76APHfTZ0nXBQ2R8m7Emn
wRBc9KAF+zo+BwD1qKgp63VpIFPt8V6uTBQ/9/y4SK9NOPoLu7VJf0+zVWOjOGPoz7I8cZG6GQ9F
NT+kJZAKTW+7fdMQvR5tJf3sxNb3DqTprXBC/ZZp/t+ItacUQDuLHBz1kjo+GBYc2dwjIjVs+zZK
Hz11ilxnTfXNhDwrCRrlO6ec74UcWC8F1E9rRYk+20OZr8h7OrdkasAsw6RK7mjnmpIqwe9RKaux
BLPku6VzE46OYwLND0liz7Zc6k2iv9xYpl2EW0xc6Wbf975vFpuI6zTXvu0INkuev7azPD1LXoUA
wRhD/NRq8QnUxV8WgMlzoBnrzK+eoKAOluqonsbKOeoJcVzLsZVzjqj7chx8ZWXUdb9z4krdo0My
XPOpCXbpQMgFlEGwyz0nWOlmo76ZA3z6Zd//oBhu9DtO7NBavZTE2xdV7WTrDoIkbpexNx7IICx9
XTIQisq1nTwAYosLUyFW41k7N5LSJR95vq9K/Ml3VGhgbERgNDkfTiPFqstEIx0dmlq/6oyICL08
WJTUNU27iOrmCbKgZCdsc0NV2C+Xyla7dWd12oKnkbNOquDNrjrCMJYevE5slKs2MbRb5PjOxqc4
202MLRmp8USBUbrzDBRvOrWA8Seoz12pJU8wKvBcjcoe2Cu93wubkgB9gV0WOKhk3zgKWN8VlTDU
OMmR2Y+exlMyahNfZEkaDr6ejQfw2Lw7LhmMgKL+UwP2iAfB6JNUkXboKMJdtxAw75Kitx9kBE1l
S2059KA0T90rsdKAM44fNMvYS4ITmOF0H4wELGxgHqvCGtWV5jsu5C7do0c03DFMUvhjKJnnGoSi
S73ag5R52QPP0lO1M7IRo8lTkwd698VECABxQ5+HvLguX1D5Ioge6c98fkwwOksY3tOb3UxKys2L
RTHyjchncm8K8tKrAoaw9TB5iYmwqNxLnX8TA6Rd5TUJ02hlWeV4g2HKWWhK3ZNl0cbb3SYb5laN
bR38Ky5igtOCfjWASE6WvAujpWwg4F5LTXnqHas4NU38sxdDtQBDNzSMkF4DUhY+9y53Ij5Xsdxu
Yn4Jz6WBnrEkG/k2URyXqkoaPgbOvqkt4vfpeDZKkx+AJHyoCyni689tkSdYCw1cGLoRNqGEpDSs
B2Gr7YxAYwVtaWirHJMqlyQdUV1Qf9tRTtNVVgyXBjqgmwyzwVJzfe/B51VvCc3FZAs7WPO98WYD
Jjrxpas6ZQWvoM7PtKsfnVxNtnWof279Njr77d8EwctL3Az5xrFd2GICFIgqF9JN0YNTGZoc0Z2b
2rr0RT8QOkV+pDdlE6EJC75qKf7sworyl4G8xcLQpfqV+72yrEPXeyrsEqW2sHSvpsyHIogg7Qmi
o9mgRqw2Bj8t01A0HaQeVEE6WZ8txJTaE7dOu5XUxepNqx4DQc4kmzHyPLzBd+4mmXDcnqow0hcj
RSWcetUp1IeAmyBYEk3hKzwW+GazUTxZuxM4lXWD/Gqvwi80UTgJvw5dK/iizVOUwSOQh168aixF
P9QB9foOYK5nxTerR47TC7lPsmeYH9fAJKWH6UHdbSrlTYud4lQmgXsfGnmSLMOhCzcQuKCxkra9
tEauVdrGwHQfKz37RukEGLG06w5814JFR6bqwcgi8HJOPG4NxwVwVUqvPtpWj92QLPWmrJ69YSif
s8S+5ZAJX3JPKp8drTOW7TA03GEZ2rbibklRhCu3di9GlnfnNh/cS4q8PPyc4ZuXhOU+kP2cwg0v
ejMjYpPEIYOdmI2oowYjT6pMzLoSwlVpJD3Jti4/8vuxE+beatNT7GcgmzhoApAcfcgbyGAaWhWv
qIcwX4w4gsBbhTuciirzJamIfQM0k1f2NDQGWdnmGT/vUmQZLwlVSkBClXgt1qpO621h+G7W97UN
yGF+7TUYfnHmCa/aZKPrwZPGVlHbB5C2U/8lhioilWuY+eWNcE47MOk6tKP3WdmLUkI3fr69r+17
dwXhj7wVzhrFFKvSt937bGxWzcqizH4nnOWgA/TUTmlYcd3Rl5Z6XUdbcKM7w3Laa+sN1iYJxvxk
R8eMCN0zal+tInfPUyXNc1L2r+TnnHMGs8AOhgfY9bW+uzZ1vKek3TlamgQbi7DVypdipDLrbmq1
LrroIBVcOVcDqEtT/Uh25GB3dncV/mkZxCvOzwGC7aibWGnHI15AnlgOY2TryF0kSv8tzY32S577
KsLomnGlLj3cBfBG1aTDbo0RvTQyUmGmk6oHYurtMnR6760kdLzR4DnYiFmlQvajLmLURabZTAfS
V2XtzQts7bX5UhWJt1P9DNLyjrBdmJjlqpKKcguamd8t2xuHg4NMhbEODetXN566upIU6vKdw7uu
nij5JpqqvTzjEXFb79Xkz6NoeVhJ0AC9anzaHtwYIaJpJBmdfg294VGMwjHNLgXoPDECY2WcNBR6
FsFErz6WkDzZfQ/f+bQrAp3aZmLXWoWmpF0HV/7Z6NLekjrvOpt54M8PsQuYcnKa7bEO56I/BOby
w0TmhfKicJNhOzsLF+IRnHVMuOZ/X85tOTAapaK8IEywob57+GyPprsaa6c7DUoqn2WVcFejAhwM
OSP7A2QTwaQoJJpikhUSvVgzJh4MhGFHC0UhYVN+9+JsSjK3yNN+mBDOYhbWXkQ/pp3FMjR/PXgU
ILJYj4Co77tWxJaBPZGUahYgmVfRMKaHrAp+NtQGpgci3+lB9OaJ2W+e+OD3X7jM2wM3g/Be7D+v
E8PZZ77Sf+HyYat57R9f5R+vNr+C2eXD9pUn/Xr5f7zSvM3s8mGb2eV/ez/+uM2/v5JYJt4PpR3Q
d/SDR2GaX8Y8/OMl/ugyT3x4y//3reY/48NW//RKP7j809U+2P4/vtI/bvXvX6nt+SVPh1qGaO/A
o10wfQ1F82/G76aiymdVSo7wvuo+bvQoez++L3i37B+vIIxiq/su/8l/vur8quUOFZr1PPN+p/+0
33+6PocZjt6dHvJ0Pl/xvuvH9+G99f963fsV3/8l4ur1MN6Moms38187v6oPtnn48YX+cYmYePfS
5y3ETDz9yz/YxMR/YfsvXP73rWynhDq31L4MkhEcG6mdGBIBmx3j342YiYahOKjaTZiFRfQqsWD2
Nd0yPIrpkgTS3omRZdM67zHTGn3pVQa1VbUhPWRBDIFa3T9zCobIdhrFOZWELfiWaV6sGQPdPJB9
/yHmhd2FJ2ozljBiCZtoqh62DFMHBFZDtn+CLvoKqUd8LWwp3ne2g+BzR52vbUb3BobK+JynMJBO
XloUoSQnZgNLAs7myae7TUyrkf69BUBF5KyBWkZslfs9dc65Kq/vji6skqvKCGx4kg3qS7IRiR1O
9uAwEVPd+BFarjZ8Nwb1811x1QkakLcPqe6ZhkNgFddCiYurojTa1tMLoOtidatVw84tQDa8W231
DsDktPkMuSA7ioWVmSNLZNQP815ia7/TKoKa3vG+X5AUzSlMY2h5f11SuKV9159VHizubvrIEc1S
d45c9hQxoxfkTQr1d7F66JEpUX8nXN/I1F+NQ7c1+L8dAeV6J7+atOxdg0XCKJbP0wU4EUdy9EPS
NaAq7Lyg6DSF6SOz9nlh+feBowQOaJjJngPHheCK4NV9hTDOyyRrjJYkPer1uzV3z2oo112cpMeP
C0dl8PdNKD182EsMjcw8E+k29kploFUfI7Q2yp13CZrEu4geYC8P3dbS27pAZslrMztPCL/OGaPz
SGXp5DqvvG+ktY+2HcXETQP9IJqR0NkBZWT9IHoIpg37REoWYjL57SaGrq57KQUnrMgojkZsVlq0
jgy8DLUxH+KxplAvrSQpF2FtEZNbg6nVlmLiPju5i143yoS8Ve8kfGcPMk7mRsqh9ACv8dN3no0U
/wmRIZWA7b9MamOm73TV/jLbTfCEKnxaaUaWx5W3Yma+mIOGIai6DgqT6VX/fl33YUqpHqWG9lq8
CMPyVN6RMoFhy3YPojGyDMX6eztbu8jEmlETQrRw8k1AtiB8PaB8N8ad9G4DvcgJGMRdLN03vC96
t2HZw/UqwdCwUmFGP+pTE4Z5cxRD0ZubDzbq9KCN5SC2nCf+pw3mZfdrqL2zyaC2Szn4lP0p4YiI
ArKa3HzZT2+hkXK6ChGUEBPE2yI0qBGpzeBIh5fWPlAKMKYLMQZ7+tNoGf4zQgvyRthBjzmHecXs
WwphS7GNWDv7fBjmXk81hlPvRzn6LDUpmYzcgMlND6OnAIDa3rYIGsh8wt6KVtsJDwq4HM7cjn+z
Jhh7mlFdl5txCaTKgsJ/gpO0E5ykGQD15GNuknqcusJYTzOiN/uIJVW/sXrkm2ZXYf6nYSAgKvNO
sTxe3LYeHkbHuOl10j0XHLgPua6W66GM0y+ebpBSAmBF6GyA5G1KQcmR+6kwAK5GBfRrYV27C6ke
9gJsLFDIoqkr210ahpOsZ5uALadU1a0T8FtLMXGHJ7uOG241m4/+O9CzV7fRHubFr3fHhiruKoAx
F4Er9+AUjnPg5KqnC9EVDVzsBhCCCk37u7WciqsL1dhosydkpy4ynJMPeSNkYqdGLLeLOgBgSVgg
N6sextAUQnV59Gpkc4LqUubwPoueaPIhodo21UF1uNXPieh3L/YAOcDkrG+Fs6xpyEFHPpyotVVd
+zR+DV3Hgnw4BnIqxahh/baFpLKuYsKfen+yJ336Gv/eI2qfCVvmp9rJozPc/9G5Ka1V5RD6hNTr
p0lMjkU3gieplHwPCe1JHu2hWwifqgNBTd4TZfjUiagPnPZK2roKtqIbN8Z3O1Cz7TubuFT4I4cX
/CT6EiHTvtcSiO5055BMTW8qMFLOY9FDJxhdErPafbRLrXP4J1tv+O5BQvQJTffJ576rsIqxWCOa
dqD0ZClmimKQd2SVW8NUbrru56818WZfBshuxr7+QtSjNpv81fNSGQX1Dly/nL0qSMhfjc58EivC
3I7PZc5DY64TrTUbbjQ6JddHP/Xdo+glXf7X4NnmRoy6oXCPXgUkmR/3Xy7h795s64CZoobjoj4x
zc4T98ViH7Hjh8vVVOus0jqZOPH/Zd3s/HNtIKNCYQUb2Q+ybTHq3oMkl7DQF078iejdZ6PXlR+I
azuGTurX9sKn2Irqz04bkdIJW//RD23umUYoHc3ajI8f9mkg/Tr6XQnfDR/ikyJX1r6TcuJP0A4s
asRzTgHyEsO5gRVw04ZAL8EimOVbGEnOOoata2ERKCdhmkRreMeaUzM1JOveN7NNuCiyso5KW9rP
drFgHgo3YUtzzdyNkYNW279saeTj+yvM67WQdESdJDfXMCiEihF3sGAl34phLOfJxUniCwDbKF82
KWoWno/alq/V8Hz1KHApWtAvINXqSJz/S5Oh14veqwG390JMhZ0Cj7Xo5l6CCmxBWO2d0S0yc611
ISg3p2o2gRIpU8mB/ySaRodAAq37BzHyCghwZo9ucuvwCKzxlwdPTeAfFeS9lSKtVqQdvXMpSJKK
Ouax3c36tTBCnemfB0GIFE9Owvhnn3nN7FNNtEtiIgw1byeD1YNBKNde4AqJXCV/aSuU6H4Nfs0U
UiFtUqqjKIaZ7nual61DqByW4jY43xWzAWZcf5qYbff76DShDy6B9Om2Kpp5q3liXjZvNTtnCDYR
r01S7uv1+EStf7+wybgfxgi9GDWxPHKtlBTFltsUywquEr9RH/tpEmIMe9koILOFby+ZxjGoJr3b
TGsL0irB0S7V4Cpmg5z/SJpAYy6GFpn5i+71k5CQ/FQO65b6mAokHZCFSe7czrSV25j+PkXo4pRY
sHBxJsqjlehCLD5UCzsD2UkZarmph7SvFoUm/3S9z89LRa8LJg6GgbOKGBJlp5qpB4QXSdmjTbXx
xa015Xkg6bnUIkvfg5pSnv3SsmG791wUp3OowmS9W5pT9tVA8nVvaMW3YpRtjquTDUyjBwisKffj
lIcVje4p+j6o629i1Ew5W+EbULrzj77TnvNy0RP7KplU7mHpio991BXUr/M8pfA+XPUSwIywtQrV
mrXjOtuxyKRLTp3ueqhb1OZ6L1/2VaIcRtHEFQCnbJITXAjDu6lpPoPr4+Al7c+ecHnnrUXBpzST
yx3onfKgyhBL/lYbFJKDYpgF2ZG0iH8UplqoElYJqTNTTicK/l/6hMK5NKmck3oV6DGShe9W9Ep+
NEzLO943EDPzLmMK3fXq98sY2opE+ejFSyPIv5NKzZ/IQBVPkhT/Ra6/PenTSJGNfgdkEimrySMv
1AJRwWYF9fl4E/5KMSJE3FMiJSYlw6we1JrQ/bRcLHLdWAFwhNb3/QJ2nJyT1KC2X8vzZUeoZGFG
TnYUzqAIxr06UCkkro9ChLwfbNKSEFdbrfbWVKV2tiTgsWJoeZAqjzVVOWJYOFa1kPXIOqeeJL/9
XNO2inaWEnjG3cLR3uY1PMSGN1VF7c+H0zKw4q8JGJxrNjWkMJWrrybGup/US2ebmEj0DJ2ECJUf
MRSNcPH14KkHnXiYTaJHzWhvEpyZ9yF3aB/cFMrf35e7e6rUmru9A9Z1egmi6S0dBvXU33auVB8N
zp45bANqfVT7cmd23rCzlbqGnhZTrJoaVStiLLrCel8jlpsVSUSguEW19kfwz02d/cOCTKbmMwqk
ndJwhBBN3HouqKtpXMmSejdS7vJzenb8YBunFY3ZOD8Xi2ldi9WtAi7/49ZG7NgJ2p7/sm1O6ctO
G+BvhBckXkUoznxSGqfjl1ZHpNP0sk+K/QIpsvUK0Vl5rkIkA60+Tj+l7pCvbY/yco7YED2X8sLK
ZGXlTMh8pKDTozEhN0VP2EaA6MCKpxnRZL97YghNGtOOEUPL000/vFm3l3lmPsFL3dwUP2lvqmK4
q65D8Wa2mXLhnavc3QpTR9ElLLMTpas22P1eGEUTQgyxNQF0TDzXzW1uzKewdrMb6EyLo6JBEWdW
lQ6Aey5YhKZ8TgzQbJSYrkLoNXc52erXpuIdqkIDyeFJiZn6X6qr3aY+6tOwq0GwUiHsnsSsaftf
usEZLmIpCNhrUqrFTczZer5tdDN+FHOBVC9A4MTPiqM4Lx3ywzC8OKb0HMCUdwOwWR0zF0TqNEqg
Nrj3GidGhEBpq72Y6A2vvDml3exg0uJ5ZHKeJxpf2suK3iB4gZvwBcfmbRoPYMrsK3ZHRK6IfP++
+j7nl8AxJE1ZS57nbpzOh4cg9rKraGQDaaixRkBXDBE0/jlR5RXUNLLsbWbndJpFcqJb+VEO9dzv
XaJeya6erzrrrskRCPo9IVYYHVG7ULIgY9KljQnT9p7rmPtUQTVmIqeUJ6k9ZLnQCha0lvN4nka4
EMJLMR7quthVOsXLfjRuM/L/sDx57c3VVD5vU0+LziEagFdyyj8toZt1U9SHf5BwmCbavC6pYABM
SrR47UoxdfqhA08gBLT7zqmt2zA1VOWiAlwSHYuVwLr5iWHdDMW1tnUfWYvZpiuScqLC6ShMYqnw
hcZmUaeqD0aR3cSk4nnB/TKzbb6M01Jx3MJNc3R8q91TmE1xepyPbyaP3KtEb4hHTkMbNirK9vWH
vpWqp0i3tp6sjmBNWu8YgzBdBmKoW9E6brxqJ2aDov8SulOqHnTOS8GnV3jBrQLxPQdCRCvYuqiU
FFWtMtiK4RgWoCgV3zmLoVKC+JTSt1Tzmwu/VPF9EfosMA/D1LAWXrlmSIuyBM8vhqkFYaeK4LZe
8LE18wylBeiA9lVupVtuutoTyQbu5BAJ/B2Y0G9DiP8VjsB+aSH1ff3gq8MTgBYLvmmMyjuPjyuK
d51VLY/asZ0a0RNNgBTV0Sp8t4ADnRkJuNWi1aIawk2GUVk9ak4dvnVR7YTPedrUb7ncfFeaYGNb
RfGQd7L6TFk68Miy4kkx8LXnHrTHyjM6dytmA53zPqolGgAMnAeUv4+RC0wqmpxLYog3SsAPYlKs
D4tvsc1pSFj8PPzslRIM15O3lEPsP0IsLxuGvIr5qj2KhuIr2fAfO6PNHynmHIklyZBdjm4UL+2Y
42qq6xCj/vav22yr+YZxUS31u5sgSNZ3SnztMu6UPE7Cjg8a8dpMjZjo09Tce33yUpvFL9O0IE3t
/Fya4fLu35jeIfTHcyMoSifyedGbm/ofbENi/Ce/eVkY8vnPpLpf6bEXgZV2YdwZdCqGp5pTtfJV
GINoRK/NyZMsxPjDNFjQYOcH7knY7zuIJR/8Zts7nxyujg3fh++KXKg8ZHDhd1eal4jex1eT6sSG
eh7rFn90FDvOews/zZeMdcFdBaZuNAKWnQ2rNJ/aKN8YE7e0GENtEgAeBtA427peQ8Po3Xha2Aij
WDM3pW2FhzzvpAeAg8ZTW6XfpMzoTmJEyFXdcDYzVi2fmyeEQ3ZBlPWntLEVVHKo1BjMUEXfNFWv
wiaaNjUgubTVbC2GuTSC3S3acU/Mls9/U/qvoKEDKtSUBq3ALN3oztCco6hyqFMJvIM0Mb+yKYFr
AEL+WHpg0D3/KnqGyq9NpjSwI//rBCpjRI9d403YzTEJoaGYXJT4R9WRSBJ7JJntQw7Rq9zmJBMF
WWpD7xsL33IgYeB+ixEmOSZ1nB2tPnwIdCPZhr9Nwl6YpZ8vPnZ7Ktqx8kbfV4v5d06/dxO2P2+Z
u86v3evc2wJystdK56TnKg5aiBaoNMipMVkEZut/T4F5UkT0g//MJw1urLdRyeqVq9jxNctgEoTc
T90NZqFcTZ7RVmbb5EtK9x2SD/V48nXg2ZvSp5TIqqx+9c4ouqLRPADqba25wLXAbIPtVsfTPD1A
cd8sGpe3Cd3kL/NEAD0sGmtoXspJ9sivLbdj6EjFiEoJ/Vhl42cxEk2X69OHpivXajVkj8ImBxDB
lKPNlxuTi2g2qdpgLeb0yQT9ibodJa1ZzrYkqe3F0AJWnzfqo6+ugnb5fVfKwQ6UyYULsYewpQ7c
sm7chxth4+EoWBZqUO/gGblm+YDEBzJLj61j9md4M8/hNKJMvngcYOHfQJo2rsRQNMTwvwOUD4lO
4hZXhnN1yXiLRcJUU229hdmgXZYQQ1Mn3A8gyVykGftcvcag4/V8DC71NBJ21Tf1I88OBzGy5VEH
pagOxdZCcmshjPemktWrqyIVpjUwzQmb38naRR/CRZWU4dp0pOIS5AbZWah5d7GlaBf+bhvAs6W8
tCYJFLnV/b+HXFkmkKFQzN3qh1QPsi9+QeGqDSsVZEeStI7GwjrpMJQcnErWtxZBkVtLPeQKChb5
zciCr2S4yh9WuEVRw9twnym3FtVzt8ZRzWVWeNjMpnEWGc/mp6Z2DmLWlCIY7+OBjzhao+ZOBgu5
j5G4WWlqaZ4om/8OpYJPAYWCpPdkmpvZZsLRvsvkhnpzPIRd6oe8hcv61zJqN/8v2/3TVYVteoWc
u9S1B1K+nNKX9dQ0U+ZVNBQbrUIAv6fZJDw8dVA2jSrzD518hU2sF0MKQR/Buxt7MZr3pUomhQtk
m1EudWiAlU8yy8lz0cYUi1p/QWXvXCsybEOVFrtMlYNL2tVU/xqa+UA0COUpx4VcCR3SBbIYxl+9
0Tx1EZ9gqa+WRkeOk1P+8c6v+o5qVXQHJ1HXZaFTKjMxq6qaQSN6UyNcxomdtZmi1sGY/BjVfLhy
R4PmuvfbrxSrHArKKt88yI221Je3uyJwQ2Rs5K8Gn7FdalvQ72RW9tpTgLR17HFYi2HV1+0aoaZ0
K4bu2IUr2dDCvRg66kR+hdDFceBW+erBZEW5EdRbhSxLZ/SfwTWn0K8Vsq2+9Er6c1hO8VYxdCLH
hYqs/Tkrhskt19eDJ39vx9GB+dWUUR2KdbC+dRqBju44wZgKiiX8MatEauWzGIkm8ZOJyEL9HnZa
mqx7a6+aBPoJG2iUw8javTc9rFMYU3QkgSg0ExO6mur3Wb5qOiVKk3dcGuo6Vzu4Z39PO4Wh5Sux
431bKmsXQ+pK6xqpmGUbt9nBiBJ0ApGLXY3gz7/KBiQMqvOXNHbGelT84NCUdvqkRdpXRDyTbe55
4HQaLzuLxnb7+tTZVzEYqqJoVvOkJnnK0iiRWOqbottBaPjqpgXFhE6pLhzVki71JBhCNsC7pjFs
S4aivbPnRerpi86GfDKoG+IGuIlVMNC2+7FF6ZL0Rfi5UeGo/H+EnVd320iwrX8R1kIOryTFJIrK
suQXLEfk2EAj/Pr7oekx7Tlzz5mHHnR1IE2RHap27e06/pduiNjoshqeeEleRj90Es6IKvgCTdAX
o5bts21N2ZGjknEDxfPwJeN4nFvBFxtPHZHaWgcLaxpP9uz/UOO4B7B9k3byOJLxSDyit9l3E+dC
SaaPz7bhGp/JKEW7E4jIQV0dVVFwFYq9mm1quU2qImlI+9S7BoHw0vNhGq5n764O3I26hPrpItdW
Rmsj7PR7kaX6fSXCjzaJjIOqqUI1plm4GsiNu7vaLdO0T31tzQ1SlboI3tzZmu/cMJlWUkdUcIZk
7iYwR3+nqoXmvKLqvEaNFU2MhbbGNtKYT82MT+opm+NCrNRjFPmZWF2bdL/j0tIaIMMZ8kfHX4/I
/q3szg1gc5zHU7oUEV6YctNaw7tXuf1ONaC+FSJ9klSfXLsk47BuY8HfegA9pB7jhXYnXUQtlg3n
dCkWJp9L/dKpJ+RmoPUFIdaCmVaoaAGfm8H1M/bQGIWXWsNVjJ7rbO67RbtHAJdnV0+tfVeY5qsu
w1+tUN+lx2lAGY5zgr8ily76OnvZrk1t+ycM+weR9jj5IGng+hgeXOFVD8qRn5vNvNKjMr5V1ciI
45tGh5rMz7xXMc7oI2XzZzf0623ejTgfA699X+xVY06fSZmFlpWvMOGddQNC6ljpY/Ju+xlkxoF4
6SdYIItE/lBmvxjiXW2NK6fYu9zRjjB3w9S8PNl/VydtHBb5Qpovj5fuMXArpMMhz/095l/zXHob
yAuUq+ucUeA9euRB7NrSG05aVA0I3iNl5QzGfY+WuY2YLzbVmunjcFJF1ZYv2hh5u0ykbninbFCD
gKEx63alRgAySXBPL7M25ZztDeI/NeKvaH2Tk1Tnwzb7nczFH9CbV6rVSdKPSuj9fu4Mk6yGZUQS
d0SCajchS+93R5UFBqWPC8DsC9fYLIPaUnKgqTmEtB1BjJ3WZu62hs8MtmvT0DdR1P2sa1z5Wt6g
E0jeC5kV7S+xd/6tPPXDrwYlAH+xLQwZ/2rwS4/k1+s0qrdSib8Ix/89/39Nc7Vd5ON/jygdmFX4
7fJukuXdJIs8tOp9fa9ObD5FdmmtDE00G3wM1QMKY+WDtzyBLyCByb1XFlXMMSpy7eB6f3QN8m7i
PrS/DPk9w9hMBctY2N+okWpq29flecKXpUx2IWMULxwbN3ISp9s5daJgZbCv3tX+cGOoqhpX1HlF
OFO3t3pE2jhpfrI/JSBCr+9MvTr5vh4L/ix314ag6+WtwOl4eRu2voiAaRuEnL3HArdTH+AoNZ3G
f8xFYN+BezmqNn0xVYMHUYc1cTpaqqqhq/vhpjWCYGOmnMPX3ODClaB9UYP2Ln34o967kPec1Cys
Cv0jajbXdrB/3QFWlzvPz/Z+0jvnzqly9teCEKghdCA6MBuc09l2zurJj1rrEHXd86WfGhIN+fcy
LOd9wX8Wjm9GePwk9p2wkpW7zKr6XadacKGTV1fHy0sacGUkZGVthiXaOMg+IgWvrveqitY5QsAO
qUiq6hdQfbT9M4IB/i36Et6l+FdVNSibDNJkW09xCvMg2D8rHfIV+jbtIxpz7WOSEvOya5OMr2Fq
+ZgpyDP506Y6swt2m3yArUNVVT81tks5e9g4mC9j/zWfEHG3qwW52Aaq57d2JX8VQe/dDhwaSIGH
aYlkqn8aFsnyBiEE6DidVFTtFu5yOCegGWyMJtqoGf54VNOq3qolhEGEHxrSSLOOeBTim0hi1gWa
8F0anEiZxsk2OKil10Ohby51slD906XXFEQwWLjx1z9aHDWoWsbDes71mzxBjuE55xW7DbXbmaxC
zlcUTlZryDAT9YPQxzSO2Vgnp4Q8V9jnrWNa5NsIH+c+9UirmuvGORKzdfeRPTxp1kCWNazIK2uW
3ZYL1PQ5w4tA/un0bkZwIvAN6bZtLi/20m3ni30ozD/sqv8MnOTS38577Q5VRShZRuiThqY5t4u6
bp5xPe7qKTnOi/bu4CEtYCCgtxWL2K7FxWXPLyreqNYIatZT6GZsUMvYppzcB11L9v3SF+kD/+hH
4RsUpvOjcKW1Ei2sPXDBrWDstr5YRo88RiQT6MxtUlxNYa7yNMjOMqnzZxSX7hvYxD+AWZVbNxIa
BGtB/RGQyYz/qCbZD412Av6oJhZ3pGi2d1BXIyDUIAI0+O3FFLkxBEVE8ts7o9XwpRXAs1Vn1Uc1
qKoqao889jBCkSeKF86Xa0f1pC2UztXw7Tq9MqtJrrYhTj733kc+VvO2tURkbJvZJWlR47q2QYi0
WbOOCo5RS5OTZs1p7C1W8SJI8y0OpGL1P0aBpUqPVmBtLpOo+S6d7Ex+MjSr3adWmpyvhVuBoh6m
9dUCPVJyhscSrYQ5cV5wSUYHZbt2UU+i9ud1aBja5tpgTD7D8JpGO0cW5B0uL3YxqseqBdkBe9PG
yu0/34Xl4Yrr6/6L32bDMQoneQx071ehbKqqGq7VP7qkjZav/qj/nkabQ3sdIqu1Vq3Xwf/fubzl
hbWujvdoNh+g9ph3yejFq3ah0Opg9ocKwK83tRZYt2UcQL2lqLYySKPuMuI768lJcPaG7aSjcskY
veKPMs3mreoC/UACsxICTFFUO/sx9zxOj632MQzGgcw52Lj1eCT4tXCXL/Zmbn5YGUwdSRqb57qz
jyLut4Mmj6lwqq9x4Qt2SUt7TVK72YxCGx5c3Ul2Htwatz7SE+s+n2qk7UzI77vuSyG89NWqNe+h
IpG4hO7tNSQe81JFR9WkCqgfgDTrAt1AenOueBTCXqG5+61BK/gls0z2T0tbq5qDmNGLN/Ij87N+
M3HW3njWytWS7DmKe/mcjUW68Yuw2+WFK5/1qkrvWAHfVKMqxij87HNaPKkadBzeTtjkbqY6bqE1
k/nLZIEX/5psFnm/wxF8N/UdAb+54gyzkPhIGLLBnCxVmE9uvM7cNTlsQEmiDWzC/yjxKGEcIxcQ
OzvgS68Njai/IPPiQbGMF0ArYqJMY/agkFagDO+brsgeFAhraRNLTbVFaXov9FxfTR2nDs/pasKF
mb4Cq18/eZVdPXGWJlminMudqqoGqyJPOE29szIJR7Yns/NeLv2XQZG2yKVGXHrySab5erC7r2kQ
9beqC5EM/76b3fV1gKF3a51F8iQMe5V5HIKzOpEOVMF5eAgK7T5tI43LEsDPM5Jl8lwMgvi/npO0
EkLlubM8chbQKGp3YWhYfIihWDdOTIhs2UxzM4PbOEX2Z6mpQjVWS49rt//dNklU+EZBcm+m3VSu
Dzshd2ofupGbKS3823GMm3s0Spo1Kq3Ft/+7R8Ec499z9EaDJolVRfsmy7tnMWnvIe/xVC21tuzj
/TyMxlrTbPFsVWP3nOXvpp1nT8rioDGCkqEzbFVbMgXe2R7hSYpE95inJrDmxj5zN0WZu5Dy68CW
HTta+t55gbUVgZUcqkx3zz2LgTv44W3LNteSrsvjOAfajV8DgET13YcOc0Zsae7M1wnqpUvVlK75
2svQ+6N6bVWd/2tsie9vD+dtMZvdSRWBDvMBm24FleM/NvWk9zBe4AoOiYKUC8BzKpDV1WGW3FyM
/YImTXtvX7jWfJxr2LEVKXuPAhJ7kvcijVnbT7IHql+ayYfeWGtIP+OvACeBgyX+q+mlSCTWYHAy
CbGrlZydQTPPGQwyJDfxMzkVUX1zaXTTzju4kf4pJqWBUE/4VgmWiMCd+51EwGZTBbP10sS2uCX8
IVeqakIO/pCIDJGeVuvXlvXJMOv+WbW1ECxkWhOfVc2op3rtn+eEpfwBDhz/dsq0bA0AAHmRyZ3u
ZDNba+SW4q+e5W05KTmfZFfDKmLCkOVOWvxWL4JgSwc1MluESdoRRic1kqN18nVunG05ec6nYRjq
ncxu4gjq7xnEcPs9adA5nDpDe3Pl8LV12uxe1XTzTfSd/gqkrn8kuHaX5xXK331IJNPMo7WqmuVQ
7IACuzfg9N4L8uMPTeuWMyh7bd7XoK7NHNeQvhROPMI59ftpLGDK4DIwbFWDKow6dy/9PAg/biEN
W1/H54IgCvJHvYABIoy3XomK1uj33IzbKTsHvW6yYubGE0zNwzqrhc+HPkcr4bU2dFzWuK79qLp1
+6bxL49FWFe3hu/ggvZqGBm1b70FOzcOtwqpoREY+MQuVVkDsjh9Nzyb4aIZXtjptzwM17ge+59F
Kh9syKg+5okfjG019UMXZPVeDi4+QqMwz1ba6JvYIGAPZ/cXNWjyDzUsRD88ZyhWsV62r6VEaL31
QrlqIxTAiQ9KGEX5zYnJbvdd5vYv+CQWrTGw7aq1reKIII/9TTV6VRQ888GoJlUgd/6Gfndwp2qW
K/y15Q8gzpapoS7+z7lUY6PN/t9zJQie2JYR3NnLYDVXar5EeWFvlNtNOn2OulHS/fLX/VGXo+av
ix7GIbGcrTsT7o8ZPpg9XBHOS26k3raRZXbTLWdtmbZQ32qswHKp6qM1n/FaE/elphm1+Txmj2qg
msxz6gMKHgN7Hu0IBDVkaxXBrZpLt8b/fqXotY4Sth4rCi9FZHYO0NE4S7a9FP1KtQSy+dWsqpc+
eiGMAziPw3VwWnOziOAPWhmTxTLagnG7NV20zYCxEgvMWV8XU7jQnuuxMSXIMvF46V0kgGs1Iz3O
UOTpvvHh6DEw464Pt0NUTZ+tGe6pf8x9A9OuMuvef5r/6q0mKRef3l+9lTlO0+9BBbfxqPtyz83J
2WWw0b/YU/RNuu30DZKQJw0CojfbTB2SqxydzM2W608/zyvVA5rF7SADsjnDuAbQ3n+yUmNcW0Tg
7zhNwryqa111p+o9uPFh4YUKhm8crZHtquyfZVSf0ZXxPwazRe2owavt4U/dtfDsHD3RaycpA/Nm
rgbxArH5AK+cGL9VrbUsPPZPHEM7WIdXfRnMLxJgC/wkOhiv5VNzWuAe/2FHQ+2us2v9JfLhgh0c
51f/BKGoa/+rfekvl/6hR381v/pA/+5/fd2Ief7VX72fv/v/x/zq/bfL+/em6mYkgPJiBc6P2OqH
bz0s0HOWow/jr8ikSyD8d8o9LgPzG/rp38fU9o6Q3EoOnI6zhz0o3YZ+OH2Grw0qtlb75JlwHjeL
HfHi6TOMPGv7t70k0e5iX/rPvi33eE+6VYHgyq2ws7Zd5YXm3jaD5SHgIc2NalGFarhW1VMrLIb8
q7lK+2Mfj+P+ap+MwcFTFuvPyDrDy1Rk5kctxatPVPUnfLuF5sE31s/DfkSjZj1Cw7LN66CF2o8C
Pa32pKrqSRXaQLg8sjsBEwpbkkaKVj13d6rI6qC7S5ZCVUNndNZQvHSbq621e/zYqh5pc7q17Ghe
qXFqiGqYalhlyelsoff39A85W0i9tdFr5TvJSQ6ecbFPKRQnY+4ip6mjSMLdwD7LAfqXLC+Ojdej
op6D5toFJcLdcLdrJxy95M15pCLP1sJ/V87PY8L1Jqi4bnnTM+og87OPdgEppRLxxcVG2s2EsCsH
jsQlzc81H0hum567MYACF1gGzMdB26yj0SejIDfPqtVNljwrUGI3hhXPzz1EXMttmMNkt7Z0K3hP
4+mTAS/hzzx78GAyjFauCz5iXvIEodW/6XPOLWYF7EDq/WeTDLdhh/JcfIYCarliWgNSvjBxjXvd
i0EGGBC76U19VLUR18i9emruhWzGy7PGHrtxzJzPbAQIRA4/WUNFROp5Q2biXVvWY7Vr5cSRGUK9
NcHJ8c4hbauECwqmH0t+DUW1HuvJhu+21m4ivUiOmTHMT8JJoZyFWG4/6k5w43ex2PojirGGFo1v
XbYQPnZlfDDTfnyb/NRYcQEs0WGgdW4ydhQE8OwiGVEpadgxfheIQP6qcj9Kj1rQwEcPF9CZNCj5
Krx+zVmEqElqsGxkEZo4S5U8e0jvZLlJR4t/kuUt7JoVWGJc8DduLcz3Wls0xEUW3BNwa29t0CVo
Q2mSfMk43jJ5t2o6siNK3zcfVcHh/t7SDagMI7jLLnZoB2ytfhAgtx+rnMSUxJyh3f5niJ00A37D
+P1qmiHp3OsWDu3rNMRJEbZhZ7wMFRBTrvO5LzdGiBByCxjnLptN6xNU/E2kd58qx4zOPmSeK2XW
MxMFDdt9N2C1JN7vb5FgBzeV4VDcaOYCV9bLQ5u1gbbp05Y7UlXa21kaxb2fReWlKJA6QRgaCmwX
KMq5Alm50y102BzRT/dFJF2ybwzvMxTN29qOqh/V0L1XrTG+2Z4+3GhmKk4ovA2nqquazWD23Yts
inBDiDzZCyOZ3/AvAKOJWpIvBmN6i/3+swbWhDRBanrkcL4phme77OwXHewUf975rUSZ5yGegyfV
qVm+MuQ8GCsvgWnZLPudpo/ZtrHh7yP3ZXy1ZHDS2He/uD48mNYIOCdJUJ0kJRNeunHovjQTKXSV
l/uPI8xit4MBDmACqf2lwflmBV79Ceb9fB95UbITndN9LCEj1QGVXjhwp1IeW2maz2bSvPX4XXcR
voB9uxC/doFhvCyIo23WeskR0V+SICGzWiP2ZX4dtZ+NqU3fAZSy+pEv/hQHXrK36sTa+yLUH7sI
bm+Ix+bv4Icg0NK+tZGfg7sR5kPkIVstpIfkLFCHshLpbbAwSKsinGb9BPan2E4LtOJquzz5kEz7
HV+oS4uzdIwNPmLPsjF6v+fhs3ERQkVeranL8RjNHq7Ffz+quipM2x6POmkk/7OT3mk6YedoGI9O
2jALAMYYjBBUCTogMysx5DlqE+exbkf5kAZfUttCVj0v4vIUTeGTavOCznmMa6nv2xJM6kBKQbrO
nNi+kZVrEMNa6hEss2uW5graN7oHNhyPtb8rGlj+pto09nNLSJpkdo9zsEHER8zgvxGwlP2DEAmw
f304qxqEt/1D7fp4mMvMvFE2VSx8CmgVGGeETJhK2brQfC8MrTteejjvZhEd8VDMcIlKcrcqsBZo
xyz4x8b0Honep/e5HiAyE/uPhdV4j2XhdEc0tZOVqkbeaN6jpogLT/rzF2EMx9EE6aIF2bzvNNve
cujQPwAgQn+qHcSoPeJ5ko+j12RH3zGDVRRGP+06W458i4a18+w2nE064marEQblVzNL840IG8Hr
5wgBgBK88wQHFs8jZV0vWv+2j3VBxLaS9+EiVwBF7PTc96AEJ1sr3qMI2WbPg6jOdWEXIM/7sQ5F
9hUVv2glCxthjwFKtcwXJmIQKdAMTxYv0MWihdWn3mOP4+9mGoEfkjZubLtGkI0B8GDvlqZ1Kzn0
HiLJx+jryxqhu93enofsjvRvliJ3zO6RWmRb5BbwOC1iJk1Uz8/Im+m4RxBkGz3fgXtlNN7RT8jI
OORH7UFk28Ve893Wp0NdLiT8oUPGcD8jcVDE08qVhvc6u8jjJn3LpTpqyZA2s00govYdBBLKEFYF
+bDlte91vuIuFL1PuludoBLJ16pX7pHzbeU+siPLIChfNn5eQotqCnl2RNjym3ZbpFAb7c2PA5Ii
A7wTlSmfnUhb69Mpds4yrxM0a8byaCKh9M2qy++O7qQfugF8MUl9dGUNl7hrns8AZV2oLoqoPSu5
HhPSfs/1m9pa6YOQ9/6SRqYyaVXGLVhMCR2+fPKXdFxlGrIIdpZcmsfAz+vnmdzFIyLTctW0mdyP
YOK2yCPp91mXJPBXGGdVAykLMGUpYC7sdhn8xOyQkZ3eNNZgrrS6cJ+gYzFX0+iGn2Xf3KMC4Ucr
tlp3IbTlVe+SMiNzpCmTbWlV7JSDlWmAo3I0Xc3UIzGj8+5wU1nzJiLhinNif7pUGxma286BkMkn
LM2fIU23fmbo+lHPBDpb0IyucjNs7lRRLMGblk9+vBizcg97jX1SjXphwz6Cj+ymcRDzyH1QIZ0d
pefcKrauBvX9BA6Mn3FlP6QysB7iSjZnEgxhdf3HJJanDobJcJy826t9zDR77QpZb40ki+CJRrBz
f5mOFRHszuRcplITIznan0Q7/DTEDLf+GFc/irMY/O6Hljn9yvab6dlv54B/qT0cudkGm6GrvnIC
cFHRIIQs9TImEkaKnapeGy5VgldZIMq7f9lHu9c3KbzaG9XtWlQVLgy7fFAW2y9qfzNORr827aC8
GcOjbkbySRWxz0cbmlI/qCpM5QaMvzDxjEI+aXwLn6C5LHeR76Muv4xSNtg0yV430uCo+g0diS/Z
HG4vA5ZulRmXWzGH00aNGlpbPrWt/oYkaXVSptFHa1aK9KwGgd2rUBuJ9zURirMx4IibDJQrrXbA
GQstP6un+aFFRbS1XSs64lY2nowZelfVY/TEV7xb+rPQ/fbQOmLYhh1awXqVHkRVOxYiL2Z4bjry
/fvAOcFKAoUrWgIbx15IqpAm3EAD2x7wW/rvLptLUnv2W5wY6WkAg7auQ9d/t2LBUqi3Kbfsynlz
QuRPCj9edxWIecPws4MoLOMEPi3ZpWk63FddV9/ANqo/4a1317YQ6VvTJAb8MgW89O70WUMQ4puQ
6aHOLIu9zZ92STiH5JVQ9DGLc1BOJrcbvPFuCLF+Pn2ETu6vuzmYb5tMeq9J7t7E9Ywd/pWdMcOb
6pTW+FGaeKUltK4hnghUyC1CIMvwqQIWFtdjfd/Xc/sYxsMXNbz2TXdTONCym0Svs6S4w9lsHYIA
qHlfj/JseV55E6O2++I0hkMKa5l8ES7q0erK0w6HRA7uT0gOXh03qz6SqmrWujDMp3Kcoq2aceDq
cZnRg7f1rBUD4lOjW7004+gA7TeSL04s78zM5BLFjCWoiu8GEa/p26I9Y5mx/+EmFn+PwbVOVhHb
z/EADGPIvY/BAsqiwT5wsGGRftajnFskBAVzrZcIepUXFF1U2v0tK0e/Vig6UK39eiq/hn6TIEAV
+uvWaM19FFAdZA5Z0jCgmoy/Bgx1Z+8SDYlw1Tpm3NBiINlr1Wo1JLV7pBai7efcaoHpb+Asjr7m
8Q2bv/G16Y0O0a5CPzmJyO8nzS6XVLXxZUGY1ZV5aIU7vXLXr4+RmcY3Clj2tz1Z7AqI9re95rzw
X3bVXxvrlohk4ez1PI22RWDESNBb6WssLW3XZ/AfeGGavQ6mVh9dE/FL1VoZuca9Y2JHWlqDwERN
fczvZmMJ4nTiq4J72JrMj8MATcEV/aFsxDsJx/9Gf2ijnR+VTQFEVINwiAsIwKGeBdFxgELbnT9b
hJG11PxofFZ2YbpIntQfHYrXb+1CoI8TEIazpWv+w8m2fQWqUXkK7Km3z+rJXJ4g9L8ftTk/KtPV
XpVutxt+j1INBMR/DQ07549RZjx/b2dh703DSO/7IvM2Fek+G6eGZV3ZVBGR2rA36wBVK5J47kUr
ew645P6R52Wv5ZxJ/oW/h6AOtgua3r+99FNzhSFJk92SuPKHUdNDd+PN4B16RyTaRtpVu28hul3l
gYgR3FxeIeMV1Nxqnsvo5RXsWnqbIjTwO1l98OjOBpl2xth+D6wfdZWOX526tNZ8DMU9oWXnGCMQ
tjWR272PjcxBI014N1oRcLM0ZPnm6pLsnMbs9+NSLZ0W6uXMb4+qFTIHCZQpHk6TnpRvTl98DtLB
PZPTXb7ZKVd5flXHLuZro+e8qpj1+gMMH/RGsZ2eUy0onskculd2x68qEBokDc8oKn14Q72ZArd8
Q/bdvq2H5NfwsIBiLIFF/Wy5+X8OjwC1fLhzdRkOCbt9G3mBufYKCzSGlYTrLMDbk1kTdwG/Tz+J
/j2A1Oi1a4X2EOUE0gs//dRbsX/ExdOhaVNnn0ZurVvdE6Cl+JusAs0VO3MKUZiz2vg8dqizj/BD
78WERJIWTXLTxbXzNifuzzpHnaLJH0lN5oi9JGGQr7FK3ersW/Z4Ukq7So93MfF9R47D+Uei97ep
bdAsHIo0BMLa9oc2b55S2Kn1HTkB3R9VtGP6A1JRT02vV+c4a8kwDINiY9k2DIhLURT95xy6lMMk
G4QDpy4t7g0Yx9ep5/VbVVX99KWhmEyCiK1VXiZox3YTWDkoPGlNL2OIFyG1xDsKhA0R8snZgEZa
HAoQbsPJnd+NbGpvTpevMifr3m3L1Y/h6GtrNSqKzH5dOMhEq1b9fYLe7x1HS3IqcpTUyPHuOL2n
xWYSYX0Uie5ucGvGW5mzg8MxIF3yGLmBefblsYKoWwDIPYEfwksiif5nsSgO1kKTs+Hs7a+6oWV/
h6NsjfcxffW7DGQWWqk/CgFSL3S/p8AQcBt787NVIkM7jnZ0azvks0EVkdxoHjn3TluhVzTjbiaa
Dj+i83VgFSY0GEFtiWzCbgxr70DutnsWSdBsgik331vTuVcvZCfxPiMXEmk4NtJan4EaVGF6r55c
0XzXtNgjEPiXvWm7AAF71MULXJ/7UePCKXVHnqQrhpN66sv015M3ONqtngAVp8PV/K+uqKMPl9Ze
Lrwqbo1jMiNslvVxsQ+QsrqEzQb+QHeNmb6rxnqBi1TJasr9/EUFvzzN/sJRqbxTTegHlBsTfYud
auQIkl/mapJAOxYj4eQ4M6MHROycDUJNQJsSstmVLVye8LvfaLpJuBiVwou9CU2xl0RvV6rHdUCe
QC0VeGMDSvOfSZKCt+InkPwsL6PsalQmfXsTZMiRq4Y/ZucF7fsk1etHrhL9qyj9u2SSIEGWmm8U
r5qeBGdV80T1PSwWTo6pkK8eiu5oTdbzyVmqNXjmVWP7A9AJRuqQ1qzNKJDHXszyNZPxtC7QyTuo
sXi8kZZM7Xmvxo46C/Y0xPbu8h4MGEZCiWqCGusT5Nr2lp5vVeuQhQ7Qx0Vfr0GCsy1cJBTlUL+F
brqfddP77Nqau8kBP5A8FNcv5A8+XOywcmwy7vMnfSy7J982vyi7mieZBOycQTc/uCW517Kb/c9j
bxustl17HydZcHZNx8UNYcAh2BXjRozISjZ+PDyQhTk8aEt6fss2OesBkLPfdsd04g2BS4cTGj1U
Q+QYiFWUMLAspqjWtQBi1+m+RKzkVtkKO0tXrJjOpjl0KeBvg1P8TROY0yEjsPkyVPNj1w7oBHX4
AidPyBfXIxkRhYDTsNQuphg2kxbOWVVLyVdDyzwfblV1CtPyJsrjaRtmYBD9vne3pcrc0eOwX9XL
I+LxW7uV8XKEwdYv2T0GuN5606UxIJwFh2vM2a4I5mNZe9pHx5LqFJzIuVrvIRnl2wUi8qMrgj0i
atUrm4S4hSF2UdjFDkfQtwnVG914doayijfTQ9w0xm3CMfvWIk/G7/GQmyzaK2cY26dSK4N9PKXj
bkzz6aUwx2+4/t1vqcs6Al/Cp6q2860P8uKIMz15gAIXOhk3c7/55ZOrj/3XzkTi1wvd/BwYgAKE
APWqeYV9CzeCWIWce1jmqKoizAb7dnHMAPdfjH88Bspq9U2xJT4M5+PS3jlGtg6WqybH+zWCBOEJ
/7XtbwZPTzaJpnmbvui8MwrePXeelF9LXDd7aVke+BoaIkcAGJXOSJIii/VeGYlo+ZdmJ45JNglc
uRph6tr0BnwnuuXOT2jnOrtFWAoJr6krWI3HH4i7tMg0pPNTFHDhhGTlrGpqANFDfTMuV1Vdq/uC
g22/bnLRPqguIXvYYa4Md2XBBvzkLEVkQr4RlVlwUFVLRvk51vdkPD+Qco9bv31zYF+IViTOP+m8
5Y84yjLkkpLqWSd35UYvkBioYWU5eOEcH7gtRec8SNBDwvfyHEeNtuKH332WTf5rRpMYyD8zCniz
dsFc6jdIhZp728jgtGjb8B0i5h+ta7UPMZkEyD0Gb8o8WTrulWIOdv7Sq/asnWMmxgu37RnRd9Ph
b41dwo+7GcFyH1GmEu9lsVH/T/LTMLoWV17S6byqJhc7H/+som6prQhCuetimhFaGuz2lGoknG6n
5VEuUkCqEEbjoR1CnxoClG6ljNc+Fsy9O6cu9HVS4nZUysCGOe3LjkBVym9y5YDRfJ283CQONJMH
HFXRzdB2/lvnLt+g6hPCYsE5GpKflxqgzb3gtLeJ7b76NDVFx9Ialoco1JKNH4ZyqzXgrs0Apa5C
slOFg9zxla3eS0hP+sVxa5MCs8nqDPlPiGgfncjLVkibzV96kKTsYEX+aGZZTvg0IlvxN1WjelKE
ixdWxksLF21OueH22k+mQ7FO3MJal2jzDX05PExLkTc+fvSo/tEXcIComrJbUUIWaTNxFoV/+dIt
yNvmvnbeVa+ruZs44DhmVeyvDU2NAyv1ADCq2dTrCV0a4F2tMvtSD9GNzdJwzsWIzlU/JU8lWJ61
6YJCnVoADENcNZ8No3tD9DL5UVpEQ82eVTcwdmVv1FwB7eho+gJRKc35YU2x9R40U4wHpxhfzCEb
N2Xd2A8SCpitKdL/x9mZ7caNbGv6VQ72dRPNmcGDPn2R85wpWbIs3xB22cV5nvn0/THSu2SrNlxA
+yIQE5lWMklGrPUP9bnVYZTovTkTOvtu9YaX74KhXYrChaJHwowMSx/UZzlcwwfFGab/XrNB3JaE
g5HiyWNs4vKHqbXx0dGAcWVKQew91jF/w2iSqx02hxY83ieYeXJ6RJxlH3d1sKzqPt/xlEJ2sY7M
VTA/cGXRNFER3NuxVWXVwqhhkv/rv/73//0/fwz/7X/Pb4RS/Dz7r6xNb3mYNfX//MsW//qv4t69
//Y//zIdjdUm+WHXUF3dsTRTZfyPL48hoMP/+Zf2vwQr497D0fZrorG6GTKeT7KwBNKKulLv/bwa
zoplmP1Ky7XhrOXRpXazZv82V/arhf7MD5XYvfC4LlapQjwbnCc8UZIdCeRkJZutZunHCvMdvnJG
QSZ4V8OLTrLV157zBO0dvNF91GBlieTlVQ7k+gC1qszRNRMIdZldsm4bo/jki1DsxZQ0K9lEazBb
ViKNToNZFJ/aFYjq9FNskAxKJi1Zyklq3HUrl1Do3szC50xkl6kZqptmesXO9fNuoRk59HHZmZUC
ulrgnWSLkGp1qzRlXGe1G69EmVa33Om+/P66yO/9/XURyHwKYWq6cBz91+syFqihEJptvjYo54Cp
yx+KseoeeiV/lqbwRgamKJsseyMt5qNO/ShnsZtI2EyzI/C17Hsxc2ZkYXVai6dP/B1oXvXAJac/
itvDX7OsOVLyV5fq2yaqvGq7LPxo+JigWzF5pAtkC2wwZJTwY9Ak7WM2Cci8zPEVr75ElklU5Pb7
L8N2/vYjdTSh664hNF0Thjr/iH/6keqAHqeOreLXqaqbjWa26cZkbbgnjJk8R31+FWakfslESoKl
tULi2UF0DdxEWciBQpjPaOt6H6AbR4cudcd1PJTY7FXNB8xHsayckuCxa6Jkf28Gc+pA5g9UArLb
VokwngmSFg7mXyMyxzCi5x73WJW9ZRxkTVcM5/x2rDzq7aQ/TeZ4+blyxlu/NwBnRTqQ3ztQjmOR
jf7RgWme39uBgY0l39ZWjtrzlLd5COQF9yNcecTbcBKlmb3EdN7/h6eIrs+PiV9/rq7haIalO/Pm
WRj2r1eoVrUaPXPI3Z0Slps+VV3cg9D/ES6ESsIM7EuxRrtEXtWdisaFpN/lzSen1sOjkXTZQ2hF
2YOW4P6Z9K65l333ooP54QcFhqTzPNmHuG1K7KJrt7LZjnb20Be6IIiaNJtRfrjnFSR187JbQwnx
kMGAphybRtYshkpBl9mIqZYg6gmRinoZO1pxcpMCHsxP1QbB4V00eTdPrUG7RxnfeJ9YO+5N+zQN
ZbwdeiO85lGir4GN9g8Rd8QKI8b4ye8IUbFL9z4qRQ/FbJiU1yQIvioq4HNFFyf0pqcnuFiPlak1
uwlgFGHONr7pxDpvsgZX5hsnQJnxr668QeQwatKPpjsN4n5AUfowM1NwoW/HNx20Qo8wXKhwN+az
4Ntk52X8hbAKxGQHkSVfLZ2lafX4/OoWtN+5FjsTUu2yWk+he++UTYDm5qH504rJ/fpLsNrxHA5M
1m4TAGGWhR/vTDEqe5KbMQrWSm0sNRFgAQCJ/oQEvndKlKY7Em+GAE9L9tt+xRr6pyqg5jVq7NPh
bU7usmhbybat218j06+3Xt7sQ7UIngO1LVYWsfdTPpni4pIfXhpzsLtNZ0PJxPrEKybfkD009xhy
kx/1WvKVlT3eYfoSmT94PhZ9AirnDOQfO5c4aw3cSA4Cvo2ufQXf3/KmYmlW6bgY1Qj7q3my0bik
WbPwMxjv5jS5vXoBLfmjyDIMaNjrOlv2qZO+qLtUvUQasDxk2zdynq19V8cmuDpNLM5jhjX74NnB
Z7eH9RGPFtuNrrZuzoCOm5sb4eeqyyEeeSIBH2MqH0gzXczO856JyXQLNzqQIxovilep/rrDO5K0
JjAytyyuhgJvAElarLPTqTzKvgwsJ1qXWnElUvHcF2hHVOxA/TVbPAI7YDt3IyLF/rqwWLQpGbgI
eZw8RNbcIIJIk/DXvJ1rEgjCJ9ws6yRI+GIjsGVrc/KClcNyea01Om9uVOMvsBzyo+VV9rV2dPs6
RqDpfv/mMI33zyXD0FXNdDXVMDUY3Oavz6Wh8tLG7x3ry+B5a2P2UdDmgshby7afmoW4nQc27d+d
pRiCVUV6/Kc+ObsFHXaMc8VEbWQ+WrZlLRiQlVenlOTTZCAt2LQbot8JW0g7vlQBjz1ZdEMW4Zch
68gqqCpCPMySbb9yYRX53VEeI/vvU4AQPaNn5aOoU2vqIrcy+GwGRte//57kcuKX57dhO4YrLFu4
mm4KuUz86Q1rlRHuxopdfFHMKFs6RIW2eVngLQqQ6bWzULBD1+5jLkR7JJ6MfsHcLyKUEtXCmq7J
pHg33zK/9YU94lPL/oXlRH2w9EF9icpiIfsDzwh3REOLjWxqGRahIDieiNoZJzMYqvtpS61gQd6o
6WWygnST6FqP8UISbnThC569sfPSI28Uz6DYd/2pvzSLNv/sj7FY9xgD7RN0F19CNb8DjCO0Su/9
uJm3LwnxZAn0fTc/o18Cht1QidBxOIaVyD/MeclVkYXmRjaVscmvsFJ3MfGuAuFlHYZ30OX7qM2L
Dxhkk2Fp6u/jqGjr318t8bf1EO9ah0SYxfWydNIYv/6qq7I2BFnM4EsXtDhBa/nLZNfeQ5SWzqXP
q37RWG3/OrQB+AHftWErC+0ZjZwNltj9q9UNyVa0eri1zLRZ1wFIFwN8yVGbC0Fm7Sibsib7Aksn
V+M4h0iPsxvrHSRdVG6bEi/kG2KB2MUOPFz6Ui1Onjb2pwKzjOdmtK5BFU1XRInyZ1e3vpPvaM6y
FcxByqYI6qNspm3YLyvX6ffVfGTps1XzJ8PZytEQ3PjaSKt647t6eghmyBkYyPbUzXwie9aOb5dN
3dcnUHtALWWPHHubVfY6MuKC3UJWozTVRv03Hvr2nN9LdZv8GLHNR95jxS6OaoIpiUoII1aZasTd
PLVu/J3jQc6s3dE5O0i5TQvLzJ1zXpmXKrfGfTkPyFHZrzW28w8XXl7Yn29TnRilpamOoZps1rT3
C+EeKequd33j86j71Sq3CxC1ltLfi5gfPGok7se8iuwNW4robJfCfkgnhHcdBBZlizx4crU6Ezgo
W+DZVKpb554ZLrIaXM3YI2UmC7SisotwePb7jamwGMVzXKA6RahluHQsife//1H/7VGtW4bKz9lQ
YcIahqG9W0LGplUKQ4u0z47mvdSQms8NT5mfiqFHnQ++o8ZCbnIWKeLSZ1Aj/crMPPdWpnq+idne
Y6SEBqmV5d6hFKF9UIHQ7Lpkms5eN1SbAmvmG/SzftEbY3MsQo1YvFnUO0DXoISSaS281Nub4PcO
slaoUXevZX/V/tPoW9/bPBJr8T+80v528+uWa+tCM4VhufPm/d0rjQXcxJ59rD5Hafo9y66E573z
EEX2JZyxPBKfY+lpvELxyFq99cla3Ar9pGGwdT+gRKNmIavRNIOIjXLcyBPIyXIAJZs5+uEdR5LW
4w+od4fCQBmMAVoroj/f4d+yqg71LNU0JuueGCi4AwijOoAeuGF6fXWkjsnc54Stdr5PAfV1bxrz
FB/NlQVasyMysHV2q+r0SReWeZBmQzgRZzdftZqdhYguBCyaspBz8zS+z03B+4uFVQbtzleGTR/p
NXRf0WqLdijPIOXF50BNsKcXgPGIkDhsYq1PZuO7n+3eaZYwF1AX0XpxqxLEWPV5ALEhwsF5kF1B
1vjXYvIQ3ZwHspE1XuONmIFbQX5uB3UODzEQTcWLCSDy97eJI++DX54BNmsaF2Cr4whAiMb7yACS
lYmGlu1newA5XtYhwS/cBdaR0jsfS9PrV1Zd27tgbio9GG7VaLKzHOXVjXsvUeGxsKynjCWm7B5t
sFO83L6iBup8bDXwHyI31aUcdHVsWDxuFYp5VOQPQd8/4U5UXqzScs6WH+rLFmXlr8DcYVQZ46ep
LkD94Zqyz0K/eKqU6kVO6JSsXtjt2Dwg9xgfA39K1ok3KF+acCEn5Hrmrgo3GI9ekbn4xHu8+udT
46f3xD7AfmIVY+wGQ8GNTBIvRWoT9vN7ri8yR1tVi+qHcS6g//zoqzKzepAFUik/98nJb8cqUVff
57316RFKSawpfjnX+/OXDqggtpM62fMPjqNeAjghr4mBvVBcDtk+rxXnUx+hG187r10Dhy7p1Aq1
Js9+dUrswKEssoDvwJVgMILIGf3QK6Em1Jl967IBzesEaqjrlvuuIPGHUEjCbWL42EVD94+gz1Vj
f2Th0Qcf3bz5IHSwL3pef3QhCJwnsxEfgLMZ695F3C3EjfjD6FcdNnf4HkVIVyxZuIAwH9qrnDtM
OHglleLBWmWur5EMq/IpWcjRe5E3S9ONpoeEjePJGjRjq/8llCL1Tt7Jn7yJrGCkPW2xYr69dckD
3h3/rvnudC2MvlVp6fZCHitlVt7Ol2I5dlALLI1yp1l3fW7crEJrSHDwscZcG+Y+OaoWrn6v/X5e
jmb4xlXJsXkzxt2WcHdZ9XPv2Wht8z5AbFo7uRIhL0fFPFvWisEHnMK8mBzRZECCmFiLgaJWowdZ
5F6DmIEXpssZTXPvayxz2jvZDBee57VzoTYt/JZYv74dGjmtctGndtlHo75G3ejZFO744KhTvdT6
rt7KpiyGTGsXfSfSfdcU04Ps01LgwQqkJ9mS/cXo7nNRjOe3rtaK0M9vo1tmWM3Nyr57GqniOsHR
iFDr+Albr+/kG/2bq2jm46AFl2Z0hk9WaRugaVBvwiHl51l9zJMGauVlTAtw+TAGl9FopOUy8S8e
0maPrqoMH2o/ItpAynDrd9PwQS9H4zTzD4XbZSXxSTygwLmAFGRulysCMgovJy3+oPOOQJd/fGC7
XHxQh7Rd21qvr2VzdOPwIRvLpWzdZ4yltjR9XdnCWCbE6BNLQNjLqTaGZxrHUO9Y/fXZDptIZ2eZ
dl/v5YAskh7Y58a1jFnLqq8WcrYcaRz1HCRF+ai5iGeXjdWfY0doF68FkASItPyaIECWIuv4kqdp
ts3QU9xZal48Y/31ICd8DnXfOQROrYSo0cHrcBvzPAgxEHsahysU2PQCGWBxn6GxkjkqsXl6myGn
+UWGi5rdgEw2VcFiuRJEEQKsyQdrmL+zpDpqPiLyQUozsRtvn2W9sUatoURZk4COM3jpVwMBnTK2
h28YFQEsxlLzsZt85HHSxt55kTry7BXOfUrCPefazh82SWXJrrhlWTrueR+nKFa8tDC9MOkbEACs
8x+FOzff+orU5DLORMsNCDd3EZDL/YRV31IqB6SVg+6eChAzKnPnGqi8lqViwDQmj05a6qei51ue
ih7FZ1QbP09ipixpynBJVUJ6JmYiuskmFeT3smi08jO8IdBHgZvDpWnbV6i5dpKVnydA/luvnoqt
bCb6oRg84GHDWO6m0aw38mAkIZc5PLeXXlGQd/LicS37gzrcNZFmPReT2h2S3rRW8jRa5VzUhHCh
l/VIB7ToTiaWbcIW9IZXExvjRelIg6JpfMDI/bPs13yw2+C7pbHB8CkejsE8XW8Udedi2LeWswrV
upq1TcoXBPTZsAsFxc5+eB2tBgmAchHjt7bsY2E922rrLIamnj41fh3j9hSOX6zIh7de6d+MKNuR
JvEBYSp/5nAjIwI615Ide7Agzb3p87T6HvvpgzJ0xsPkhxmMaWu4ZcDmlxAmvE0c67O2r9J6u1Fv
ctZ6Q1CvvShZVOgnXl1LybyFocEQrPhKN3Hmo5IfveqB6rLDKivl7PWach4cdMBivTzKrrd+WVN7
r+ePYsH5bsAMDGU98WHbarBx6Jriq0hCZHtMxXseMyMB0ewqNzcv/Ad2OGJhQOEgE0uf7ffZxdKD
B1KUp0g1+qMxaOZVbXzril9IPMuyrWWXLFKANti0DO2BVCQR7JYlg6tqwXMfA7gF+hKDImnDZ5Q6
nGvclTyvGLS9ePjgG9/zMgyfC1WvVmJM8Txyh+Y8zEWhR8g7ZNVO9bLmrAqHYq7JQTmtNI1iaUHi
W8u+d/PKZMD20n6CtKOdKl2djr2blhjo1NHTNJAG9wFffA/xzWhM73tnBeHCQ3qKfKs/rX0QY/eD
IPCVmyjRFhZQ6aOjIxyrwUjrEKw0up1iNrd7E1V58zTWqMMsnLUJ3+65yTAwqApuk8hKq+cSouAa
Y7BgK3y7fM4M5Cx5qju4xdDUSxMjUZEjejk3Q8dxdgFa0kvZFG1XHlhgRvcmioruEV4i+KN5cjrZ
6lkv/G+J/uTFk/oFKPgfERDN16EuvYVfWc5TUun1Khd28AD7L99E/aCeB6UcCPKP6iEZuUiJXSCx
gp/P0lb19gbDNt6p/Nvb2thcIOVZK78aNTbZ3TdNC/o/uTWUKkn+jFjZLWKsET6W4RisqwKI8J8i
09NVbCfcAWpku6e+1HfYLHIDFKb9MSsz41B443ibW2VT8E35QfYMCjhZKJoxIWKqps+ObwKJ9pXq
IEddLUNzEV17IPGM6t3Qo3LnThvZJGscbXsCeutpzNJn9KjMRdoq8cnN6+Cq69qfPAy7lzBI810B
z2ZtI0z54ueuRtivUFFlYdTtgpMeNPljk/EEsXyEbeZupzSrI2xm+UDtXhr0btfFUKtbOcqPBZX7
pErAZ3HKvl9VwJQ+msjoXZ3e/OlzIQWma3mM0Q4bHXtGW+3qRxzHcqDJJZZdsR1efKQWV6JK6xfk
0l9gJvH7jPolGW/3q5g8gFrzQRbck+0QWFiFzwcFAqSWga3xyxQk94Ns0S9FVYivfp8iUOFE9aM/
f1KqBz9/EiC4+iWr/Bdb8ZXvadn99EmweneTYi94llqgROdkvEzRy6JKm80/bPLmWEcuk/X3rDxp
NN1UbQJnAJD+HudpM68IFBU+hRMFBsKfbXzUq0z/mOrR6+RH9RXhP/1jYMQgWOvqaShZ+vSjt5KT
4GJjawzU+n5I0IyHyARVJJszYHKLCp3BheMUYlD6Fdokxk6eEYlIUBZFTJJuHh3D6BpjQXPT2JUf
iP6Elzz3sl2Q4LPAag3hD2sKT76b5IsgYkuZhwPs0nTAGSuxn+QMf3hB8637IMcDbEf47OYiW6HG
qygd1eQwusFHUbs2gikGu3HV3nqVocxAQnGCWwo9aG7WShbt4jiKwBvRdJNyQF7TdXayaTY2zNCi
0Y+BGD/wIP6oCzt7dOIue4zZcoDEJJPRFdwLSz/i5g2z9ChHQYy0599fQc14n3mYM6Guq1rEamxY
Qta7cFbk8DQpa9GzwxvGLQHCySB7O/Fg9FLEsRrMtKNza6nm0a4yflT8rRDtPBLN9mjdvOyrroro
sajy+LHExHovYqshjRhBLHfRElURJt7Waqisx7zoPqkdL+Y2NZqrXwvUVoppnyh692nq+mk3WcA4
A8ThPpUGyhsTIbCLbeKQAz78fjj0kGYvam6dfj5b0cKQdYVdnnvsST6OwLPl4XUx5YeCLDoGXEwr
ZzhFZqbVKQV9+iJ+fKbr1vFRuJm5lLN8C0E/jafjUZ4DTSSSmuNKEdGwHIgE3nQU5m4F5gs+j7fL
W5drgYkxBkTbZJ8sPKx4NibquvdDkXPWTmZpv6iY6J58/BV3uZGi9zbX3vr+U+3385zI/XE+96/a
u7PEoWttgU6Ta1Uf6k7xtlEQhks2aNO8S5setDRINlbb5au3Pl9rp1XXasZaHiYHOlMvl2bqdNu3
PscSCKaNermx+ukbOHDkMWvN4s7z1b1lEMaarB6l6joUj+i/50s7C9pXvbOewI8FgHCUNR0QmFRR
Xoyyqz///vf9t4S/YbBHIK1mw0InbCvHf0oYZTabnFBvgleEasL4YDu72sieIHg1323Rbq2x1j6r
vrCWge4Y1xJN/X0VTPYWsn9+ylG/X+QABxcgrPiRz4WCrP/KjkGCyqZeN5ff/5eN91kTw3EtxyC4
aRvCFKb1LnBma6ofBmSlPk/jsIrcqQYiQmEmBZ7PjtPs2CbHi171fvSpg4PFN352Cz01u1cnq49Q
+4Cba1CsSCNAnkrT/tUHr79IrVQ992iGfVDG9Gqnav9aVFwgHUuZXRqsoE0Xfqafx6YitDmY+Gvn
CS952xUatomMyJos5ESQCj2+VWH+D1AN7ddvgQWTpVkODG6k3F10496HD6EvZY5budk39ir6Sz6y
CUNwzukUsniNoyzCGKQTxJN14UXg8Tqr+BOxLWcbtFaGuFqM50ocH2JezW3YjUCNhPYP/0VDvHt2
cm2EY6PzbDsmiVtSob/mtyD6AxbJZocEm2e6lZT5iRSSP3uNU3XmItX9/OQV0OKJse/f9cumnPE2
V/YlVo6cbGJiRzif5N28t+bbsbkLtwjiVYRsrdk/GuivHwPLfYXbQJimNkc8JBzf2gizZnSeAll1
OUDuv8kuAGXDnof9hHwug/IkvYrTVC1Cc4di3vCoFmWP3sfNinJOqXTcPn7VIiwzHyBPonhlsADh
4R/lSSDBjZcYdzs5aNVtvPaK3pS5nGNCGJNVMUiLeC5kranNfIESdLt+N5ClyMkv5ESbu3mpa2jd
Vm3hoPgXT8vACLsnJ7HHC1/IY5t2CJDNRTm8QuqKP9zHbaK3rOPrkxwDZ6NnWXPKE2x57LJBbtYP
NGwlDPWUaOWPmuyTRTyPvpss++Ro3ZjO3vIR0Oknvziqbkt8ZEweLK0oCN3/u5CDk0CTf5ObY3GU
7bdhNUJ1mbzGQB7ZxRJYmZSNMS8OtLlQgdhEWptexLxUAOkTn6cmu/b3lQI4/g1+si1Qinl0NhxC
JTQj2QnwQ56kK1P1wWo3ckzOCtOp2iMMO7KWmpcb/+lTtW7ch57541OjdFCXYrBAlaTThMgvHpIJ
qoCvNaAkiHOFe4VbKq6y2euj8qr3JBoMNCJO3aBn1zRrvmCBbFwQvjcvsmZ7JptUjDzssjDZyU7g
hORARCgCp4u6XMvmWyGPqJCefetSyY8sWi1GyaXplTNYJfTi9ExsAtVWzrLvrQhsP1j6RZgcCHDH
R2TGMCmca7KoFW/MF7JKYi3ZIN96jdogOUV+hkiXKLK14DKsqqio1ilKIAhfIFlNHG6Am9f+6Zc5
Eh99l32oG0Lr/air63uzbtsHF2cj3TC9fGllFdGhsuiwzGNy4PbtJYumE/Gp5OyTZkSZ1RILrzGN
l2HQ7XVr1dNWNnP8CxfmNMbXMqj9jxWLKs1NzJdkGjs41b8cZXe3FB4PK+ImInSh11+5mw8j+MMX
z86rbd6zQ8vzoEB0M3yUExCjGxdO4Nm3IXS7o1XkqBwPbvEVwOp8AlEoYpWB7TqifaTf2tGcFnIA
NNsDwZzmufP8AgEcNG/jDIB9KPSDnGCVyGYrxIU6geVrsYxTz+yeepd9tYeMHJv7ajPzhL4MK7Qd
wYHFcOxY1Rs7L9TNj2YNemwejkQM4NxmS5X2lb0WgTUcZvwz1DTU8ZRAOZZSFG9QV5mDvpfkjvhF
vA/qIoU67DbHIfd/cEr0oftGyqN4wKZtvFRlSQYNlOhrbU5rLWyUK5IQ4+PoEvoqgLnu4kwfHnWE
IB9a8yTHZE+lOQUAqsBeyibhlQfTNO0Dto/Bvg4NYxOrWv5pzOqN/C7soe2WQTPVlzQpyTKOlnX/
etGKXmVZnr1qBjc1xkHqfgiG8oOFJ5U8MtNiVNoKC9pEDZZKMX137Q5j8Bk6yf1C6B46gL1ARtTA
TuSqJmW2tCu0G5QOVc7MRH61LqHywb8t3XtllBXMju6Vv4ZG9f9nzt8/gvNkdVvNK5e3j1B83fqH
17L+97cy5lmGyrrBdAzbff9Wtiy/cVO7HZ5NcxLXOGmvOIyUr1qLhWeHjMxWNjOURexKJ6ZXkbxc
9i1R0rFfebmvdDFfj1MsMzT74DEqEaj9f9cU03FZCI3RVtbuo6X9D9lTlFR+3VnPiz8yp7aDhy8o
J+P9toztTV0WwLyfzKpHGxRhYLUytJ1johcqa2997n/ok/Pc/Iqx6WJUUhJnyNok+5D4+aGbSoKj
iesdOr3Yj9kUGVtt8JzN2PLmubcx0NkguYxsy5C8dm2TrIy6cg6li+apVX+IHCVh4Whn+zAIUx7P
NKOx+4ZBpHaDbWXASwy/yVkEKdK1ITBbk83Ke3JA3bwUID83XS0q+5IMWYkcXli86C3rjzposKic
m2GRr3zDq578dDIfuP9Yls4YotHBHCp3MQUN2IyK2Eu2AWJT155E9Mnxho1sjXHrXmWtaoWKEBqW
f7GDQvZCdip2+orIl7d/myyPJ5C2UedD73PlsUnL21h2dgPG6KFvQOQ1NG/rh2rJWqUvXohSO4AV
iuQg/5LIdR9JrprEl8PuuWsygtD8RTaWCkto7wOiYJljvRZp+CWIpvSPcIpezSo32ZkMHj9QAUgV
/8qneULIe+I5tEoedb0Lqm9eLt2rcg2ljzFXVhvbemka/CfeFlaV1hbe8m0phYgqthAQ+LZTa6Yb
EU7lni2DeCKT/WAYofGlsLwYUUffuBhGUFz8suYlNA+0wXQpuLGeXTXz905YdZuy54FTR3/IcbLj
wXpKMuVgNupsH+H1a4MdyiVJWFf0mlt80d3oBSJah/Kgbh3INSsr2c+3voxwMP40y71u+9apt07h
Kp8C9HXkhASLq7XeG9UBCfjoKQuJIc0nVH2zWopxEmcIzsa1LjqyRvNA65GTRmxLedC92jtOaVqu
7NRyb1EPCQfp1I91ldcorBX+s8X2pfC18aVznOI0ViYST2M2vsBECTdNaGSQBhgNC7RfFdypLnK0
gpblmNkLQlDDpcLZgV0Ts+Jwmrajr6DX1IbTSxO18VLFoecoD3Jcf92iLvek1L1yczLMbuUHQ83Z
O27QreRB+EImq8YT9h7VtfpcRcjHTOME9qSeN3ZhZDy/NbGy+tEsC686Ev36uSlHw4qoiDy2mQ2g
wtIn6pySHnVNsAlW4B1Cv7N+VHn1dbOFdukdNJjmyvpvY/IIxbPWRmyrwFb2ceZ51qdyqCtURdDE
A0tLViEmh9Tp9j7JZ/U8r1CxvnKiYzF61od4Eo/3/sS1CQwCdhbN4D2wmv4u+2uWJMu0RrMAXlVy
S5uiWQQzGkYZcZRJA2Fe7ansL0B5sayIUP7tWrA/6AevnaxxDvcqljrOQbY98kVbnEGR8eEli16P
ec5GlDbrEjehe19Z2udQnZTDT/ifuc/XHkZQ9x4PC5avAPG6KPxa9f6jE3nh964vt5gp58GiSL+m
eJhHi6K9snm3gkUeR4hu+NP3evSudiX6rxgEfZuqXHvVJ3NAuAwNvoHI/AIhe5SAPcdB9TBhBwHH
zuU9pHpIfnaCONxclZNkrTYa7KyESJeyT6lg9SyUgHOk8hwkOcItEqN/yuG340SPO1oQTPm689Jh
4aLEDh029teKXZoX9rgqhFtN22du1J6BlqFkZwX1ByVgrSymqvuMmN3V8wFULpSVn3XdnYAVzrwr
Sb6SRCvfT7VjMAFOmilazYh7hm2k+aKrBgeMHAXxSJgsBbZ6rh+xEIFvq3P6GyJv3cEP6k/abCEn
C4ID3a310zMe9spRdsmpdoBupYcU6+ptrhNgjqhZwS6JKmul66N/1dNmwmDLHjHPS8xzE6ndWnfz
7AnrLh16sOF/NQZQOjVr6EUXF6sY5aE/8iGeRQI189kN0WeUZ6p87ceZ8tlD1rAVfWsrlXUm+pZb
YXAWcyNhGXpO+ylBe64vw03tKLN1AyNOYkZQJbEQXQLWJLATNTsq6WmYa5FWpie/qJpdjknivRb8
1fduNPfrfq2iNgCAQT24hG8hCM3VwFbVg2JRyKYsLENk9vo+CfFFS8cLhKkitrVlrhXhrUMdNBFG
8gIqST8Is61Xug0bG0kPxMsCogMw6tKbSAysYucBJNuKVe+24lD6gfuxStplYpsDNi6wOLK+Gzey
CTRtj9md9YT9UERGG45agkA4sZmIr5rVdx7W3md85cNlms8aaopRbbIkzE4oBwO3Rhl4W05+96C5
07gMAgj2akJ+xJiDYP4cDmv60NyLrHp565I1UfbmKpwNF1U8ibQ4FSdM0wWbfqh9iOFZS31uyj5Z
TAUrlwW0SFwsBfqBiBo9VMTolhopO7R+C9QeZHua20PtA7SSbd7i/277afViqhmyZJn6SQXinFZq
9icbRHRFM4v9EliIIDbtR+DM9iYQRXi0ndQ/t2LOiSlN9dzmGQIdiA9/b78mSZz/menAXKtKF88K
jz2wDUlz9vtKP+ROGm+Tsi0f2XWiQpKWydcOT1B5lNYVV3/kaQW28P9xdl5LciPZlv2VtnpHD9yh
zW7fByC0SE1RfIGRySS0hkN9/awIsodksi85M1ZlsAhGZGYIwMU5e68dBgyt298XJ6X1s4OKupzp
OVKncu1ZlqFzOv1c86KMGg+uXofPVnUhNCxGdCwoR2LT+SK7qPtUZMv6vaUgcadkwAdZcp4l6X2i
w/msWSK5VXLaE9ZEKmETGqzIqpskbbu98laGUyfboq7ih7h8yLP+tjIi86BrlnGgWkDmTFXnQTIo
RDomvhF2Teaq0mfAZFOuM3Tw6zD5giHdqHfC1MxVP4OYo27Xb3HIUPE2Wlw/fUzyhjjYF32Qo2Pw
gnn9Xgr4X6XxPn1B3GvcLdUb8vI8xEhAliUtWMKt3PKki1Bsi1a90byFLKWIHis4AGtHw7cI8H5q
Ryd9pOgBeFyO3a01ExYWDjimEkDXR013UAUAcfVLomQ3BeLZ1RgSoeXGeRBaotrgxtM3Y5gbm8V6
VqYs9wOllrVDCT+wYK1uKNJPgdPWrL0ttQ+XJN9hF0bOsyBtyqzKhyKM55SYNy3hJXcVbajMAjNd
NP6kJ8vjCNc61QiYnGPmfBzIYE9k5qyRWmlrtIH1ZjZc6WfxiLog65uVDjOOcApwN9ooP2YVVMHB
Lpt1GYWlr2lNsSoiWT+kCBZRPcgznG157rGrZSJRhEbEARCe6YAm2jsSsgibvcPrRlszfszwdQb5
JCk5Ej2HTrJp96ACVyA70Ruk/X4BtQ9PovbtiYpBuqjnQm+MEwqfT1FsbJ2YNZPdVGnph8PcHCjY
R31UnArDfDultnGIet1ZZRaEYVYtUZAKryfe0u5oAz2xqytO8AaKU8MgPcdwaRWmkTYN68fYrJ8s
qy8OVkI3PTSPVNhvIXfZ7xl797FL/jzR6G5cnivDTt+1Wr4VzjiSu5V0QUXH9N5E7ze0pp/HDgKN
OiajjpA/zLypPwxDf1b2YUGpsb4ARzfkDp9V7i7nuEJDozk07nHZneqQIFwdc93GmUzrUDfp26oI
x3M4U5TNwHq4og13FMfvXfajPkOyu4esCrdaTo8ibdXN9SAd4I5TU5ISGLfowhrdOBpzh5rPcE41
DePbEbHMarZjEgYcknLRAwdjuPi9fo4a13qLk9R34/jYUMU+aIU27Wdv+LvA4n425YR82+BrNNDg
BtIg+5gdPfpLJJ6roYXhEC6u3E6sZFeFdIJEM571sVnLRDK9zNN01svirsdeeVsqJMD4+CF4zEa/
ykpFVnsRrylYeNs8cqoVnOeVPUUfbWkMfxrWfm5kM6o5Jltt5MpCUuZ3zFdOFaHLvC2aOn2ZSIYC
6U3m4KhX900uKjJr53EnHVJUaoosQc3GbJOLzjdGlFZXjHC9QOVIZ6DiRr4xhN1taLiwJ0j64r7S
S2+tL7HcLJeBrMzGJPDs3FibhUUGUBW/62f9D29H/FwCuTZPEF4LC/k9ppBfbK4UCr0qwwH4uQBo
doC5aB9R7KzIkU8JZcrhYRHWEvolvmCfWmhI8nlOpLl0cWhabvD7OcMTP9Uyrq+GXHYQuZ4naDa/
9u5PiPzlwNX62WOJD/dEtQR4Vy+DG19MS3O/Wkwv8+0UUos7uV8MLXtWfT+d1Ogt+8p0t43usCGg
Jrdj4TUdQi1GcNYnzkbEDVz5BZqkGuL3aMD0m26Jb7LOEYg7huRcKJlvFUkc1vpaWyCq8p1WJaEv
6/QpUc0jU4S3juqxINEst7atbrxLcoIeUxNqm2lnUOMu1ftUeYqPCwiRamx9LaJhXxSdDGJLH4I5
Ei1ZXQ42osvd1rbzdTc6xwjrF7kPhV9MpEEC6vzi9Um8tZL+b1kuoBXr6qFyTe8gI3EYE+0RNlj6
NuOS8IXrfSoqYIHGrPQjuhxzV0aMzpWWp1srlO2Rpld70TUr9cWazVsuNlxwbb6eR/ixbZipk9T7
Hk2tR2iDXh/7RvXnvCCO2Y4qFcArzvxMdxOKMOKO8ASN5khCUmk3L19+//2LX5YMnIn0xyyaeKZ0
HPfVkqGClOo0VlR+Lh19uhtaryZeKzTHgKbJYxdL9hw1JWt5OTvrporvLdp6v38N8pdz8NL7RaPC
iWjQUn3dBxaa003YfpfPosqfSXXrT6g3cuhyRYRKFVLMtTkts/aM0GPL9ibax7OY1tSLkT+PlbtJ
LPmJYAJ1ngjLBQ0za8ccpkA6l/pqHAd5WkZiQX//ssWrOuB1YCJmwPRcKbxLo/GVPENk7NXQNTmf
k5aTT8+sj54a5YrgQSAhYdTsS8dGIrP0b614TWV8Dzzd+FC50555EVMvOYTM8PV4ow21T2nTO3TO
nPupSzYBYQaB4DtjnemKp6QR+nqOqx18KH3Vd9FRuLAnQiIM7a5YkZ9i76do6VaUJd3t6FJIG/sc
zkpBXijhTBfMd/4u1KZy44zQmGN61ccG+ei6CUNILFEynBx7pllCGxnLMpGkqko7v0nnT6VJ4zDG
ERlk2qzWczQ5m8pyYzZ51bDq0qHBDTl7m0gZm7iy2ntj7AsYA7mznsjt2oSmmTLdeywFrWikdLb0
+N2MZtWaUR+ENatCL/2IMTDumk+aaVpnRnZrpWnE9wqX4NAGO7/vpMlMoSl8wirn7Ucz+aJYVOFa
ui5Mp3kPgrfe1V2PmpiSxpbpWBxg6CZAg591g1hfACFGO5CrVfXx3r40skz2sqRfJiRMxua+G6Np
PYIwYwqwykcPKvvOG9SLBUqxYMUgxU5giLurO5aBtwiQ2Dzp6GYP4XzyZJ3t4mYU/jyYyUIpogys
Jg9mos/vDEcjVraBZTnqXlz6tAW0+6R8X5oIGEiiEMWRvE0WXqVYReMXYOPFY1eZ9s4cuiXoqe/q
lrgDcH+JOcJNWC1994dp4JUh6OupbILHcKhte2D3XhnClB56XJdO+Nluk5ilylD6maN5mwwF0kbo
iaKjOww3tm0NN2YkyPdMo2OVgwBAB7CZzOFxuAQO4lx8KvhSfn+l/TpAsALwLI9uvrCl8wtgxpDj
smTTmL2MibpFNiwehYfcvUVhHISM26tZtfldDw0NncQQCDnjSBOuCHoLNYJmkOrddaL6MLkKBW3m
GIgg0+HRGZ+8yv00R3P9FNFQ/5NYxHs9t7JWMSRtDsNwPZMr7+ftmC2SruiILHjRIsA3C0jFsXLe
9HnKxAW+dGNPcvJjLaz2eHbovSCLfYQ2fOfk3qEUtrW/7lQG3Thr3YRer9zLkbSsSrGZEORT+BHq
Sqcfu7Mh6n1KVW4r3OgCLMFYAzHNO7TjovtG2G2JBnqeUYr9bWQuwpW+PadF2G4pvGZPxdBSk2L0
6dX07vff3CsF2/W8ck12Rq5uSbSu3iu9zFIoyAlTlr64hezWXmZHzCchtu/OvTeSOjvak7DXeKVe
Zo2gKDUdtLmzjsXUrnEvASAe47Mx6e3JKuIavrV47xBcf2e42p7EwkHrzbeYfUmDxKyxQr2Y+E2X
DwEVC9gnadTcLGX4QemKQS1kx4LP9U2Ir+fYKljkv3+vnD+/fN/of5hCpctJagv71UXUjoXVuVFZ
vuSWpa9Q0o43uIE9graHyNknLHpuiyRbIUIpz94SPZp9/CVsFhlkurQ2uelF5+uh8qibQu4B9mCh
rMRulSqV3TNUhfva7f4mgnk6adRS3b5YJ1p7Q6DyBKiC2iPuxhuT13ZnAhxKOLd2nhmRaZ9r5t1E
L+0mK/9OnD2RGjlpluQ4QDUoPcO3ahe7q268aWy1DmmAG5kpjoSSo+XvBx3SLilhClFKiT2+dphL
KCrtwiiNA0VoiN9F5aWzwP5lebCK0p9NWyPUpACVgkHnFuxDeeov1KOo8Boi7AGCI1ThhVlKe6vN
ebOi/n+LfrG6kdNT3y/Jjv1cRBHcxtRdlDUpw0MeIASXwWK8YYGCxLMbX5Stjl7TkuXDaA0M3Kdj
l93mLOr8BUHrOiXxxC8uHH7baokqbsobVpDe0bWr5EiHqPL7zLR2Ig6nw+zOX6ZESUr6pTiEl0TX
UJYvsWpAXVAk9AkNmE41KR1hQy5lD9tvYijcWCxTsMhRTdCB+1zqjKZ1KW8Ng+MTPXOchhaoWJq/
tc2WTMtLAq90KWghyMEbI45dPHdnc/hC97u/zVk9+GBE9rDexq0ZttlbhP6HsKUAW82f3FyLTmx6
ms0UQfVukdb56Qw7gsKzfrQuBxzSPgmt9SkK608wil5afOA7UVk3gJ3NB1OpaedAUx3h0t7KBEnl
ZBXPpWrPpg2Vvneju5GcrTtgqUEnigeSI6ovTsRcaN9QOHfelWKx/Zm6/rHU5c1kCfk4i3g7u3V2
N7LjgXk29zuGJYrHYzwSIRTjpEWvt7MT6urgSZmM68Jbp0zlRxTv8zlS1IEW1+vuIvLP/rC+dH5Z
4zq2sAyL/aPjCfSGr8bhgWRKzjpTvdjExwRZPLPsKfBluZ5iDGXJcOu6DSdkt5Fkudd+GgE8sUW0
iglm3NrJ8lxMibXNM4DzqQV4/AMlBccHk+Xts/RS/mEdz/x3IiESMwgoPIa46Iw3w8/sciT9JbR9
aWCTjsbZXYloBt9fjPNJ7z5kebkzEH0+gAioCBAs1RkGibVJK/HlSs3BNbIlu8TYWxMNFvBl2d9F
N+QrrGPMIipGY8ffGovE2uCJkVvMA3hDo6Q6jkC1skveZ9m16lGlUgTL8FTQVoK7NqVrvQShFC/l
y+Qi47Gnod9GId2a7HIKh21yM6TDfE5s665f6varEuB//USN664UuecKrBhKq/7V3f9+qgr+/6/L
z/yf5/z8E/99Tp5p91Vf+t8+a/tS3XwsXrrXT/rpN/PXv7261cf+40931mWf9PO9emnnh5dO5f2/
6XeXZ/7fPviPl+tveZrrl3/99fFzkZSrpOvb5Ln/69tDF12+YQFj+2FiufyFbw9f3sK//nr3sYsh
5/VV+R9+7OVj1//rLzo99j89SFkst1zPsCzT+esfwAKvD0nznygrCLnmLPnrH2XV9jGMPu+fug6T
xQGBZguOXAIdqaWXh6x/kg0hsDxzeZisUsRf/37339h/X7+2/8wCfLWQNGlF2C7XGMYDJL248F9d
a7ijGqVRT77Hn5qsyjbDqNdH+z5CaRapApaqYQWsRK/ZVNnWHitGEb3aVKMoDl3tshlovR0GUf2s
5dkfdru/yE94ddQ5PEfXPdPmA3q1HImsycyduDfvbUE9dqnMc37hl/euZu0TNEOVGT5Q7GXtQGwh
AnUtDxhbxE5FHWu2An15FlFdCikbQzwhRniheaKT/eMbYoxvVZhQXSpZodsDqQjhpx9OhG8f9o+g
xdfojsuHe6Es6joxJY79i/CkjXpAcZUw7zFt1X+3CxjFhhQfCvU1BbDFlKtIxB44A18Z498EnfV3
vZDHwnbiE1uc5CSj/NCwEyXWOw9cjeRVtxdvvJp9EqbXFVLOYpNIar0Drhh5QbmEkfCrkJB0o9ad
U6Hl9394T5eP/AebCu/JofLAoOy5vDfxWkwjjSSiq5kb95zo5bbtdCcYWifCcBbtFYFqaN2ERV0Z
gHmdue4urBo6wSRpgGYMx23iNm+IIG6OQFLZRzbiBs2ETBKsKimznQ27B86t8Cdog3+YVy4Xza8v
nWvH5Iriqnotgy7rMlQRzu97USNBsbX0YRbbsWgusZmg+Z1oiI/lwu45mbPzoPLpQ90FvUvmsaUR
tZnQE+fyTbbs3KeNoarCH6lAbke2MLiVkiMJEmdWxeT/OKyXsN7Ety76hb4a9WNseiReOChe0iTz
DiGYsg3nhoI8HVO0d6XBKUmKfF9Ib90gYQmyEdx8w7pnq411tUNRb0UkVeUmUeQLDF+is8JVE8KE
VZon9s0ckcNue+frIYPwPdjF1rJjFbSZfoa5lOxRIbA7ZFY0Qx21WlTNH7wKeA7t7HeDBgAj1cx8
zVAxbTs9pN+ainRj6j2ZUJdbYzbcZWmfQT3WugfE5tWN3oT7SoD5beTKG0cbq3EGmx0xSTtlYo0l
vPfntG32OMba1ajVn2d78vZE6b6XZTT6EO3Me6SuO6vo2t3/x6lqk8xowQanZva6VuqOLlYzki3v
NQk3yFEu7VnQjmFHJoBCWcG++mY0THdfzd2bOLGMNR3OhZpKBchQhoImQr1VHoWdrF1OJCncj3Tr
M5KLDPB0K1iHZ/wq3h/2YK9tFtcrzGb7bLM14ZV7r8pUNr2tdGL1e7/geGbgjh+izL41nKy49JPd
TVPKlC8+8nxYIeXZjLtDomWPnfdR93SJrS75QnR2uxvZ6ZEM5GG2jpGNNeWymmOV/Kk+/h8GBAwW
Bur9izcENtXPu2a63mXWZJO4R1fe3OlIPNw5+5CM+SlWFEddt2SzULoH9+IfXUrMBFH6Bo1v/weY
kHHZrr0amZCl6GzidV6Ndb38f7CnhLPTMzXxLalyeGwyYZ5apGSpfaoSw491Tb0thr+zCl5HsmTn
SE5e0I9S3l4/yhnIaDKPsNmIj1wtswqiQEMPs68bdkoXHw4LYe3ElzOieaNxNxXOXibDw5CZ1U3Z
zIeRyORNFIouaJ1GP2naJfI1zd+nWaz9ofzzn04RWq0mSwrhoHd8PZJJU8OjoJP42E3Js6ngjIxs
c/2FXvoqT62Hucu+2JV7T1PxYuqY8g/08M5iHmzaRcZCckav2ACgWI8dEuL7Qh/8RZu2i0dvq6Gn
6f/+UrR/bqJclhkOdaDLnMF/WFFebbVFnWJbMwZ533bseiVCPtp8Yrs46pnNh3PrWqbhN7i0feVk
9BccvToWbUqVz5ArlVl3gpCmtVlNz9ZFcSDiLFuR2vKBeu8QMAGPDKEGimQJtnExgIPbg4FV4p3d
g4/TY/RudIcorfIXdqozDrFnm6ui7uINXYrGH4RToGqYCSeoubij6uggS2ab7556NutrN23FTsMb
5GcDBF53IGJg2DMruLdwwfuVXsq7sousL1qqgjKpxb2mSHrG3H+o0kv1KzLeFBMBAEJW5sGisXhN
xg1tg2CKuF1fxROyNYbN7z938zJWvLomUBg4l7K3Rfbo63ZBmkehcmdP3HtenS+BswwPM7Kl4+K0
pMtr9vSgecMYJKwvTvO8KD8e571dzd56QOm6Q5EfkgNhHnD8bM1Su1GKUBrLnBp6NPRt0iZeRW41
H1H/Aa0MQgprm7oBz2kbCld5z9qwnM3HCOE6GlicpVppP7mksOSlPC6Gkme3qomumGnGyozkH5zX
tVvlj0ODaRDixaaIFVoQ5kEYBE69LiwY+LLCAP77T0qw2P7lkyJbxjV1k8/rFy2GNkk14IUQ91Nd
vjOR1gOMi99nOSdi1whMybY2++FISjOsluJozejoKNfj/p7qI9V6ephwU0rj/xnX7drA9EyXjYMu
LN0Vr1UiwCwl6Vtzdz/WRnVMsRjcoScpfS97Ezaae2od7TSR60WCYtKuBF2CLVUquJ/wH4Lr6Vuz
WSXso8W4CKX43FJw9BM16Kc59M6LrLQgIpNha8pao6CQIX/oFjINVQzw2thFytQfRuPdaDMvauMi
cJPa5i5z+o9amY97QfNTW+j65Fazrkxo51Neb+dmAdzRwLAxOz2wyL2Er22XgQ5+LCgQPk0hncc+
8eKNcKoWHX2GcTCCt2MU+rQaLWOFSxrPU/YxzWZ1StS6zhmaWXtQ7ark26wQYjO4xLAMdV1siIpt
g5jqWdBFsguoXyxr0g+ImyiT/E/jL6kRr04Xtks6F5TBqCZNx3ZfDWi0ST0Hz390r2VjdVNoCxZV
EggwosROUGkny2o+I/juN84yu4SIJAfPKOOnfoERMlpZHsTOJ3dqsxvyfUx4aVB4IdJR1WDpvXec
lni/saeWb0UmgBz7U95F7G3SIVyj3dZvqi7ZKAKE7nTxN3pf8ZCF05t+gIagKtJws1t90KIVH5i+
jdP2OVH2tkC1MvmEeMYPdNjsx6LXDplBsVGm4ABLcz0NybRxuaR949KaK2fe0mBSWaso2ysv0lfM
OClRHWm0miCtJHm+WtBbxGgsdza1iRTH/aFG00FVby63hLDqq2IyZdCVzngybKqgX29JdT8V5gF5
ubGOLopNKu9rPSOg1WrGNb3axje01tk6ebmqI9VQV9XLde1OAqWffPCWMbyfMUKpU2mP4apv0ndi
dNpdKqvD1HrVeslC02+XmTMtXzoU7YWfN05yG8WuR5MMmxBEALzUlk6Nh1CAVT+GbMaUCSPFmugN
VjMiHxa9N03+fm5RcipQ+8HSIZWiC3AYGo0mUg3Wou3WkPHLXRuOE8yhOgoEINWbGbsIMSGevTam
4nlRGaESbcz7tMybidBODe3SLfJUFbW3RhITUgbrdTUYIzVKxy79Qu+rNS2RAADpC22F/KiPeFtI
BtzabjhBWZgDe9HUvTly9vD15tu6cD6LFEtyG8/aeRmbwAr14eYaFApv/ENnLODSyfsk2t6+R5ft
M2eIPeahO5MsjjaNl7sE7ptZFQk0XE6I1NQ2ZBpUO8g/uJqr7rOZS0nW2JJeMob1p7avAJ3BF+Fr
w4rkXgjls9jRvQY302U3iTYt67QmeEnP8vqYz/ZdzaWym2oPysmK/U+49cr45FbqxRX0hb22S8+5
mBcmcKPbEHLV3eC+QfreeiuaEy1CHbc4SmjulDNgRoXMtx4QTn/pxuIc1t1ZJY7u66Y73ROYpla1
1IKh5G3ZVJTgwJDkhByz3iQJ6SsV1lBA+0WLfkbZK4JJOB0gb+kiuxlz0DdcYFPueDuhNzcerzlk
yVVF3XSejTAiIs+0VzB0q9ZvWIEzILdU9A372NtwyseWTgL/RH7REnVYjhds+HSI12ms58Qh1NG6
ssyapJBLrpE+vTX5qZOm6yWlAc19N2m8/2GhR+r1xLSb+l3e9/rdfEnhSPdWWSA/6fmQqICWFwyA
9AuvLimXIqyvoTH3lUngaGwj4c+SteUsu6Sf7FuQ6s02rzqEXpZmBZGLRAlOMK6A1nue4QPlg/GB
QEptO6QdYMGpV7nvcOavpylbDsYSMdbG/YvTp9ONdzk4BF0SxURRiL2dcwzjkCrmlH+eiyi6W/qx
32syJKYpDLRmMZ+qixK/DcnytQ1shl47UM5v3xZNJh/tCJKDNi9gLbcOtQd/MCQGIk7bT9gBPs+h
5myrpch8QXbuaamFz2IsDoRop2NtvYmByx4IAkDgQnYUnjrn7rqWiVLMhKgybkKnvUGiE++iusBx
kjmEaOUG67uhMQMGAhJNu6E6jA7MLjt07lQ1fWjs/gB1In40M3MdWna3HozlvRVT0y8agsCFarIV
3eLqaTRvawLYGb7ELeNUTEsp3XWSfAwn7sIN3AnUzkUR9LbNj0Hr2MWD9hL3wtirNrwzMA7SbFbm
GyrKb7R4mdaTG16y4602J/2pag8/3GT3zv0tgqDywG62OQxIcA5si+qvd2U3Vdd9bnNw8fMwKhMm
5SX1wSrdRV8vE2P11/t6bJNuhqLYozV3aOT07YCO5SydztlMGh+raqz2h0PrHfSktqDUmZwfE6Ps
2nHl55AQtoNpsC6ynRDlmeXMMNQ5ONEyH8im8zXaartGJEHDdHeIx2HYSomhKSJdo5iHj1//mRy+
2JbkW/WlOrSXQ2GExKkkhaRiQih63hTdoTDDlcOWfpdME0KMWVPd4XqIhdEdNJ1Dn8fPNr7GjZ3n
uR96HaoEdK6bsczfkKDzprVVu3WHjOVUWeTr1DVKmEB4eww6gStjEMkRCADdqXbQfdJuH2XMQF3I
ImcpBPZpslAy9BVvMvt2eHV3GVNSybTGInW9S0Gk0vQauvKt1EbEHUtYHa6HxRnqr7eud1uCWsFm
p4GXxg3bSA7MxfXhevd6KxoNVM7X++lUbVqhdUDwSygx4jHNzWiv0RkC0+5o25HBfiXJKm/BJ62U
nS3biuxbYVIHJRanWw3ZfKejHAbQ0R8B8GprB0R9bZ/HETcsymWbPe0Ag9e14Uw3C+iKqAlXk4l8
q29GuJEjuB2iKoiUeuqpsW8iJ8zWmsw/jgA6iUu24CbbWLGHzF6FY71x7JBwa2TVKrZI454r0+9Q
rOOOhCntUK84jK3+RfO0jx5Z6onmcHnG7HCzPt+36bhuITNPXWauomFcOyxxThBwyj066r3bMPfn
pmh2Sfmx1JINPBO1whpasIyIVKBVw0lO+XWvngfkzT7aFl3eOOwpZ0Y10YDCQYdmQMQ2QY/nLidE
MSKqS2YAk9nlwPRF+lrbba//lGpNebg+73rr+m/fn/v1Z//Hh7//Bgwic9APWhy8/ptFx5AKtvXf
f6ZudNK45un4w+/Ors+RzYB+tnQONb3nb6/4+nP1ZVUUxjQXu1ou6+tfrRieliAber6Rhb3e9Td8
f/Xf/97XNxPVkjV/dGmHoX9tU+Xn5bRJU66Qik41Vx8bJLfqIZeEW20ydGwx47KSXmjAvAgTdbge
FinbQNElC6y0Z8CfxUbOQx+Uwm2CCVI9UNeM7aXl6EfdztxV5uFFo1ZOMayWz3Ga2KRAxNahHBrr
kI0kdPil5ekbrY8fR9flSr4+fD0o9kEH1/Ew4uGHD7zSILr2+gizoEWad4pKOV221+dd/+l6uN4t
rNLcaRay9Msvuf47AdjfbtW5TtVAT73V9x9gJZ8zE9N5KOqZ9nyIM8zV+n2R9cvBgq2A2FJH5wg4
n3biYu3S99EYPlqF5a4pP1V4Tax+Ca43y0JDS9RByGFYuzx2PYy2XuvrNGKZC3wH+E9j4G4SzADX
g0ey5ddb17txGhZMCBc96PfnECr543O+/9z12d/vXm9NUUfcR+cy+oz6Av3DkRQR5OWSIFfFXS5r
9qcI98hG0gNgAVRMxeH7oWxs3Hzf72PK/vHhV3evz+u7pPzhN0QzXKfgf/wN1wdYDgCeE1mzihW1
jq/PLvC0fru5GBOv4vsfwwvXIzks9haRekYsw13oJv9+8d+f9v2Pagmf4/e711uvnnfthn3/tx/e
+PWRVz8yeg2AQuPsGfUdgF8Kjl8/pElhlaqD6++hS9z1j/rlEwuLrCh2108GSldZkLOJgKNAJHD9
zr5/o9e7Xi/ZgBVVzvHr7es/f3/q9db1602qIVooslx+YBiIt8JHWyxbI012gy5Z94+LV6875OcN
G3F1GX9ADlvL+noGTItMu/fTZTwkGprRxr4EkIgG+8HUdb4F9HOfwS84oKH/dmjhVOUXTf23+6EV
aYHWIfmohV2vncVih8HJdf2l8WVGtaSIqEuEIE6KxLe0dpPoWJeun+r1e2lZ+EKTq55qdnX78LKC
kZcveOnf5Em/vn6Arz7+67/98BXV19P066f+/SZGWU6bRKkProqeHS2hi2XRpZ8rfDCLAqHiNU55
r6bwOIUA1XIImA8VFpEIwJFxp7sbV+tQuqb1hS0ZqoBYvso3szFbk3WMDKDvu+0A2yTA+0MkM2a8
My2I89TI5p11p9mEfbrlfSisaJ958z7SIydYqghCdCw+LaIzb5pKf7LGIdnL/kZlektEuXnfuK3c
UWj5lGySzppvTCcjiYUhmDmPLlHXtOtKNjg0VfyEP8xhiWA+pWOTbokK+ARPvfdVnup4QAcMA9ia
A7gVH5q2FDeVGvFlm0a41y+CXRBBx87WP3ixa28GmaJOcgWZeEAkSRPwlSxAciC0vs2WBjliOQah
jqG8HNnQa+b8MVmmDyWWBJJZqEDpOpsnOkyStYFnb9ouY4efOdKfjGrae2J6XmgAEzOleVuMd9Gd
3q1j8qEvoO80mt9aduVgwHc+l2ExbwBzervQIoXJ0b2HpoySB6dbmm09pG+GwuzXNIfzlZjraGXM
lbsG+W19lAMFMwPh37aLkv3IxXAbVVSrUPlj0U6qs5fq7xCIgwAjfSBIiolEW729wQCrgqQtn7VS
L89DPZGWDrWOOugdA1JzNBc73ucJUVipPexzO7s3Pb14UgOaVss0P01y1nH/7ZB9V8dKc5yNp5Fe
4sp5q+zBZe0ypPvQjcCfZEyFaYPw2KBmwPfxvDjGzeDV1jHBQ1SGE6E8Mv1SVNQp8UTagd6VwPmb
KPcPBX2gU6HIR8fmj+TuCZ+x+xHpieZHUkkkR1G+daAr95M6ZTaDgiW65k52MzmYwELyTninpnJ9
t9dQX2nhsgYMcjvMqtk5YpofgLPvLEVokGOpe9lPlFAMAIVN4WZHsuPIxsJP+rZgotNc5wa6COLC
lCZmWkZInPEW9Pe9gvusBtM95UP9NhocsTerZN8MYb5RhAT6Osq3FZJ8UlaH2TpOo/ZB7fLMvJ+n
zDvlMRo1HU3pMRGf4EmMoJVoJ8wdph5zIcc6tBtrb9jW1sOu6S8S57JM6huPIvY6rNzuc+FFyU3q
ibf0b1jBskPfCIETe7Gqm4mkBH0mPpNckvIIx/cxrg35v9k7r+XGtbW7PhGOkcMtARCMyrFvUFIH
hIWcF57eA+z9+/w+rrJfwBebJXFLbJEEgS/MOeal/FpZOb8N3rfegDbJqvhRy8wfRmsuD8kS48+X
KKaEXd5ZqKJRyKvTsath/8i6f+uWznrWW3Et9C6/9Orys+qYUSVjal+BTczBOLNH8lSMHSzXX1yF
lAU1X8IKDs2h6uu3GZrqkf70iChCjTJjuUymZH+RTceGvQkJsd150jBm6HrOX8cLDIPXVA6FXF9B
LHQvYtnlsb48CGOf2En/SMym39X2ifjjglExW1GtcCiRCt3PoahFXWaqEUubxafYREmnJOrFTe0a
uBn7g3aLrfMy268sA/kT19VODNA5kZ6ch9V7Xya9uJj9uvqTDhZPXZkRSnXFB7zhtim8Fr+CeHnQ
WjgijePHWjX6Vpl/4MXIt25f2Vnd8KHUCLrIlIqvilP9lkP1kTbOnh+p9oYec3SrY3Nul3F8Qnrw
rHc68wS+DUjzwi1EVcYu/tsjG/KuasjbSkV/lI7yqdIV32GRJ9SZ8ObGsLOTKNbywtr1p67WL97S
vwyJdPcJuCzwjqhym48aRSdqxSVClL1TvOVTRSMe1Ehpwtzr4mBbP2rGbzU/QlTovrQPnQznK1yd
sOuOjTNiF5A/MqiIx3oyf8z6aB/GfHoarJzstbw7LBCT8SMyzQUqN9HLvvRsqHdsGrpjKZ/cDAXe
tNi2b9oVrsSJCaNB5l9l2NAf6FoBOCuvmq4eHOeiF7n+khpusLAOuFitDkjX9Ry/VJRkJ12Y/xLY
YJ12+8mS76vZAq1FcXdnTVUe1nULG8d5VmdCdpMKkCconWDJJzdSYjpAqThJlG+KPKxlOGBmfCGF
crXGwBzG5lnvXUZaRnOfjliE3EwbL+X6XRNr8gjV/HHU52dKOTuc2R4sxQw0vhdXwyguPYK7Zy+x
00hL8/bU9l3T76o5fVWMeAJ3zyBsxa4gV3tEdPsTuFH3rfR2GzTtmiEY5aBlGlnRRmNVdxx8Zx0K
ZmZAonmUA9c0t+gbf9wWfXwgyH1eCWg0x9PtnhhkOhTo6jfKweJgmyP00toGK1JdXNNSDmtPDaUT
TIELkA9MU+dR1vDvmPnUXMnIHPezNfO5GEvBaBg7piQ6uEvq1JcuMKxhi6arVhLNZ6/jZqnul9Iq
Tl1WdCHHhN/b+hlkOp9ou8EvMshftjXcyRrZaSKzL0XtnGNSbadtwpLwJKB77SgqKb0Q+qO9ZnQv
tzxL8gapoR4ce4hOhlpbx8VVnFCdMH2pKqlyhbARopt/MGbNb42Vn4RqZwhFigz2WVLv+iyJ1Dpf
H1JPfBmprK/9RGhyz576NDwqDktAuzX3OSf6iLULrbzpRK2sEubdJdcwpqIwLKbanl8ZrXD4KpAL
OmhBN2Oya9tbrTR/MZxXoyKnhcd87l3N3EM8RIyet2x0kPkxaT75J9fjzKuwl9r6kdp4Q6Wawr9S
pp7NvSH92GRkGvPK+E2FgL8WlBcKDsGyi52dJsR7UgwxGz0d3N2sg5CyJaM5LKX7JsbwoZLQi9Wy
+DDN4nWaTSpYRqxe3BLmnM029cDyIqxKR1xmiv08J/dLx/QTxHNDfoqBNdMtDrMhMdtlCsOVpCaQ
6IvlnXanOmPEC3mDSBpVr4W2lfxOOjZzN6/rsiiUlUN6cbyHJZnsQK+K5xrSdTBlGIh6jdM/JQxH
hVzvtdXITwSlsChy+vtVs/rQTpa3jK6ZCfKavcT2eE2w6/mtRfrGKkFqxybqVe8Xwd5FpE58XAcE
RGHu9HeKGAhcJC8k703nXTX/UNUVB0+fnaCyKg6XsfnNMufJGnX1l6FkDJI9+52rVxMK6QTYrvTH
pnBe07Vcv9LEjneYBDHPGEROLpNwz6awieHWWyXyHJS2ijV7xz45cQlV39S2+naaJvSyfj7FmbYi
SF8VxmzxeFlhI1wau7yHAURdj3okzIoxO/SCTqOjlr7Qio+ecB5xXVB5xcVhJFQzIgXxcW2hqCNz
z8jqy9iyaU29x51JGN1iB2lijoyFyZJJyxkBRC5olEVuf4L1+eGmINmtwm4vszbhSVuSszpIBMJi
ViEWt54/J8aDW5Xug1XNUUyEELvQ7MxK8MAom7mKuX62XlmfSSHb9axjAm1kDFcbRPqhbSOoajSe
MHW4PvT/4dAqPdWyLQoYSiW/vbCwKyj208JYfHKcL4gSmBebC/k9+OmVGE/xUITkTCBE8tyHZvHk
Sejq51IWTVBoXFAclqrVMl0oFQb+gsY4NM7yq7W0+0Xum9nmXF068bkVxMmt7b2uMWzR2uooVhyi
Q4nyu7SchzavPxtNnLOxgfal6T1cOOyuOdu3qAfaSV6yl6OJGKZjivo8xxdy9PDtBIvi/qHgMc5K
R/pa5xFpsmj437m23eu2d+zamapicitGuMuX3bOAMTdYvqWK+9LsT8tChkFi9yvRe60IxWadrg2L
D705+ENh35Egjm9N/LAa6fwm4e3LrD8zQ12ebIzYxWh8wjf37h2vea88gXNXN8tQb3pJvTnHbAEt
66Bo47kGORWmGVK/tNJK4tPogLmwILecyju0WKd0e8zSGgpf9+3W016mojkY+FPYtK3uaQCDobiq
+yQ4/xaYds5FPeBhJTGIbqUtI7WZ9EgzFzdEbfuH2fhTmla8WLXD29fnRNfZ8rAm2mc9x1fKo/6E
CRlzfbLeqRlqgw6fp7g4SfnZmrP2oKeAq7S2JQK1rtf7hXdi1xhdHLrAymNj3NXaYESxHB7k4I5H
YcWn2ny2W6gt2jBYPh6I+qqn02ORk2Ff29nViwus2KimsGI3p8TTUt9x3TS6yTOTjKBbUwFrzPnV
Z17Ss+SwOrZBVkNA8tQE3VaMC9I1vifSidgPYwNxuIxia/ddVSWeUPY/Nbf2TRbUl8mdD6rbr8fR
rmufV0GyAl7h6qZZcDvGkckGhEs0xzmb/yBDjMC38Lv4W1CQFOxHddbV2UJNCUe7HYvfbTKsIBVX
leKoBkuMetSOS+0p3SVvqatc2NLUd8nyQ2kQaroMIR8QROdB0nK9v90IxK7XtpTvs3BG0k/18rKW
1qF0gReyzy99M0eJVLgYL01ZHmhvXnp3c6J89J2JVNLTEgIUmnhvohsJ55ke5LZ2qnWCe+fYuOZx
+/bPaKBQjGMilHPNnYu48HPTXiI3Xa3Gu1T0I7ucxjkQXGwOwnN/sfE/cDIYz20vHlshtHOS2+Y+
zuVZGg5vuGpB6PTm1Y9b3Q60RXkyZ/mb/ro/KNL61hcQWFAq0sOc1hqUCRp3y/pgwUd+ukg9BLnq
r3ptMCeslbJXTas/j2M6sK3AnjnVgo2Y0m+rlThQN1psbo6EqprMhWpm8CZpab45Qz0kNa09MgLW
j/BfBbP9xURHQMKC4ngZVzdRh31VT37O4iOiI+4I80M7zNimOFeQpwiIWB/solSCTWgzduxuqqzF
OOctiJHCCvVViIflwCLCeLfqX+pKfSTrmVjnssNM17xzzAD1Mp4GphqPQnh3SsOUZgDRuh9TzNIS
TsKwISU5TLNdkpjmo+UpZ+YLu97Mq2sxGPsqKY2DrcY552g33a+NR4kQjzhjmLye9FwZ/Q2QttOQ
de2TqhyC3szee2aKVxICYh+s27ANuDLYXY4XpVKF2OYScKHgQPFhKhdnHkyaMR8x2cqD3duo3Tpi
RJVtQFIM/S9yNMj2a5IHPZnuQU55b8ugIVGuVO3MdXcAVun2u4xuUUUYeKoINUXlYJYHD6FgaEDl
C01rDNn6tsAw6zaCr5/7Cu7sUDHyJaiBwyqD/mTK/Hc9s2NN+mqJRGyNF68U3sFiUeZXg/ZH6XEy
Oj2pDWPX3s/zDDIiy04rR6m/dMRLkxMBSHhbbqdxod0p5eGW6NOw8kIIqZZQjtQFxo43w4fLTzbz
GSWd7zE/vzYNIFlDkiHlaEMwerDuF02ClfLM3VAm0E5IrFTaTvXtrSFJWiu/K9fxfR3TvTMJ/deM
WassPX0Xm6P+urH8vMHOXqZuYPE7OXdtr7c/vHLad2bxE7xlQj+uP7eWkpHdiooCWHa2K42xfBxt
KhIo7PtY2dDS8JCozBuPYUX1gPzSOMYQ6pyiIdiw2sKlBjsPHWYPPmqdPEBLubUM85h1rDx7HQGd
M131hfSRqtZDJ7bjQ9fEJrMsFudzV20wEEm3vhUluaZhtW7oEVhfsmlvukObIr5cM8SOjTG/GJbk
GbLmZ2EQ6+GS48UYxAlAIN6n2A1MfQRBP2ojGwwsDP1gZuzv1C+PCsraYnRs0XxMQiin0dLzJ81g
GdKErtlJ/2ZJcF2aF9UsbD6vSRVMSfJtWmJizfiUcLq4S5XqTyl1n0TC/ICLESlP6pWhJIFz10Nj
AGZWqH5Hq+ezR1H2U5GdiKoQvlPN+cWV94pMK/pGMCt2qq2R278qoClC4WbKkRW8gZqJWM8h1oct
flBjrG06JzFIyjSBCXSoM42Fk7nnE10hlOSD2rHLi5V7vVpYXXVmmOQq9Ae4wVaKuql4SIYlPTbb
aXaWpukPDj7UemqfReG4iMCvBiv8AzrvkoWvuf87X1P7p9yjou5w6t3LlXYBDk2+x4v6LpuuCRPd
BRG84bKM+YGrUXZReufjNoIpHCDcgO60g/g06kJjh4sgqPYHPm6rubBEnNSgT8QYKd3vrLOwZGYz
KMtp+mWV9tkrgDv2uYpSv5gtsrasZ6uvFB/sMbKJVlId1N7j5GnyKIDLHxKQlkxJmz887UejzV7L
KtGDnpGpb1gdnWRjURwRrgN2BglHGqs/Bg0kjQshDdntAGLIWDh20sq+10f1lElzv6xdFjWIuAN7
rdY9+LsWREvN+M+hsjaMpnjSteLVhWjsEXt9TJJsARJPAUIYS7lXvdrc16V1t2xp2Q1LBPXOrGN5
shrj94jE4gL+EDpfPgSeh3oiU/H6or+dwW0psPsEV7iMSiVYM2ehT9aEj1eHAmMjKfaNdU3FVJ5z
Ed/Plbp3ndr6mpurvpJhZsDN9ssc94mVr7+E0hEtsgVbDR00zjHLYmru+vdNDB8v7jf0yP4d/g4c
qtRyQYPyJMNbHoA9y8DSX61lmf+Q2eFLOibEcVggJ+2bgiu7H1aduV+3FFfDrR8mO2PYWAOXymvk
qcCdVKhTs1/O2DLrLRwx0aon5rYQ3TPbCaimXoe8xe9dKKgHMuymCI4+CdDrzm2CR2J0zCzsiljf
5T35abLtUTy4C6uPzr7Yse1LtUSTlNdnHH8qm22P3b6XpC+SlQRSXfQhVa35eWtbAari8dCr2mUt
GvMaI4tecKqY8lkWaXO8sa8YK8FH3kaPeK7XnTI86GJhSq9IsTeHnMwQVVzgBL5NMfsXF80nAJbm
vs828aKnBLrB9rSateQ0e0+Nkzvn2w2uZY65Hg/qRiUXwvyd0qMiHEY9t5uV6kvmd1TJ9aUS9gLh
00F3msLLSrE3VMJ7aUzvmYSE+Zz0Xmj33vapFgzjloIRl0iHe5Rw/b3euJEXqwXn+FB1GbsqmGwc
r/jTepMaOg3R0F7fXA0yuM4sWYajXCElp3U6nCw0/5pQLm0xFq/ZkovH7lvv26jKavHK1Vm7VJI0
rK6NTEXPn1WU9WGpSVY2mimvHmgahVD2aOkLFxFHR6TlNlvQuidaFOWgzk0WreTVtSn7D9XtsoP6
awH1eG4nzvbCUJ6rge/00QrkoHlXWYojBB0HyX3XnjDA/cja0Q21suMT5W5kYZcpL/k6u5miFkgq
TuChYoaVks0tSBBhYJMdZF4CQE+1+IBCBLmQLJktla7rAxerApoROyBM4Bm2xxLNuGGHdMvbcWRk
DGj1alIJy0r8GEjPg4bR9E+VcJiuzTWy0xHMKOyQY14xKNSyeji3ShrVi65CA67feAma0FwpwaWh
PRgpT79iQ+kjbi/3rZvb/lg5ZmBQEUdodLuTy4QlXWoke7Z+kYXyrcyTHVVus+6duqv2TfYGdWw5
pPEsd+RQQbCwsmtcweZLimm4FG7S7OIFbn8nvqFPBsDQy6+cs+nOQL6C4ye5NmKYw0o38r2l5ZyN
bPI0rAUThzJrxoc1MRwWw7uoi/hU9MqL0QzNXZ9w3iKYIo7aTgvSxVsfu2WqHuLlT8VSPpxSugtG
PvLBTuP8HkDCTnWqj05t+lONZQxpnoqMJlsnNLIVTLKq0cPJon/Q3Z02T/hz+8Ii70P8LJO2ONau
VO5Z9j97BasPxnXd3TLvXGAhK8OgZ645Hlzv0jn3JFf2KcFguDQPk/fE3Fs8K8ofMB91xM5w8s2t
1ZkbcVmYjFwLtUCJk2QcbXmWXmxh3OdmXd97mlPeFf3r32/0ieMCSbavZAj2bLNyzoqBYFWpZjPM
TJMXmebsJdNnDhL4TBdjIIhoGmWzm7vVOdwMF1CEs53e01GyKqoj+Aespmz30k6srPREqS+zzN9H
oNlgQtSHmoVVn452WJBc5TuN1jGJ0g+3TpGngOo3Vw5OP/D+5pzvXWtAYGs7kZ6to++oMqZHZ3i3
5MuDldBxJvFjl2rLPX8BFboLK3PWi1DE9QLMEIETb5ZPTUNgLMmdVxi3X2uZT/tlRMLRJsAEzU58
Jtv5xHHiiohO5THppxx9ulwO6BiVgDLSOQDDC2mqH4vKmCGTDkrUzkvKmoO1Y9Nz2Yd1Q2YZJvRq
q1grymIkMRu7losDwy53p+C/2FWkzIGHqc+qYjN84jrcauBBU6cK87g/t0AeQ3gCM3t4/GY8JzSJ
wxS5IwO5ZNHeppq2rJ1/MsAUB2nKdB/PpetrTefszAw5v6EPBrmX2rlRVyIWCgSdhpNZPt5wdhEV
9G9IEAxcB0t7YaA/MelmxnqwnFm+mLmZPyacshIpEbU48pmYL35CzVx0ZZo/NVt5lmkA6AgSH1Ca
rjmIK1ljjo+7EV0OFhqQAvqLY/BMkfCWpo69xmDMO7vNbxs4xVGhLr6ryGxmEAc0MrN/QOZ3HBsG
42gMnJhG96xtJ8/SARWj8r4pre53jbQp/jQRAG/uDnrtML8joQc1Hy7a1EIjvdknM0aELLFOddLm
DxPzDB/MISKJIR9ODXILdpr2XeNCnllpuC6drZPX8GNJ7OGNN+s1m92ZfUU37yxjRF1gLxuwJTX3
qam/Tkb9beogkmM30kuvp3+mAWpij/rDLp/WFEPy0kWVNTafOtA/rP3PJeCXUBntAfpleTTb3K8t
wJS3zZwo+Kg32uweBk3y7ulZwgVH1+50Mz878mU0EaDLuvA4QRbyvk4XBFr2/Gm5Bk/SI/CtNg4K
ndKlML8V5LhRMiYBS4mWy+boBGwwEx/4bnoeanWLFBTxW5kO5DrgHqk08OlVu85h1mVMQxIUzMVq
JkEvjSaqSkaww3we5TQ/vCSIlc7kJOzK/I3SqQ0QM+dckDs1HO314IIAPYyKbRx1MgeRSi9nYlzn
s2RTtPTg+cZZtNcOwUrkueu3YyTVWdUN8te2r2qrqc6z0N6StmuIGa/XU2Jyc/tqIXd9XRTJLKno
r47CYNvGaDtY6AQ6LZY+IGEN5nqCcnqsn2bsQ2ySeZurCf7eknsqLBNQYqpYtRdSLTu/hajndwkR
ZzeWcsf6/mYvq1ivPq/5T4RY9+So2589/UrqaZ/N4oxPRpGRODO3mN/hcjW24pwNsZkKMoaBfb1e
9WmYH438B7JE63mAs2vCc0RgNqp+ea6bHlJdrcOLGf7UWfmRUvlHrB+Y6qJe56K8Ontq2xMrM+qv
MoMevnyYaslpLoX647kGTWSZf930EUsiGU/PGSlgJqAVlNKoy2ciF1rXbSI3nV5SMDQXJeVMyRjq
a+QPydHq7VBT/NEGq91ZFh/jTrU3vcpwnkzzrdSWJ+R5XpDk9c88W8tIi5UAxqx2slawKLFbByAT
2qNnjgFALxpDdzp3rIvOXlyCViH1Y26w8Zo1VbcxjNg1vPrEzvg1wfd+okyyg4EtN9NTrg6Ds+5u
OlngXHdZI419tgmXK8VtWAcWg18AFvYbfHQh+m5335dMTwCQK76E36s7zQtozzZMXM4SlRpjPGc7
5eeVHHwxAnXpFwbmnacxVpyHGFu6yMMeCiarPVJkiEAv0KdCabqigSS9u29ZxnO2hx+GIiVzCmaj
lfxCGt4eVOuUKIp9ZZRF2a8Db+9V/dUtHEIi0UVx3YxKNi/l2Leo3t0M1yUz3dWyuA7I+oCwaj7M
SBCqlMFzOx2MWVUPSvmN0aWOpjq7TxnI7nCW9Ie+t8PeniMx5s7P+QDkOSTYbnyq9e7eTecu6CyF
7M+R+SdgCZvMgskIUuFpVNq6dt+CQAWwuCL5+iBPGpSAaTqcX5pmpzfOAPuMLs9BNCE9ULMHj8Cv
qLedZb8k3oKiryxgj48/l1xjLhmLoyGd11ZjRdI6QiG1DKqcOZRzOGwgdvYWWARrHWa6p11pUB67
WOtOhAt+JoZ6p9c9BFJL3xvZnFx7V3uQhB0wqC3igBMhyWEJhnq1UtmHsX+i/9s0j/D0TEc9dmv/
dPMTDKb2gsCzPg4DdRE0uue8q6fDWtlvQA6BCjWOxKWi/LJmrhRlKtpQkZ6H3QZatcvWybcLzbhU
w/CVdO1wJrJsE5Baf43P/5+I8v8goujY6bH3/o//oo78H0SUh99V1cti+qqyr//ORPnnF/9hojjm
v2yyZaAxYmPGNu7hoPuHieKq/7IYwWv8bx0jPKCTf4NR9H9xl83aQMfrTawLvrx/wCiG9y8sIboN
LUUzsO9iyfuvP/HhryX2/wpGwSX7v1n8LOgrpmlg8APE4kBw+U+LX1Ea/UpGvUSA0TzP+byGcDWe
TSnBIaWcprC0Jop2XxXqutdVlPGuTiZ46ar43QrrgDyweGpw5fQolLHBmJG3kskJUykJSxvfnQNF
emcX03KpHcydnt6HpQLtGVEFrQxOHNRak+0i12EVWY78ZyRJyAToaZlR/HvaO9DKPIizFXSXKbfH
EuneNZQ7vaDXRR9YWPhuvvMOiWAnasDsvblbZy89kIZth4z9UuKVzDwgvqgJTDG6kaTJ9HuRvHsG
wc+FYqGC8Ao6YsDGyBCG1zx9wijQRFznonTIp0OiO59MyLuIlDC0y8kfxrtRT6AL6aMYtCRrDbOm
IBY6u22lICZsTem1tuv5ZmfDZ7N5mBYgjGoVtzvCxFFI56T1xaMm8RcKNGzKIo6O3n0zMP5Drd+y
RVVebQeS5UoOAQFvXBCmwj2WUwqv3tavTlzEeCPc/AjB6iqMKyW3g1UXwVk6ZfSnRK3F9sr5z3Tc
44JXh2nK2B5XndSNziPzVnId3ZE8c6rt6Zoxojlr9jfhBuJiTOaVBSE9xUanIpx1DLsGcFNXkLSB
KU0PpsURe4PWzbTjaZvzD75EMM6Emv5iwpu2MytL2XS278jacckuXMHqJOcihIEpwOA0+6vTw9Fo
zhNIwIMH7S2dAD1ZYqcqw89Yq7+6xWIwstr3o4dO0cK7y4vKIh7l0+Qz9biuxMWQGZLcsyZ0Dk6W
6ncED++W2vx0NMhlpIpdMOI1Z/acTOYcDO5wN4MZDqtRK/IlHjHMs1H3czF7Z7laMEpFdywSF1XW
GL8uHko4RJesZfBrhJLV3L6CwLBTIJ7j36M3dQm9IVmMMVrp6sthLNj4uc5sRS3hW0UddFncMMXv
NxgAXLZK+Q3xjIgQpMVIZPhfScI6h9y5WXGOOc11p+d4PkHjUwktzZ6riHbhV1pEzBwnMX4I31GG
MbDN5AF55RrO2LqPazN1QT45P6D7ERG7NHJXNHYS9i0SpnVQPxZ8UejRKOtxtl9Vp/1FYcWvLP2z
B0YhSMhXKJX5UqoUi6nGEVdlV5PieTdTrFVC2KGqq2qgTcaH1xXP/co0QCd/OBj77tjFCk+V6XFU
S/tao3u1abMWkHcSElumloekmh89xd2rmFZGW2egi3cuKrIYzKXym3IHuucyM4u15FHLdaRs4hnI
eBuWjB38RmNIz4RrhcQLH4x8N6+J8UA6e1dLEHm5lPxupxng4jlvSZJv+GONR17lbxQ3zC8yjSlJ
MoaF7nyzK4XF6rX3BB2/dFp3YcVJDqCD5cr2yuE8iFfagAtVRWQ2K6NWey0fxQ+N2DcxU6Gu5MsH
VER+mqnKbm6GlkXhiMSQ6/JuXdf8I241bIeQsSnTqrXZj5WLI4oNWGmb59iFqlYOCwAglBZgIs1v
wy7Wk9ame7QMbUQXyeEXD/hRde+lsulwNPrcfSU0h+1lNof0bqNo+SzB4CWvFMfPinwXxdNjZyTT
XbOk5UG3OBnhf4pmwIU9jucEJ91O96rXQu+9Y12iFPbOYmyjFNqLonJ+sLwIDJZ+6PQ1yOK8DFkP
f1guS7G5MNoIV+OuVY33usCUOMgRe/YkWboa6yajteiUFvE2sdoLyO9lG1JhYpoQHbYV8pjB6t9W
kxPdPLwMlg0jiEEW4aOcLtYyPU+tFvu2Ud5L3Xx0UEjPiOYYbuCmq3P52hTGTPk6uE8fa2G4OxGP
a7hCJJwYOpQOVa0qAmeLyZKMdVnJA6Yo1EvlIT42TvMs8rtVDuh1sBheyVOnZLd+ttvp2huNwGNI
GXil81MBmkenh7dHLzl+O5WsoIFQ0xamg2/PJxTrweqg4GceBdEATU6cI3F0tMC2V7lja/K9DgYG
max6H8Ih03dK7lSBmrCLN7SOrY7tHuODM6rf6pS14WCkERGEaN4a7ZDA9kaBNR7ZTnQ7pv2cYYbA
SIw/rV29CYsThqTyJ/0g81dtyPeaG2MutdSeVUNxjVfxpNdAXdZBRwTcGc+Gnl0tZmeM2drxoFR8
jilEokm1sVNXWOcRHQbrKPeW9FVplEHdMppqEPGxzUIkNdwNU/zYdiz9SwaxhsdB1NgRkpPPNkW6
t/TMaJIUzaqiT8dBnSl+dW0ILRtGUuE+q6g0/NLR172Fmhpr/nRcXZfKuXG4FBfIDBGo8bWfVbzG
CfLaVlB42HHy2GnrsdLT0EybR4yXwKk55CSMf+Zg2Y9JtaxromATGgVPxcJg0BVOsWtZAiSecVd6
1UHpESgZmkaX7QHc9WBc0UvOP92JSUXHmCOPvxL6AI/k1J2BYyCxyuWkrvVOtPKnUNwkGNih8/bM
kUYq8JCIn+ROIulAcd5a75l0f1ppqQVj94boM5rF8KCZ83tCtkqQt/29kl84KcS+5niYpfP7mD9w
qHJwR+MVpHSHS9S4tmimobxxkXWmIaw4FxA7wgq/H2Q4xG2DMYqTZBMfkTpbHeiERJnRMMr+m0Vg
CUpGEXZ60jtwMU1LOWKS+aHnyaUcjPt6mt6ELKddtrjXZODgGgzjWscpoqiFFPON/ENq9XsHjmbX
cXaD3ehEmda/MquNd4YUv9jxuvtFMe6banpdaVF2uSY037MGVJxQdZJBRhzczF1A/LZNw/s+Uq+0
JOcUxVOVpa9V2/5SJnsvyopuP7ajxEMMWrgvpmchQCidKFZlaKfo3IyUo88knSRb6O1ilsMs+3Co
8XGyc3yt+XRS3eo1cdV5w7xu3vIZQN/tZh6sEk9HWYeE/nLBndEJkdBYHONkXk5dU/33m9t9DM/m
v/+DA4CS056wH26tOmuTf27czWjMMME9Ksn+Zk7Lbw5YhznXX8caH87iOLG9QQPVb9a37rQytwvH
Jk3ZadfymDcIfkfTn7JO+esKYg4/nG43YnMO3b662YUs9GrB7YkgXcCZEG82tpvf7WZnQgB+7E2t
j273u/+7x+32E/3Y/rRySuzbT/zbA3V7jL+P+e+H05qYq2QjBZTm9puptnGqp2fws97RdjZXsiLu
0gSFO1DYzDzdfgDOB/J7Nz7+ddzhMq1OkIsx3/39J27evBFcwcI1CyctPmNUyPWpQ4PHIbZ9ebvz
3zf/cd/tEf/jPmzbQdkzh/uP+//9rRtnFdlFiBpqvD1BmirkhW3O6267SQTWvsaendW/fQ959q1o
oP/M/8tzeHtbb5ZDUDi8t7fvi6Xr/nEq2sv8VooiDqvbfaqT1IfeBGC/PcLth29f/ccDdmAK0Euk
GVqiqjn9+0bdfND6dnO7DwsT4cAEc+1uf8LtocTtGLs94N8vgde86yjZwptv7OZTu30l1s0EWwzl
djEZf003b2EBeJp0AT6tNjuwv2Y7uy6OidbnWI9zlhp/37YEi7P45+vba7+tw3bs5RFCVQuvBJqR
+tRsdvnbVzYRm6fbzTxcRVOqR301RbHbPAWnv18mYIxO7LAiq1WYaDsDUWF8jG43/5O981iOHbm2
6BehA5nw0zIoR+8vJwheB+89vv6tBFtiq0MKheZvgqhCWbKAROY5e6/t0EVdtpU6owqrmymIsagh
A9pCqcGpQ0utPc8z7vr17npLV3fNIaH5vN73hiRlJdrtA4IMjkZVftNQYhIPNoSKKnKc0YTfsXvb
alXzRJGvoJi6J5/4va2DA87m6UG0V+bcpJgKiGVQVJCgyc6ONsZ72h5SNbobv3ICJLjdeUQF9lQo
SWbq5veFAfuEYIrkEJUzl8veSNV4yWLOJgmgXNTMQwLJMNEXQU5igla7GXiExf4hkcEcB/SfRkqa
osDSdLYS/QZtn9h5seFukbInJzExi0A6d3LbHtKx3aaXsTciQApBfgOLkCukvTB3cVha49xAJePM
G/IeqlvdmqByg8brp+HbIAtUR5Bx0P8i2Ewyaexqaqtneyx+c4Y/mVzoTw18PsRyiham65mf9/2M
yX0X0d2461qdAcwGjT5rs3ntAbbwuCpsonCIb6TBjFA0DZk3eGJQRMmupl3CUrNSh1+uRuVRuTrn
1TG73vza+bfnrI96yn769byytb81jVuRm+Zdr49lq2lxvbkQJO/Tnr0LMPgD7QL3INRmvfu5YVmy
9bKU63wPTyBhObPgSK7tUwRapppIH/N6b4eaqDrDmL+bdMhG6xu1I8fxeqtJdSATzTKd7Onu67Gg
gPQ3wEParPtqtcTXZ/uyvrBXr/56i6+7RQsAQM5xvmtjyaUsDaLsOIftPlVOUDwvWNfWm1+bzE3a
w2iPpyRDIGhaBYRudSpwsHOOZAX2wpSzfN339cDXXbvxxmzTFCF0R7zyXw+E6fwhUeMwkPB266Zq
8Y0L5nl09Ph/rf8XLJ1ot8iyqmLCdFC5mVfIOlzfWY3CakNFmAfW3zVcncjrTamuS5j8XoWBqLvR
NckVlM3cl8ZZYoqgZL3QtvccQoSoM2OPCOV5TCp5dJk4WWqAYV6OK1bdWmkdf9tnSpBBcpRetgON
C12WP6NQl19vXP9kktNqx44TOnn3YH7ikwYanOx2/BTztVQjsVSUifXWkOfzIdOU5khCn7Cr+WAN
EvDhFO4bTo0Nixzc6es3WNYBsfwnOqQZTbIyCj3arZ8+2bPl46S8MRqtPieZ1p7c4X1Oxv489jPS
AF0eAnWBlHbc+LDQVNZAeW7X62OShh3RZdyfsonA7Tbwkn0yoUuG8kWW4UoWMbNmQs/6q1Mm5XWT
dB6ayF7Zk/UcCTq62bk8eHp2HtW+ddN2NPKxEKATUgfb+rr1gd5KGKpIgOcKgOmNbZ828y7KObb+
8iz1Rl+fuH7W+vL/uM9djdJf77DeWl/3te/r7tfbfH29r31JzckahNTMWid5QSXAt1wfXZ/srMiK
z+/+9ZqIWM3jIuT+a9fnUzTpUDVRXZq+MoYz/MvhXA2h7VdNeiszzvdydmK4jDQBVnSMtjqtLY+M
m5Uis+7EGv08IrH1EUzbx2VEo6QAJwBV453ZQPvR10NmPXLXA/lrMzku4b+x9JslgXEw3icIOlAr
ZgOxCVz+x4XUsqXIYZ4UpZZsECQEO2g7XEyEusCuX0JvhsdR2oXvukpVbuQgDp2W4NpKSbAq3AK5
iIml3ZRN152NHCRuZDaJA8qFnL9cTh2COHEnss6L8XSxKBBpd17fg6v4kvEtLGLvRMa4FA0HIsl+
g/OuP1GE/99Y+C+NBZxiEirjf24sPNFY+NW2v379tavw56v+7Cq44g/bchzdwU+qQOs2/YE/uwqe
/ge4asOxQa07AJVVHMifuHXD/gMKOlMrU+qmALMIRvMfXQXzD/qsNvVPj2kYWTv/U1dB6vJfwYF0
FSQqRxbFujBs3fP+TqnFtGkggraUAcTRtutpsx7Ao2l01AleVs5SachK3y4KdaDVoL/bf4UvaYCS
mH+K8U8i098ATesD674C4M526imGO073OVSvg6oehkxg16H78yYYxZPMyHQsEBseM0oOqPugh6gr
1npr3fTr9a7vk9nXapRFahEj2pahcr05BqinPxFK9bqeMROsTMKgCVIqdINdA4GhlnuqTTvcyilM
96abvljqil3ncJEsvFjdchmNdD8RDXomvSUDTBuMI66PQuwh412QRoNwa+t5F3tgE7Cd+WkUfoiJ
Kuc8Vc8UOkesGdSrbiFCf8upk97MMuGsB6iGKSs4RhoBm3lPr6aqsttOH+5GM0qx7iB5mwUNTnzm
u1itxPvQ2EZDiN6hSQ66DOOjZTaqSx8jLMSlPypTRBG9VYRBzlMIK9tlkEPGoOTr8MDRDU0ZlCAT
kZR5mOqFRtH4nEZD5Oe4Z/oRjwSiQZ/g+Fdq2U/t2C17GxcxF1a5pSrgbEWek5odp9vWoVtjapXl
u96jG4rBTxZJQUu4bwXVL5Sk094KEqJ1dJQjg65vRO6iSZxLJust/tay9wQCdPrkCgrcdYek1Bcw
Yw9jlxA5XOwLEGuonKljBshvUthXZKH2487xzC1wwBotj0ZNDZSjDK3HHEnkUUf1Lt34lpKj6TuI
W+nfdLjPMsrfLlXrJHKvzbaajgQZ/NYKzd4VsfTOdVbdGWlT38v0bDEPpnmg0SOxSVXTHdMna6Oh
IouEqBCYGypteYCd1fhRi6iGsPFDnHmUV3ChTU1MacOYvmHiD7cpanEfaGJNmpv9fVTvYs/XaTK9
0VnqjhgrkAm6y3scyJgCIVld6gxaHtuszFE9THfky0MPArm5Q6phbM3I/BF2qlgPfHuXORw2QVKd
ClpUhzlvDm2P0AhX61mg/GhynDDQoR9YrVHPqwNix2r8J+SJ7lmiE/bReTt4RukxJMrT7ezmTJnT
t4iEXdBCV409XcWam++Ce5BXJwu7Z+EOw9ZWfIB4+J71GrKgpbwHAlhsBRASrafDxLDGNVrOp8hY
diIlTjGoKEdqhEE7MVrOZsQYPcXbckqpqkEzSrSWE7HDvEHFmqKOoGBubdOqFhctTJ8a3Sj2sSYu
+nKsTfNnLHtkDil2KLvUEX9h7G1N1j8TXfWNizSKo6MAV8AKUQfot5lxNjPpQ7iuwTI1ZpQak7OL
4+ZtsPrwYmaHdeYgmLgF9B4vAidB382jL7pebEoiU1wLwV8h0R1R6Nm3WnjA3X3MWJdrZdscqJ54
RMxV92Uzb8BcvbWjR7yZacj9rL5YXZTUCY0QYAJqg1NuPuXCfk+doPIFuYPkC9b5O9pieh6CPpUX
DJQ4/RGjufOrt5wOkqnNOrwJCtwVJo2btH3NOMwA8AM4Dkf8GwvEO1Afl8CLEO/Dpam8a2Hq/DyY
CoYOXQ7JCKTmEIDlQf0nZjM5eA1LDmcUP2tQLnnzloa9hXzPSI4MIIfM5NQgmRvlcHFrqw8pMQ4u
w4icGsf2LtBJp9FQoiDZvut18ycaNDj1vd/H0x3c1u5mzsyZ5UMTnlrvMSA94aV1LBYtczwx4StO
DceY3iOmW2jJbiKJaG2O6XoMibNZmgIqRertxkH/QWyjwo+GH6B5QD3g8U9jVH4FDpRs2AXRwxwG
2kFGjJwUy7cVINMdRtQQTQ0VaYNCfxBvSfN4IQaM8yDWClKXYNdObgFhFZChG+KA0gpE+07hgGod
65NNTW8LQzmmaTMGl0iS3g3fwRpnssZG95c5MbwM9szC0OM8r04I1NL3zC5OZCBsCrfJ3yzzt5bT
aBWaRfszi09BGYfbsvrtloU8p8Fw1BrRH8Mxe5py7F3AuNHspQTzJFlk31GtRkhEkm+qBadFMG72
P6s6XI7BYrwgIB12xBlom7QdC9SUnqTa5Qy+ZJiqTLEPsxlm7wNZUhhHQP24Ago8lN+CQ1gbTwiU
aGqJHGJl8h0fLu+DoPYSJNvclu/DUL8bTUK8oQDFhyuYhgPIeNrXxXd6rB/KrJvH+bbXptt8qHrk
NN4ZICDWEu9WdwSK7wLbsCODb02pjyc36rnKROIU5OSjWtLEMkSTKTOW7KhlM3zYjL6UZepbL1zy
O61Co6pbJk5CGexzp2wJ6wScGnUsqKdLKzgljYneThMlQFYSXEYvhFuFeAX451X4fjdY3Q+TNxEm
a9UKsueh7M1LDuFtuhjNbRGN6PHS6KlG47tfCIU8ZDpCr7Rg0BjT31Y4EDMzGsQvtiQt4eeRp/aV
dSgRVvN11dOudef5YC/Zq6ubynfV7zKEQMxfit+FZ2vU3JtmX0Q1iShcVMIWE0+6PDU2TP/UTuar
Abs004Z6GwvDfAhFvE+0xbqk0UISc3sT2xUOEqN+IU3VPsy6faMl/tBm0wEL3C1yhwhLTQ1OuuSc
aAti+2zTftA0NB4WVkd8Xr6avrBECnZ2iFdF6DdOYT1y5rzpLF7OVP/hpqTR2VPrmXVDovA5bRN3
78gHAlt3mon/xopG5V6zsMFEZUunBPVIPZannJrfuVQbI5LvSD0hFLvu9UT1Ym+lDOpLmt1HVcWR
F3nvA9b1fZWWxym0MAKH+sRYZ9buBj/3kz7QM4iC+ZvuDopG6e00JMLZptJzibKu+KjiBM0HNqvz
kGpgo7o8f9BTlNMzNEq8p+Eprqxj7aLnc8raD7yfwUwclSUCTIkeXM8JCN+G+QQqOe07Y34Lzai+
DbvB8tf6p62ZBv1CD+2JbXLN8ljdNbWyB8+sxHAi9zKeD4nV3hdgGQMibE7dptGtAaeaGr+TEddh
o0oNEgSgX7fNg6G4pmOqykc5keB0FxyDLG2WhamBG9wKdxqIWy4SlLz1SGGH+MxW6dDyrhxzNLI9
uWHWeBvTt3dQvhzXKrxeFE9GIuwt4//16MXTGcPlgPsD054dWei4o1vco+N5xqazFXNXbyPqicey
rrZd5FA0oV3iy8wl+q5bTkb8OEcvIULmHRqN8rPibnudGmGjk+PlRGEPLOdFPWFBCNJz0kga81Ke
lSkFRAtsRByPGaTD6gnGN3/tzEza7ydwz15qnXIQKox75mZt+4Sqz6LTvd2LRPyqLa3bpzkgKhqm
yGFr+vm0lcEleFDh44F0+rh1oGD29NXiHjKrqvrkwbvZBs8JbVi/NXNgWfUL4RsPtNDwPEb6iyEJ
6O7CzRDBJBxbdH79jFIpdczumAj6XcTF+V1jv7lhq58V/XsHo30g4DBczqWu21Bj8/c8bqCEZsV5
UQRXh3mUqtlTTH6vh8c8cckRZbyIdII2EqEdSpmdvdp4npCIED1C2q4mEalTt+hbI90Yif3hxfQ5
SKoPKAryy2MfqHcxGl6z5HQSYfYCMEbwxcGK5t4b88DI9yRNSdwiflrqfiaHX0MagOmDlhimsG30
6Hc3ZRcMZca50p8qEntOYWfMZ2rJtx1yRD+yW2ubuRV4S1zdzEaxNxdeWW84jGANhvtCZw6mVxQj
iim9BwlbH6x82FuuXqO9oVQXwGXeMukjHAqF3Sn3HprZVjBPNmP4AwfjfCL6J8dYULwYhoB/oC+k
70RpeCReo9xqYdRs3dpqDwYLN3OMDB/n6jdmFDT7cwYbh2ZtR3+1xiawafIFbctUPNcMtr6NqrSa
IWfF9eMwguNC0ztcNJIP58UVp7k/OhBkzm3cfTB7eKH0GnNatRfLQ0HbJyQ1pIRARTNFPPTXqVfV
O+Cu5rmfrUNcZ9OxtXq4VQ5NlCrP5FlLAbY55WtMCsU+Yyz/PKnNMb+XtSy2+L7pNqmjUKqqoW2W
KVggavpBWApMwO9OUnO4V8T35brWkFaWXWUTTVd8ax7DiiRIKp84u92k0FgRhsegk0z45tg9Nh6K
+T6PD8q4HaOqPs93UHd6UCq8HQL1p3Km+IV9IMKvvdinjuKPViT6mchLxb92XkLHAFrmLAx4qgxo
1RfoS8m5LuCAxHx2X1E+6ufkFGLZ2JSt91LH2LhDRSZeD/M5ApvNwJPuPfubE8v3KKU1M8zVFcl/
F9sw8Nk3yyUjN9YaLYE2bEGStMAibXSm1I41gVMZkT9lkDfM97zw2o0s82FXu7/pVxAsoja6jocX
1LdxP+YLx6hau5rU4z43WdUra8nkj5r1567axrhtwHXYr5vAdlQIZghlRZfrJH2/GOKeC2l7FpAX
zkbak/PU1R+WQeCDh8p6O2nTwIFJI5x6KfU7oElK9edSyLcRT1OSsEHw+RHUsm2m1YPfvcYMRudg
0c1zDAH481YKaidMa0ZrrkMooKwWIUKBZrLQegwvGOsQHoxYHWtz30FbP9dmfecVYXTQ7do50tPY
OTUKvkE99rVZ92UJhcNQm6o99HheSfz02U6SB2J84V3PYCSM+B5gCGXEIph/mFRltrOyDiVlygW0
tL2bWgvDQ2TrXJlVwb6rZb4pVF3RbFx3D+/gbVTVw9n08PGVMMlFrP+CqRAY3xDOJ5wuLqyhDBOT
D23jfu2vf7UDA3WVFLiy8XSCj103egIOvujlzmjtnGFDRQw4wXJeN9pyXxuafVova1+7QTZUFufQ
nFuortVm6enadaYyYff1bo7NjwDBpy8CORILw0GVLAy+C8fokd7FiSTn8YITLy9RaiWkMGDGZKme
+V4xnNDIbwPp+YwBGDSBzXPk5CZOQDZo0b/rffloATnZdp54rj2j58IZYD3B3YY/7VI2KBMG2VWH
ppXniUnpoU1gEMKJv4448ramwJVupEQ56TCKNlmCaMMIv03FAyXgou8gdBZEfESOiD9MjLFApOFX
BEtwHxWN81hVTA10zDrKmdgWgXUXeDHjapT9BBJxCLzBPcdVD8nOBDpiTwlqizTFvM0s4qmPjIvl
hAGyURYGkyzDSyPfFz2nz+D13wqS1DdoassqMV7bKoH4JVHdTWSOXFK95p8Vgn5I2nHbu/oEbNb6
1fXZU6TnIBZ6COST4RzwiU7HICqnh4VmzFIUH2h9xY+ipnlnj6+zzI2HJrPDnZUUJopCGZ1Hd9iw
eJpuqrj+qeOs2cULS8sSaTy1wmS4jKV3sjrpXA96h0o4nycSD0bvKq6+C6Rql+p2ynLzgRWI3DVl
PvpN7O3MiBGxnBcED9DpdiHRFtsl7Id9GDKfmG1S5psRdhWr211TFzUQhUapAKfgKjSTB2v8mKco
fZfmpLhENv0Z4wkd94f7isHRu+GqGO5W71lkaej7PFIkqoKFc1TMVx3weH9BXnZw5ta7ikp0S0nb
4YvMkZ+FyGCGaDpXFUa2oUrng2P8blAOnmwrGQ8L0xEWIK62z1rC5peZWazOBCNxzOm6bsG9G6Qx
7CJ3/J5pcXtrFe1rhJgM8oy64CpVCtEmzo4CJvNAdRHWmFGe5zhFlqm3OJN6QWa5GIFHM/zDp1vO
btN3Pk2Ip3UXc6H5fFdnXk9di82seifJiCUuk7hGe1VjGlT9tlMbDTmp11qcfF7rG7AGtqXgAMyE
AojBo0/VoN0Mnmq7Rf6qO1j1I7Ns7ljVj5+75Fp0raT9DGUz9Fe9xLpZ5ROuXftlR5x9rK44dXTX
KrXNp6hCtfeQtmEYLyLmCkTtEP8gWybXtmrVZIotvW7k1O7mgMNX14cWlVHUwMOignBeJz1Byx+9
3spEAhqoEC/rSqdkWePkkThMkyiOEweKLcRPUUMTquIcgTZRMZqNtlLiBCnLgYKhR1klEJJyy6yg
qSE/HukRuP46rz/y51EUAW+hzwVUn4jxQ7ubRGrg/ekQclAv2JiT/Qsbj7jMpntxCW2h/LeQO4Tc
KisfojA5R1hwz7x7D+kyRVZtkA3tUD2OJSEaRoC7sCrr26Tms4YaCgU/110ow2A/BDZNxhkuE0cr
WC3Amqx65C7aa2RqNO4S3brdvhqL4VAa+O/cDIEznUrKR+POq9RQgxDZcO6SwUz3fRqSWyDlCanH
QxomvylqpQd+73Sa8EXrDZjRGIVuNTynSX5kzRbuQcuSdmFRM2j4CTYNDn3o7bDn3FbMfpNAOYay
MBcEK8UpGVlh9ME6/rYPQbp4KZWeNuh85BNbSXGR4REHbM0l2mmnYMOvlArUwuTcbaguDnvDCqaN
2U/jGQ47YzkpPrsq5p/tLHW+c9rUQyYX975hbUwgBynhhLt+cb7j3T91XgZpaUa5zrnaeMurNTrn
JN3T4ktvay+jRmcTole19MuA21YUeXd8MpObFBhY16sxbFmwHor04PTL4yToZzJ5pdcbU71ujZAI
H6O6UkY5RN6JuC1nFcSgyMFuTFwqxV4gW/gJ5IgJgplW6pEiTq0005Jfk05NFyPo1UQ/YGs0OQGF
Ss9K1PRGVzlG3XIjWg2mkksOXac9Uuh/3NcB/ZdKvBHEUJ3UNLYYP3RW19CaQYbkS/wWMit6aCv+
7LZG4IxTioIz08E4C3FxbxPjuptx9YZxhCgcurAZcMXDJrYtqvzJluG1w5x4aLvoelI/dD2b9ZWT
bCeYf+gK5A+ndrHGdy+FB6Mly51nWj8vlgk4MMLndXC67Hp0KIV4dkAIiVvd1KGLknfUci4ZCGuj
wDm1kZDHgjjLLOFqVmjAf3tAGs302idky2tifnLdzBf27O0qxiyuag0ubpgdoCCPqYH/lGYaQm24
YJGWBEeAdQ9S0hCIsdru9XDcL8K+BnK9aVtdhalWzTlvcdTmWXCfBteAe/vNIhux1+ma6ME4oBA3
i91Mprc9jtZegzmz1RHEmiGtntzDkSiNX5rX/TRkdCOLstriJ8+YGH8Lo7uoD4PTHA4bqobhRmd6
APsFm3mAQ8FV6mk+G+aIAXujHfc0wmNkwbCfnU6FBARnV2vercb8DWqXLuEmC4trbdbJygmj1yL5
wUqV7C2LmNMOFPHSZTvdlizZqrs5NpRilqoVwUhT3lZPrckB4iyPNcFtrJeMnRmaxaWP38u+40wb
7WC72G+JAI4qsDt2uGzBDIbNrs/sc0UWhl6Vsz+MlATMSBRcugyxCyizNDV/Cim+jXwrk2TYJanx
bHbye2wUFVIsVO+k+L1ACuy3oo/hlIvo0vRN6XfKV5BSTSxm8bRQDm9mWEycc8hXnoLYa46BM1zB
SXtKTaSXHozGnT0w+ckxXEbJHDFQFB+hQJJfWTYVKXR+Bp0TNDAPoKWOI7OetjPIUyoyQuS4YJm0
h+IKe1457FxHe9D1oHvEOP1KiuC3Iq0mqm6Rd4DY57eRfSODGHiNmWznEfy1WxHN5QKoyUTB1Qhe
DUI/8llbF22ukzH3QEeNj5Sewl6i/epH6sbenADOJKSMLA+L7CbiFTe4cmA/xtp3aGUHC6h0JdrQ
T2Kgks4kzL3bmPHGwbNkaT842XdRo/MzFpNNWQGNTUhGpyNvcScPgjOtTp5r1mcbu6mwQ+g0K9pQ
vDhZh2kJZf3iVvBvrZOJepgCXlruzLK5SvF3HcbMZ05z20oXnEuDpN+IWt7mGiMTWm6RPtaV8Vs2
y5HOGt/fGb+NDtakIPL6U15n19ETFEpGw4ttFXSA0BttHI+3GKKqvoYzv2m17F1XOjlQYK80EaB7
GvI2oTh4AqMOSQDFrYkObGsQZpZl3e0URQDOhiXfpjn2+WVfgbFHAyq1HWd900T2tnMKYz8VBp3B
ugTi5P3oEIvhJalsELYLCTecUC01okBrAG01G6cGpNmD/uxSrhOtTam34Hq5sWQIw2liDTr3LWsg
3dm7trvDTdPvWZZzFBbbPnPeqW7+qCFT+2Zcbabx5JDr+hSXDu2gDCOxmiSGxo947i6I3pWQst4t
U36ydXpEnhPu3Z8ODPacNOTCIVIoUSUjZRxBKR3pwB9l8kGHrfbjrps3VO+tnaklj00J49Zy0odh
5hDTJxp2Bac0fPW52GcQkDZpkSKDaacn0ynPed4kvltPII4jOpCRSrPDDc3ZFTGoOm6JN4AILne7
0Dc6hw1oAgdzAvrJc6AzXUdxf2T2+4YNj0NTQh2qB3Ed0+Acs+LD/JFYmXEjq+Gb1iMXbEgsPFk1
5NnRsfdIEoAkwffeW5OLXNttfzPGkEqlO+4WI8wFyT2NFcaMA/pHTA5Lv3dz73tJicpZaAUnI3g8
NDX0cm1fqNIhcGlCIQ7dYEbkQzLH/do4ahqcSAQ3f9v3dVfDVYHUJiTdsYZbu1193AUugOzT0h2v
4mCqCPWWFg4hFrkS7nFlIxNOaav+8vwmkPS/8+y5Wl++PucvN9dnrptSFRNsyemxSppIc4Z5K+CB
/qespc8v8fV5f3nr9TXr/fXW5+fNI1KjEJ+NPwXJuF1fuAq4QvUJ4yoCWz9aQC875oveY0mTz/pi
xAcn1AvfDLsfFMXmY9/hAISNXx4LZtf7KrF/2HN6HIZXGIZcDY14G81ReQOUlTCx4hsGlvk9wjJX
RFC5XdnDIpX4K1gs0XZZxXp/v7kq6WqXBU5HKMUatMX8iWevP55rowhZb6I68MR+vRlJD23wepOc
9uRMtlIWDCb+psvfH1/f7zPMa31ozddab60bWyb/eKfPnebC3NIumTlzDf563tfX+nyvr/v/7jn/
bp9JbtXJabEIUkC32pnoGaXydMzZ2K13yfhtzu0/H11vrfvWR9e762Z9g6+7/+61/+6t8r6ETGbw
WzSqOaKSt+pVKs9fSw1Q3f+3O42qYc3x9XipXkQW+z9etN5fH7ZrVj+9expV66DpOaTpV3MzKJ35
z5vrQ+vGAi2g1drp6+V/+4j1roHt4/9VaL+KLu7m/6pCE+Z/UaFNH+2/KtDWV/ypQPOMP5jsua7O
akYaJvHz/1SgoTD7wzakdHRXSJRf0v2rAs30lBkeSRMp6n9VoEnrD1dJ2VyThYzjerr9v/jaqSuh
c/tL0rElhMQNDNRfInWzDXNVqP0lJ13vNG2oSy6rZtIMEEgJSx9aECfwU8GmMJH34I7IoHrIQy5n
3jJfFSjC48XaDzNPkVl1ZQQLyDFmjJZL983KP5oWYQg812NVLn6kD0+eKejEeNE9zc3HsRNXTWnR
Ql6sbTCQ+1ss5nOq2eU2JWjoyjKaj0LvaYIiBJvr3RTLW1swEYjFWSR0UPoKiiazFadvX4mQZ/kZ
FVdp5SaboLaoe7Y35C/gKAXsTFLthFSkNu6yHtpg0S4HKGq+NXVw17pwF4IMbLQfieeFvp1KTM0g
lHIkB9IRcjeWMZMmcl0X59TEzACdWADMJDEPyOZLTvF5EQjcDa84IIF+aj1Wk6ODD7hPEMbWI5g7
cG34vhRQOffdoH2vXeH3jXnVO06JjC3CQsT/Y2vgZD2LBmORikhkuL2Uo8YXkNB7UN7Ka+TX+sVJ
qF6qexiT5fV6SzQgdzJdv4ZfIHBu8n8uytg7lClC7Q0IgivdEjTuCSJF+bOIHf0Y7bawyvAuIL3z
roTATiDqcgUqP2GSSkWPNrZ+Fy4kO7kMf593+zKo72Zzk+qx5xtyjvaxFZtPzkCltnQGk37SEF0P
ZfAaBoV2q3shK8SQhYKjucHtumkU5ayS5eNgfM+9yUFM4XQSSKe93ORh2V9I+jhUZs4+vQHiEfAr
J7GWAEvNsctB2it3ROIYzOMl6xtY/lQiOLy3nZa6V+TzOFfNbJFAQgK3hen+yhvLhuEyqHZxNkR3
U+PEN/FIzC7JbO6mi/oe1b0kDWIs7jxbV3jUuX9s5zg6zCFWKuTN3WPRWOY9HfzBo60immddK9no
76GxBI/rHWkxcR3L4U6pocWY2M9D7gJ+0Wj3Y7W8GDrltNRuk7el0isEeRYF0dZ4m8oWW73RQVUs
h+8JcHAM/KZ5T+64OJd1Me1Z/4zoNSGazhzTjhbiiAdPO7pTdYML2FSUg3Kv6yHmt6K3nqRt3Hg2
ZlRbH2PED/Jx0sr5p1vnp3Cky4AGnzKPZkffypFTPPNQIdDG3biT/RBh/H0XAaqWkejdxzlhOo/8
LvLbkXhStxiWU5aAeK75ne+XoIBrBIDg3V3CU0Vr9Dt1+22AJsWbuvG5dcrlGCmJpdsa7Vu6lPss
sOUtBSUCecbGOEyaFWAmHsOXNHVNJC0lizKlU8pTw4WVF+qs63jUG4Gl92a6TUAzHNOqn1+dVrzO
qVbetSZVoIloqJNLdNjWatvhZ/6hYdd7SJfWQGNUk4k4eDfthCoLyJt3yKbYvaIAEm+p4ldPkd0f
rISPJsxI21OyGZ7coGnP9iCfPWle08wNP3ItruEPmMtdKfQZ/mgE95rsA2QogPBZwOEZcRcKHZk3
PZbaOD0WUh57y8u2YwtFPVH7x2hYcDnPYr8+w8HDhEuvJTUQqdHg5PN92jjTvWV243UBVvlrF79l
egj1+BLbNh0N0IWvemUgB3MJ5lzvzogVqZ0HfKucrsQ4ZK+WSG+DMm3vUc+lz6DZNnY6vhPptVyP
iMqeQJLcxJATbtd7UziG0Oey8Ei9mQbm5D4xAjFHzefwitq3/ooCbOc2lvU0T2N/11jei4Uo1EGl
+lAKmd13ZXEoxhZxEd6OvZ5k+bXZTNm1RiWnNHoWTqGkO1PRD7kE8snEF3UuY9fxSyewHisT/vec
BfUvKgM9XYuroXagCmlwl5csLa4LFigEPnisA4chojEQFEdAsy+hqbWPWiHyS8/lcof9kizRqoqP
lW3chggqf7quIOZZ135MFKzsU+aE86sGb4MyP7SR9e6uVJyQpq/lqWlN5y1TtcVIpK8mPi6WTyjI
WL64b6OHbVLn8CIMrQIxaoflW7/nkt+86Qs6tSxGUiSq7vegcT5JW9xWYz682JoBSD0W+akZAstH
AphszFAL7gthlRuvpU8fdA6OhKE275q5LWCCcArXBUz53svBMJMGTNJMVL04mHS2udPFlykuboKy
8m7HBflcFDrhma+cPDtWxkQ8mwkV8hpfmCHwOb3s790h38ToIR/rkYBwCzz9EQ5IdiWT7iqt3eHO
TCsUmm7Sv8KXolBSFhgdiF+Y2mbcmmTenqo6jp+lyl6Idf6i9VF6NmChmBHkCxxgvYdk4DTLnUXy
jgiX/vK5T90thqTcV7n+8n+Enddy68q2ZL8IEQUPvNKATqK8fUHIwtsq2K/vAe7os06v3jfui4Ki
AR1YZs7MkSEasWsIn4p4bv7gGmS67O14q8asP+GUZjO7XIKLh4R3rinqxuG4NSNm37FkeBKtdBY7
ZEy93qgphS04HGjzt7k+7N1M/upC6Du/7+p1bgFzR3rONOjkR5K46GuiWwR6YyFW9r29idxjzYlv
ErPyZjrkUWRJtI9zQfWlSoIJOvVOG9BmG60bXtUhW95SpWeDYl1LR1MVdxqjLGHMmR5ozo8OIGhl
MSnsCoE7MYMle+qzGvxgIh6GMEnXehrq+9kM6UV7BPJUWIpNs3mLfFhrUQ/Su8+GvT20nwzCpJ40
mn8TTRYlo6p7gcCVXvfW+GERN2J1yLtcm/mhy+iM1tND0udtYPRgHE0Fzy1DdgzRiI68++VO6SNW
c0ZUepBaTE2mHe90e4aR1ja/BKysu64VuPyAdtJpu6UsuiAk+29znA5YqSTcCD0JlAY2rrLSZu/R
T1tTd36dEduKFO1qK/Ilqm9sgiGpw1Ucp7Df6q9IYnnl1/qsKRunsbmF74QwPyrIdvGfzcb40gvt
WrmCaI1wXHfWm1fH0B+9u66CiJbmw4/bkUtML4ZMvcR5Ip/4GZsvzDIM8k2XCd76TwZ9iXQWbd2p
8cUO6y9yhfq1P0cnlhquOegbMYmNopk9xPFdNFck2AViEP027MP3yifRoPzuEoeTWREgT54UEEVY
PaLVd8qwgmmgEGrTS8abHi2SWHivhX0HlZW22heKwFd4Yhu4IrtyajvWfMVViCuoGfAYzbb+Uinx
gOzjHs29H8BEgG/2C5tgGKbnEHpETaZxHdn70NCOUQ+KZ6bnB7uHs2k7s/6b+9uRPG50raAOY+2+
N7WPbJB3IhIHSYUq1TDzutU+YySGOjU+IkZC7KoRi5V1Ffq+TsYrVMxVNK6QuAL7HR7hqBYbhDzx
xkwbYE/YLXyPKsWQwIwy+Em26aExbLkyU4GGr+CXbTqoS8xNZDVPFfYR5TPXmzTMmxuY1Wi4YnnF
+inbMaq5SApXoz5SrB/IxLUwwbY9PApkyr4Iwaj47o0E0m+2YGjcMjwZDZeWZXciGGCK6NXuwhI8
X//mFs2pmsuvUol6JwERCX6PG9UOKR+juS+M+WqA57CCb78cXF+zEVuEVtOtPiE0NdOsXCsvhLHJ
19PG3cOUFadCEGRdeqKFgYLGP2z1gFM9prDmxJs5Es+iAlgN03c1EgywJW7gbW5Ml4YZ71sSpO1j
mpx9g8Ka7J9lYZJCxXF03X5D03w2OzpFk5dhiox/GovfiKk1X32dUK/t0E06T27hv7ue/pl638wA
t3TPeak1udg0MEvp/XrF9EnD58oAb7EWZdEC0OluM2kPzJMOCdjTR296z4Tf/PTO8DMlzZVVY5ZC
xltUxZVVxgdb8pXb5J3HdnKnBurIQDY/dJzAV248MX0h/BbMRX1Svzsp5zLzwM6zx30Vx9csmF/p
ki4V5XvpOGcSEO5yY7qtKvriU0GondddV408Wo12YmmE/LyNv8lZp1HBCVhY4LJQrwV9l7Yr6sY3
beacuhn9jE3cBFU2F0uqJ29hOfOjbEtOktkmf5dG3aANt5qe3qa19W6L5DZi/nUgJ66qkcDPXnZX
kbT2TW/GW5kkoDk2aVvc9n2IfXd2kSngCWwLsjodqDvIDVuUtpgj4mjTDDH1qXcrQ0mG+eanA9ez
arPmJJH4FukWDEQI8DfxIBM52d4ckhuZG2rn6P2tR+pllbfvIYV5Mjnx9vQ6PDMp4RAl113Tj3ho
dH3nJERiW43Yw4zHrVB9oCHsDhZNh1VJ6BiJXz5lwhqMY1cZrJbYH+tQvdlXjzHxZuFq8mV867Yh
9e/2N5sIF+l6E6ZtHoSW5X1F9+mD15kPjl8mj1llvoQhUztyew2A6HDsbVkErLLkwfY5pUq/Q+9v
lDdWo1702MqvhtboEcQCds9gI7Wbhq0cLd/hmoaluNfyRwz288qwa2uTm0Dnuv6GnR/B6hOjSdSP
06bxkyPEYZ8OIVb3pk9t4r2RuneI/GOVUKL2yhs3m9BM+yjYAXOeMr61k8Y7pbN5mMw+AiYMHVkb
jE1jezfD4EnUFUXgpGRH6VZL41HQlPEY+temNr47rdsd2CdCq49DWEZesW/t7A0QKpbpgl18KcW3
rmCgkPRAf8GvCuYamkqgiYJcV82rLNpAtQRrs/F/oGW82MicD8M0h3VUMfa92xrKeCh7S2ot+2aH
L3/VmKgi4bHfAX+ja1Z666b17p2lgxi15rMwHKbLNodc1BKborwbaZd3U8gA7+biWnYaOTVp6FFc
PQ1MrxTk4Sa3Fhv0etKeJOBaLPXJpvWT1yVlJWjtgfWQ+I0nxO+dSsp9nRURGcoWG+vID+RiOW8X
Kz4mBQRrf/6/XAkF8SUzZgBsy/2GAvu2A5jx/7vf5eZU4HwNx2Z3eWibc3YnFCP+OuTlRhGyIiRp
7OpyyMtVQ4MDooHfOlNoXpOJCMsXtc4KnT/D8gDwzz4MbXVOJwpJ5fATFyxm1QRazWBsOUiCz1eG
pg6VVDeWag8eZR96J0iZOufVxt6U1fOPm04/jYlFpENIL33zYA7DzwwQAF9Q/MgkdoJs3/gkjyIP
Rv5vQAkkGP5nmtbsKeNNW+vXFYEI6/57ni+kaGaB3gYRV5MtlqCRoEUr1q5Cey69WmfkRK6XLX/6
Cane5dKch7D9B1LrjM7t9t1ArNRy4+VPrFQRzIP91GSjtu2N5AMtmXMkiW1PTiCqKJBc+YieZzSU
v0orf1gJKwIMt9A7GqMbma49JM6X/wHgymPd7YEH31W2LtC+Ibyj5zPA84kZF+L4mDl5ucgyKvrn
xUtuzWQSubguGzw99A7S99kjq+mSuyV6E9fW8sf4zyWH+h9LqYgf8VhkJ6/HWUbTA9hO+pAvhAFp
nomz+jYcanDiQRnRcz5EJ5kVG5Xo1/gqvhCQPLmo1OC12MZ4LsDwZMXVYIqtoSEx1tGEpfO1qUNU
cSzjKtKaLbGYK6MTm6TCIz3ChMCvQRZYyLnBJgXbiXEKKxpJi2WosNjqu8ndRb49dVvlkIrma+8N
6LrV4JbnZPS/68k7JITILUsEm6QDkJi4EvO7TrdPbrkoq+5GMoPqsjlrCf1hAGu60N4VIhxqfyzx
EZMj1Wu6+F2fxbXZ0MqSc9RTo0O/IFpFsUHceqVPhjzxB0TCgwE/+3hOCapmIZUHs7ROfeA5FQmA
Wn2F2WtXjCiiukZn3jduDFIBsmgkLDvtiPckEbBnQ02PNuNtupzBZZM/Vh2Fyyo/2uyivPxxmmhZ
Ixp80bV+F2op+4vx6Bs3ltsOgcjVJwkukIHS0N4kdX5rpAdTLOlGZv2bEVfgI8b2Jk+eDNUdbYeK
gFey+Rn96lwz8K9GVi1oRA8k5Sy8w74+SLvYjl6NWre7aorwqaodGNlWhvLJrfBK3UxW6e1a620K
wwctj9Fgy/hYpbedjVJVydpdxzZh7VSxUZGqXVHiQsTEAo+ueAkJrhh1KNt5ElNhjZPH2tp1hbtI
qtgFsODg1JegWdqHmeX+yiN3ft06aACkNT0hFGcc6VucGs1bTNnBg7bKjmlVtPLLqtyjwh+DEij9
SivSRCncUpmcho0xXMPYeR8BkB5NyclZRu3WGuq9cuJ4XdQYmYF6fU+T2Z0Ti9WjSb85YxrLPf8l
zVAPhF33mCY9W5lupkY00K6FKa3yn8GRL7qFnDybvxQqYSRSGS1fw2VkCAc8OQ9ENhsbXwDAt8iU
tYX25Lm46Ky4OsZTB8Kys0/kfuREqBauuEFuDB1/uuujWjvo6tWyJBz3l85NsPXU2wH+qMit+wUg
vRaufgaJn6zzhtxsr7d/W8281sD1VE16UzUAEYrwOg8lZGNzMqmhnNF2/ZB3+xalt6bevKCdqBGt
FAWrSQeDo8OIZtsKsUl85fdh9NbV1ZfuAHyW2tVodfBAnz1+iGbPKsQzQeZ75Fgjwt/A8QocXT40
UrxYdnoiTOMhIqNO5pjN8uw0ozSUrYtRoz1YqvqAEQemNIG/V5lo0lXWvcWWjwBwtj7D1ClW2BiI
7bGrR3CcD8Vc/8YMFMbc/NYIglCP3OWCMYcwllEC8a/KzzkZP0MGBV0vfhfwNGnCx8l1IYjU7x3R
1oxTG2mVFQFr1P57vSJpixghNwO+mBBS8UZMX7r35/kRJvUD+mUrtLb8up7wy93lnvdeh9AR5eIP
Hmie8gLna28c9/701BXwR6OpOpbLUjWsy1+lKbzgCBHM0HxqmQK6SL+xfBqGqJ1X+lQGFVz3KWEr
mM5QsDURUG27y5HUaPaXwRRWYxHkDH4z9XPH6s2ZynM1Dwc1RncovO8di0XZvABYKXvYpDIN2S2+
FRiPiXYzquIIXB88nHWd6DgsE9N9aFIHns90sM0Bd2LoUZ3W3wbhEzSJpdpLyCFjbSgitF1Dg2nR
zXm7xHXzaZNqvDYmVtA54bEseOZqvFs+4q6oH/3cRxzKiABHLzBU/KWxL9tMdcUyh7cQ08WGEezL
cqMmHUNV6j8Zo349OPxT6vO2nVtGz2K2D3Ze3HrJVw/r59oirGFl29prnuRvZuItWyt/483Zcxth
aRqeBpKMeFhyc/khqZxTv/5l8fFUJPhFoxHLpkK803i3jUPCykCEGNm/hkFKCBGRXasRBzy+wArI
6WKxZtdmNotOxzSZQeyHv09p9Ir2GMfqV8Sr0tMZ7GaNfqXdxZ34DOMaJ3V8mwz6J5YbBnm/uY10
xe8ePdlU1fwqDT7ANqWCvWy3cfsgaYz0K6cWFARJHuTbP2C0S9bkbtEUHvElRxBxusWzFXn2fmLu
WDuu025C+8luiKKwG6o7+lMYU+Doh1/WuM9d/mDjEwugKW7Cwak2nFug/sxhQu4HLEgmnrbpxjhi
HTkdw9ZiUMiwUw6OQCLmBdk43ZNxzVfb9V2A/osJ1TA+C+TBK2J208kOr+2uexryEcmcaM4zMs29
whKDN+5k5NAAcoeN9kIOKnDxUHJlXSopPglvFfc6TbeZNA8UQ3Fu0DosI4K4Df1t1j8Q4jxDCCc6
IkNR6i8jZCPfsIV8OCb0Pm+It07R61dezjo09woSRVpe3ghdjXFUbcaQubUfS+ruhoXmbkZpoyTy
F1cHIGwFTqcvihnA2n2O/WQJzaPShnm+VmiPoVvfulrsIJRVS+k18whp9VDduPqKVJyntgO/JNs2
aJX/Mgsybgb11TVAIEcLzpJnRzdu7t9JgyqpMh9UM77Upn/uI3oZeaO9UrG1Rdkhv6nKPbY8jXC7
hHmWCS1Jps8knvbJ3MA7y9rfmUw16H7sWenzrafRSFbKZSIYgBhRX/cPYfJJ2d7lJzQvTl1i2403
WD5M2XnyPXpiaxUuX1ycZdsZSHGku/crhwCXAMfdc0wYZ6V4AX0sXJisVJUxthEgVUVXGq5SpO09
WZVLd7OPmk1TmLsGf2mgdP+L5c1TBOiHlZC2ibq5Z00y/Y6x+lrip1Tisnb1E+IHdTRoYRiI0qzO
uPSfdZ/9UydvRhi4WXhyAVeTVzLcaFVsbqAuQwjofIwt2ZM7I1KKNyyWOuvsOs146gWcauLE9Stk
tGwfkCY+i9qIKINE/pYOGw56+UE8aLOO+u7ohv11OVqoI70lyT2GYYpXgOEZGtbAPp0e1NGT8DK0
8VFkNdgNxjy/YoOWxViy/frDMmgnxdFBFSNFrP7HI16cvspLpqfGatCLp3HIpiBp0An3cRrYDnyH
TMzbSp8IWZc/JTa9QIPfYFHn1+tnXdGXdhKXYl6SfNanURY9sVYCrAHawvTGKTKDlYn300mP+j99
PbKwVpq2jACFRQt6IMhsKoKiKdpV3xdE8ILMTusIW5Phvzgjn3gbwdYHar4K1dbXF/exSaAIHfut
lO4dG9pH8rE+jMxzV5PyICh6aqeE+QZKctqFqoMjNrbvMqe+pScdIuAR8TlOMyYn/camUWiHoiZk
j5HP1LJrrU6CfowtiurpNqObsjWgg65Zstd76QKwhE3BEjT39vUMX62Dplf0C0XC+R4swQ7GhTXS
mRJKge5sUgT/GwTT3w0ts/VQpo9uzrbZoBKwbkuNkZ0iIM9s0AzYwFZJCIqW73YYQzM3WRgLci59
10vWejs/4y+CC90ZghBV5JJO6U2bToxfnctVdmHcel2crr2REM2h2FAY49rxXtkAkN0YmUFMOJ4v
94seHWIfAb46oOGpQE1fG6QZU3K/x3ISbgiSB/nblGpreE6xGRKxiApYTNovoWveWSMAgzChSujp
2Dfc8q2KgBx0z11K5Elc+dMe5y7xrFDwS7cJiOVkbfvo1uiGewaYYzHnZ4aHIKGt75zDnF8ynSdz
n7qavdIiS+Az6U2cvEwytQNpDJLsT8Lmbx2PTLS+HbQVCiGgGkORH7JpuooHOewJusq3ueUcBp8p
Li1bIKjTXdXR7EmH+Foz6TYk+XhIMp8eXU6Oaq6jPPVYhjhkY0IfXo++hOhMXLcN+TIoJUsEqx0D
r+/ARCZLjrXDhnyW2mvVupjzwgxqzkY21UlESHtFREHFbD19i3vbOPaEtMH1gAveV/hbJjV9AvGY
iSXrccZXSKmLe/A587rR3GtC2keatPwwIOxUVZpdlWHyEHYDCw/gLJRnqdpZNq4FeAxJnAUp3cmV
art79rFBJ4SPs5lObV+6+bEvK6L3jtIgtLWksVCzzyZ6K78f+sh/CaFVEkJc29o31bntrJxdvmQz
Tkwzli9vQgPcCg6IZMfzfWB+ZNTsO0ZqgPKjhdbV7MtPkcabSqYRYBGXMVYzyWmkImJF6dmGMcEU
ShSic+jdEvG96mCkkLwGZpT1ZggwYM2jKLa5X+h/yr3dFRmjOgAAaNV0e0gLqAzw7PZSyaEfGbn6
Z6lF8kTs+k0Dtw+d4JM3CXruYZ7daOnabvOg5i3Bxo5i3D1kuMGNpn9AOQRpxCEjPgvJ0QxQoSCH
Zb4iDyzf0NxZCSVvAcbT6jDHlY4viNmhwVTRg8PvMnZMLSGmcxY/mF5prpuo7GDR1+LOCyHe25r5
1PjVfR+rJXUWbXHfm09J2ASzNZMVQ9Px0Os4WVsfXwA1/0BIYpLDcr7NtTPqvnLHeUc6o3ZGVIDy
Y2zP5NhRl2APh3gnQfU3ax9NnD55rxT0T7n2PFjTgSxpdvOR7awNn6lH/JhDj9lM5s+Idi+1IDoO
HfYMIKw1CiHkDXd9DyrAz/gmZ3Nk5eoVpF44Gu1Bc3jpDY/2W2kGuN4axC3zPp3qu36KyPCN/HKT
gaEnwdrxSBzzzotrPZCC1Z5RxtdFm7tnLXOBCtqIoEwwRmH3lqAe2k010U2iCClUXAstfqM6yE5E
EU3qEARldN6KHUW5ttp4S+fDOuc9ruNuzXTh7N2iwOJPc5kAWKeXG2VQyWa6PSFc1de17D+dytJW
ttXgiuxfGdtJgi/xV0mvWaduuiQaC29b+N11sfPCfjO08T7UAP2MGevfrOt3PonQrA63wBvZUlGU
b0y4LPQsMf0Z9Eb9zAq3esaIbUO5aXsK37aDvr4Jw+lslqizUwgXYw1/KuuQhCI12Vuu/IXiTpkr
+0UI720WKbXXO+bWaZIjem90EWXgxtbnlAw3vq0dDR0E5YQv2kv6J1WR8GNRtoyHFOfv8DTxbkjW
ep+SD2WrepujQ9ki09/EjovmtizzLcHinOo9NJasSO+VWTi7Av0PuCgsnv6m5Ftju188ZNaoVvWM
m72v3GhNXOf3Erq3Ek71GIbjHtnEW0f7fSUzBiK/kR9zGu9ZSQuXnMMcouvKrapfGlXPCwcVFxq5
gfRkwqh7dvXxWk5eGIQT5bqhR45eVnBakvzDmXCfpI5x8g3xHTolK1rW/qxvvUfyLuPedIIqHW6n
qTn75FZDXIhBfBLBEFLEXQ+VIXdeJr8zfcjYfLICzoXb3HWNdUpc298WKgsaVyPAUjcelNr3dFVo
FIqUSTt8oTHVBhQr+G5UTMHJSDeZxIxUMHlaVDTWyQgByXMVVF6mJS8eGfdByjCPI85Pd3XRy63G
jGmP7CdrB+F6VcgfWnEVuw+EV0B+Vz11unLy82Okm0dnpLM90OyiommtnZ4TjkMzMqTS2rUnx22o
dJDtqsW5jfhCfiPtYhOFnWJlOJPaTaaJzU5Cf7MN8A4Ji01df56F9t1Go3WUdXVohZ/de1feoz7G
5UlGmD6r1KHeGT045o+Tp/K2Sue7qIMBBJiAhOzxPBI3RoIczZKsRW9HeMrkzNB1MFLMRX9dKXBS
ngloL/EisWocBRhDVi/wGMQrLIf71rQ/Kzt7jQqCQa10EgGjWu/e2xRYdyYAjhPSqIZODgvOqlTk
exYMkJnlrSkztRvhAvkg6AKr60smoeWGCzNT2M1nhZfiWNQmPPvuVtUm+WUGS8yqo+BTt1q7bYkB
iiKbhB0kkpME59401qrU8nM4adlB76fpRnfTqzyC0hMmrTg4s7ihcEANO513bbVJGwZjEXfNXsFF
Z18yiMUkz6SOdwSMlWSBPcirKknD77igxTY2NRYNf0eMQw40RtYbQexZ14zDhuLIbrTDswYgbIH9
VPy40/M0OQ96FZr3Vl4d/KG1dmOkPyT0ovajIMScSIljZTs6qYLlsaexf9Q9/1qDU7SBSPOkUyG0
rX4OslBoCwtIPxqm95FiCV5PrZUHONZpHuLYqPSeXQtkPN3qFL93PCTou7KTL5JnfZbxJvTUh8wt
OBiMNKWD921qqZCFsSJzd5RrPSf4h40wAUhAEg7oQARDyTshC3AAh1IL6L236zqhDcSliTlM3MoG
Wno46Jg78o/ebvQbHTf0UHyGws6e8zC/S3Lz086dLUnfEIhy7CdtuM0aP+ji4T7nVEBRq9qNdtn9
apvQdTCdqxetIeozgVEauvC+8sogDYd5WdTtN+wgFqY+dnlL1TeDIujF6I9DVc/bHgwC4xS7qTJ+
GVKN0ddE2lf44W5cdpzfCSkvZytJ3uqKebmgXA15C7yAzI4FJ/Xe9KyjQJl0MBvW1kM1dhsMIibL
pyma3002wwCt1k6NY1NUdDES9RoabbL1M/UmjTZch5TwsH6on6Gt810my5jQHSU3kFawfBB+uu6G
JSjZDQqN83UeOonoFs++aHmxRumvSaUFkl2mtCHcU81g41bWTHVYvAhW9xsXz72IWgUXnDKxVeG3
7Sr1WCS+wjjnTNScbCwAcTfhiOJxJIIfJ5uUx1QSpWDYxdqowJXVhtmv21krA4G8H0knMTmROX20
wFpVNtYIpdzbqhXWzvFnO8hr7o5w5TlLWAIOc/lMImRJkb2bIf5V514Q6OQbBKp79fAoeggMzYZk
iyk3uQZ6lJ2taVEd8M+PvFErPvnFWPArB/F9uUQ9BbHm/36dwe6drID/3HFajvDnMDVLobXTxKo8
6WlJ4NFyx8t96sZBaHf5nzq+NxH+9H+fMcxqbrr8n0wxN10e8F8X/xz/n1uAXOBcO/yPr+KfF/nP
MzLfyXn739dEVkikawP16OS0JufH8hovz/7PC7k8m4Elotj/eWKyFFhCXO7aZM7c/vP5/XPwy7V/
jnK5JFxIvNuek/Tg9+/RwhbxClkdymI0DkoHC3Uhnl8uYWIDzv//XufNM9TqP/dJEVlRVfvPPS+X
omWk/nOdhPOIQ8jaX67/5wiXW/958J/n+vO4vw5jAwuB1Rnpa92hjr5NOl1n3RDd/HkhjaHRgbgc
678uVuRBiu2fo5VgywNjtJ+yC+C5zyBJeB2UsgV8ffmTLjiaePnz13V//r1cKpV75WalH/x1/eXx
l+suB/nz78wqlL0PUe6XW//c8OfJ/lx3uUt+gVL/27Eu1/11mMu/vmogYEk7XlMB2f053j9v9/L/
5enKribo8a/D/HOnfzvs5THZ7B992dU7p3IUMCqWZbql9ey++NcNgdPay5+//hWjAoP2182DAL/q
Bam/VFwEsLTLg/78+es6UfWExozA6/48w19P8+exfz3Vv91PJ7WVBvh/Xi36QhI9jvPl6ssDrHqg
B/jXQf/r9r+e5PLv3zdrflHvp7Tb/utH8G+v618Pc7njn9d6uc/luhgF2XZw4RckSwoM2b0E49JC
W5UDmfWkuJituo3UkAT/DBeD+azZMMaAwxj102U0qCjhHeO0qg6WSR40MzjVhwKrcEbmzsCWzTG1
ZRIDvqDrHwrXwY7ub0tIMVtqe7lEta612GI79bbXM3vHez4bGaUz4RWPImzF3o/TXTb2j02XUHLU
KGm6kPJXI7F1qBeioA77G6lX1zb8FtqJrJllMd1Odf9t4UPOCCxElKbYe9CHpQbYLHLdCYBfgyLN
EOGu0MW3n4+Peu1nQdwgiijGCnFRaxOqHSZbo2CVFGXXRUXGVIvHEfdMHV85qKCuo6UPU5mSLkhx
LnS0ADSx7Y0PsOUkWArTRa/x4arwrm66wygInHaHWdxZnkP2+sArc9iuju4LSxO2NooAo0Gy0DE8
3NMJTN4WuisBgWz1+Uw3FXsVdno35Aw4sJInbUuUML1c6jGYWhD6z0+mlR/Kur5GpYvhWVpvzdAc
ycwCMND1ydZmbmeFckX4BmXPmLIbO3ZShsvDFHdXVCXYY6SUATUBADFKQcabdAFCZSXB0PDZ2Yp8
Iy+OHyN6iHNt4L8PPTLC2JhLb7rJ+vFXunwwXu+/0VOnPdr7VxG0ofUSMBwuDBeicUeiScSV0RNQ
kJsp+5Y2fmn635QcKnASrAjG2fZ24bxytVrtlUH7W2s9QM4On7RFOb2Wg7VlbfzMWnIMZCOqda7k
t5vcFhFNe3SBPNahlLwztWm6NzTMsFAZWJnn85rAn3fZ+/GW9n2xrzUKBHUXt4E368POItrOQ6Ox
NSzeeISuERjh3bg490F+iKtxRvMZYQU4ipIvug7MGPczPUjM9MQ/0Tbgt6QMdvax9qvCYt604/Vy
Bhmpo67zeP6hhc0yWdIeaKx3pbnhuTK6rwb8/drg57dGBtivxgmpXBwTQGaJ1GI/5V7Rphg2Ld4Q
S8pxA8IzMK1M280ZeUaOmmiKFPQWUb68hEmGmN/BkFoivJoKnRfMczkoyTalIhiSIJYJ66ONjk4L
CuIV7yYdoGTjfdZ5aUGBjj6mXguUB19q0FmX6eY19YT4FJdYufz4G0MzvBCQQ1tiYV79ZsKrb+11
7cf1gb0ZiZkcTF0U8A3E3axC3PBTDry2f5zI6YghZHceq+9Ko/Ka9TBytOwra/QumBsWxhQe60Dz
niGnAcZNixCXVNltrL6kFqJVVzM/6fWgBoriun4TjVQnCrqvnfiwG4tlD4ZziOEPMmueENPna59K
pePXb7rqz/TQirVnqiBX/XMlQijTMqUyHkJdQwXPfkMfSQqNqhD5FO2O1I33tqUJ1sk6KEvrGfBV
Y2Fby3P2SLJoxKZMCUsi6nErANzqJoJLcuNf4Op8hISr0zWuvtP5dTagGLqoQ0US07snzLqJnzDC
l6cyUYDBT9DBhdP7H2rsvA3lKugfwFhJSoC7Y/yWOXpq4bylg31Gl/kCJOAK6mW0LnTYyQL9nZqt
dLtQGFQtr0L0IZSmpl0Wx0RWz2W8nz6dfkdi92NWdu96V9IXUtOtlWpkW+MZdKgkYpJg7LZohDWE
gehlR4G1HTYR58S6rTrUcelHz4e0amuEMNgsDvWIBQubVrNW7BFjwZrdxe8jq5NZB21hh3eoUdR2
IDNkvbSQnbHYmCXheqVGxSHPXwewgRvdzxdlPOUIKYuX2iYr0yaCKQfMuQH+OG+cVlCQGemIobLf
gmB4dlLjrh+X4vRL79D1bZIMKyWCiMT4rrTsu0iML9lg+6bguu6EHQFOL3DMkCjoFSGx5jpCGg/e
zyqeolcdlcJYoOscpupBpM25kWBMYGPVHYVOScHKGHjBsRH4EuudUEa7HTWHuqaob+hbrZLKsTam
G7FvjcZDBZmQb6TMnDpAL0J5VAHcJ+G7pavuShfzUF6di4zClukemsb5kEm9rUbrFkhfsbFEvo91
lzDeUKlNN4ToP7zhCDKNIMIFbMCsu+3MFF07ML+No9G7Qdw3oW8gyC40tS+vocEX9uPOTEw6AwMa
JRey7tg+WvoMiKWwdpVl7Ox5uM7i8qkcRWDpOUL0GHnI1ORvic1pplWvvqjSY7+OYm9l1809GuBH
OI3P04JlsVr5CJ7kqxqJ/6rQ1VAaLoA+ONF4DdjSzSi46hIpq+4Qu1ojo6kkndSKpoxjyUMWolBJ
nN2QAMJIUKq90bV/96P80am7q9Ehyl0MCFzzvbTyt2zknEiVDIyOtYHZXxG0CqwWn5toKWpltXGb
EBtgtvw+M+S0+Z5dN+rDnF5fMjhI7KtpzW/zfVLjeyTpCbo5klCvokyQ0PEtSFB0kyezGd9ADf+k
NGn7yAQBnhw6q3ikv0pHTlT3Na7SLtHojmc6f8z4wZoRpFRz0m+BOXUgKuad5Ucf0pOHqMOWQ3Vz
W3oF0g/l/khLziRt0jjvFBKG0qL9JJBbaNYAOV2Um3DxCKnyLouWZFWEEVtMUbsRRNPbEmRNgcw7
VCNt+v9D2XntSK5kWfZXGvU8rKYwqkF3Pbg7XYvQ6oUISU0atfj6WfS8qLx1p6fRk0gEXAs6aTQ7
Z++1MakFS/KvikUYcW5W9EOZtqyX/ZnIZevbWUddkqO3kHZyIFBUzTAeqf1Ly4faqfI5kgkgqDF9
civlwMh3H1VkE7atzaYPzppkmmDqmybut0Phr+st5O01yD2TQQKpRITlatHTJnwLRxqDrS3PkTOr
F5raU+vRWg3uMSmK+7QFCEtTCJMKR2/v+N9pCqg56SEwDdUzqpCj7jY3rZMu7ba/lU3wZmaICVqX
MlTcp6+266I/wOy5rCeKWoagNjyxb8zsK2KAmTZUWs+MZgDZoR45JDeCAJ8dzEe/yM54A1DbYAbC
M8Ph0j5bDWW5KSXxtg6KS0rC8AKXD1tToOc0MrijVvotZ+NK1pA3VrrtY0QhfluFdFUQ9Ni4FvAY
oDvPg+6AdCsE7OO/YYNZMeTqaysr13bdnYzKPTWFhAlFcqySRni+aK0bCroCLNRZgjrVCWxlYUwm
RX6DjWyzGW0bB0GGymrV6ra7qPGwU2ehs5rdo6eW7HOImdBQL8y6iu6aziOztXngBMdM8tb9Uoe2
PYJBXkL9MLeO3zwoYmQ157ZvaH4X40holNa3b1VNcnrn0NWIRu5FMpdSpKnoihAQTXiDqnDwMAkr
0QSWAe0zen0IUrMEBEfn7BxA4GQRuZIzeNtJdODMjSFw4euEmBNHR4Efqwv6y+DG7C5ldKcx/Kzq
lmPN9xPahOUxiIofu44oj2u0yxPj0a+dM4KTD21AlTJVNVNvTEJ+5Kxp957aALwrk8WAIlvnBmem
IIu4Mk96lDwx135yLEMuTUgiyHSHT6pSNFucbjg7Lqcaa1yB2nwPZMTZ3LpVgpjyuFUi3S45OnoS
Hqjdml1Gt4kE9wXxV/bSSsU6DqKfbu0SPW4WWrWg705m8dA/mkXvaTqQ8DEjyTOyWQdb7Q02VJq9
SnJjUBun5/pBSSzf0Ga7lOVEF3MisAhdrgE6dKURFYqC6IOVcrk0kxLZq0bH32anUX50X3+PimTn
W3QHo7A5SHHOpAorKkRMnGZMRCcThFWdOEsXU048maeqdR8ypf2mtWO44hgNxEHKkUwNBJZYjbym
C2YEnkBEUr4OVbxv8+luMubkRPlWCgW1qotoDIbMoxRIRgfpPzoENSxKNWDeiSkfrSwGcActhwpC
AHEK7ZVpSyYAab3me9xm4aLrRwBilr4Wxvigq5iXYo7AkC2ciCiYJWffJoKSVQpQhjViqFkoQYY3
eHX0fR5Tm6M0y3pCtTW2k+jFORiyEyB5nHGWozMdq091Yj6TFYV+sONP173o9UHR1pY60AYwlXtR
kFMgWI4xSJFMpzr4QMcnZ/bu9oS2JgkDm2IcYEK9dqHxoVvKuPb17h4+tTc2GlCsIAXbWDEjNF32
/kIhi5OJCdzAMGFCZXCyQNJXJMaPQbtiYQ3tN03t67hJdoKpL0ddvY1Q1y/C0l4lhJGTw8FeYpv6
u+k43xH9JayCxc7Q+203Eoac6NpdabpIpzQXUTH8MTUpCMI0dS+KQPgiwNoOTkJjXB+XGqJIW+sc
5gGxXGouEh7EHQDOSlLOm4OCQBHcDdCuVD7GaX4KVWvfVcCbCubPPalaFPP1cmGls+UvXi2KejpT
CniR4mtEkiSzKQalhZjMqNtbO+9f7br/jLJmO9HUtnTtDX0nDEGjT5Y5/Dl/qLD1TT0NAXYeKe67
xL5taYYuxjg7dTiWFHqUhGS7r7GJ/gT904Pf3LVCpRHK0h1eL1BiFXovTaVTaoqj0Oh8EjjnWdOA
UUO1L5JVRwdYgkgY9cYV/aPeKY+q2+akO493ONy6FWiD24zUnq6LfRCX04vj3jnU2hGZZMTD00de
Nk3MBJsJJpmnwSrWi9XYm3tkY4uuajeNTdS1xPWcPpY4QPcqkD32yWUlQ8MbYo2VWIfgDb8BATi6
ReV5jsZF5F7j8wuiyXNbvKeEAfSl+qKk6R5CKYl6w7gpBn9ddCmml9JukVQ1n2EJ19M0dswv8IQz
wZiDNphVsvrqL2qyYyZt7pRZedJFLgqZzuJtiOFIXVC/hvuSlwYaPCf+Gu3wJWxCD94peR5dayxj
V0d0NT4XIko9XyfVRHcWeQfhrcbVYsW09kT7kuR02H26nSs/5ldzrQotjNvjdtSwcNpbHhbP4isr
eRwGzt5mgaBVAuRbdlazdJ1agvtrc0RC7l4UX9K3g0USynMThGsjMSNMr8NBJjq8Vx+2btyyaEOP
XDafUT8+JqjYYKi67qLkiAeTBE/LcDmU+r4+5+PahTQ9koyC1rOBd5YQRKkUPtAr3xNpJwHTWjQG
fGohUfRV+OlRtdE0sQQzWdabcjFF9TYcimbhMM9eVIX+1RuYOtJHwNL5BuHbm42axZ4Az41utksM
+VXQA1rbRfoVp1h9+65fl1APpwChKhHYJD/N/Xt1ulShu7WBwLZvHIpEVOTvke6vdbP7Acly9l18
XhFjlGZXXtbZT642HMZKQclRsoovCOLoKoGujO6fTfcqcXXyuymFh3I8poguvTTK23WEgNGi2Uyg
VP/EMYoaRJOIXHpheRV5MTxvAXUwWEFB22mp+ogHVVlFdP+ehI52pC/92yb8cofn0jGe0c882FnL
bBPqionOgvRGP1og6kCRhJbSZrXAhJdjE81uUW7KylobryqpKKVmPA1Zq7BBq7uCjUdR0LhV0mRc
NcJ46eB+aAEgyQmtFr+MGxyxEDwEk7XVZt2bCMI5GZkQFQQjDmtYTIr4u1ojow6H67HTb9wwuJXf
DLw+rM2+NI5D2N2mgpWaVcFvj3vwcUJ9CUFTL0a9OJtp/zCgU1gTxnATA1E0XHRkDj1ZQRt2xSIQ
HjITz9G4196RUr/bOJdrlR0zMZ/s0LonmBA+ZHQK3WmTNFhQSAapK46WAOu0Ax/fUF/axvxQbCQh
fK8dpqo1blyKMTHnf1DzBBno3a5sz0lpnWoGAFcQDFM12qs/L14dJThOFVoNrTgmujVRuKs/ZTnM
WoGntC3RMoTItXqAOqpqIhbx2VuYxbR54W4nFTeVSQe58JuPXHS3Mmwn+AAma5r23k7FAZFFvaRJ
wZwKqb1Dx5IPpigrkcXfTAA0mjJ6sxBx8Rlm4TY2k32Ft1hNzK/QqahTVdWcbK8F6yHa6KM8J1ZC
Cio55LIb8JOogC0L8z3R6n2l04l1TWJaEvy3cWN8hH5+W0Wmx0c4tOHFhoZQT/0xV6DfJBbSjQj8
RW/c+Y2CO8P/mXLlQZ89azh2HpTkrUPjYE46AQmqZM6lo+3M5MpotE+7bXa6G91DxAl2RZ58Nf68
scP0bdS6Z8DGDGEGTuO64DtH/XlM+lMRR/dYKN6ZQryrs8zZLrq1Kce3Vgb9wlE5kSuZmwBQJItq
0m3kze21UjlsBobMlTFSmlUjfY9qnWpC+EZgVDT3VI9ZGhxQQd9B7BYLW1Vep6A/qqW7D938pDOE
A0XZNEWBxKDXUdU0XtRHL1FaieVPacpP00g/fCmJ4dCL20whrdTOGFws3DE+5g/QY1Peez62V4uK
Xppo8mCk2T1iyEVuoyHJUb+MPRamUPOf4xhVrNlCfoFJSPCeMGhTI6ZXimBjlTlo6GUzDfHCtqNk
PQX2IS3yd0uUb0jHL13mO17EfsoR8ozbwfaUduXmxSlqCcDWq3hp92Ri2Eq+NOLprPgEDabdtClN
wzNbSD+c8hTPTEmN5uhCRdltzQ6F+aynHhwsdvOXkoZ7N9gUb8A0sSpnRsdenJ+M9AmCzCpMi5sq
bF7CDu3rvAtOY6kvcqZH68BiR6GWf8but6Ei/uLbzZnK7cWvfZVVAkERaal5ZiwPqcjum1B/zQaL
ZJUmZFrby41D0mEoIJ13eXSPeoHzsEpRhuKx3LIauwf7+yKb+JPV70PvNM3Oxg9i5NMcFJC+mPJY
Sf+V6UG7C0OmKD6F+qPiCK9CR7VEbJ+AYtK3lSIo68Wg72K9DI7ZqBwLWypn1prPQ0Ztd2rtdSUj
QqlMaw5SQ4iDoYbKuEiTbV6dyEqlQcALwLBSPln3ktrbPYjId7bDpJwlq3LiyBKKmE6w76KeRSNB
jcZYK0sZI7qXUI/HOtP2SoqWuZyAjQeJzULNIS4687UNwePlzlQc5Pij6yxxgGV3ylijqYHMsble
/XWbn21jjss5IsZOyTOscqlzrmpMlvFZsUlDokjy4cUR0YnGT7u2bDxVpTvuCjtLcBzYbxZ1ZA0D
9cI2WmXL91lPGhPVVvhU+uDVs7R5mtKq3nTM0Kuec1hXUYCMmns5FO9tAwIqsjj7TERyCa1zN7b/
Y9sktYwpraGSuvFUlx1ySVQENd4UpR0bLExM7a1e+8YNzEHDDDvz/Q8jFmBzLEroUJWEi0WeMA++
k8Ww5ID96+cpW6gg2nS2tm9/hq6O+QWs/cgg7Lf+zpiiI5h60Kuu/uwm5xYpAh7hUzm/XTR3YAyL
nMs+fOtd58kREDGcfEuyJDL1MT5OqnWXyYuMwTCgrLnPAxzuGJl2lRSUNO0LHsZFZTtf1QAUWQSQ
vMz0lsDImRGZUTYcqoMA3IwLwuCIcPPRa9Vm33boHsugHBbFiGQNoRuHtbHLO/HtEhG2VuGnoBMv
k5BKqOW3C82WNXuWYS/0EeMdCKlLFXcvsJGZDg0xtkYj++mjqT41SbMJKG+rJitlI3A5wcJCdnFV
eW6ovkSjfXKDH1RQ8UGtZi8CC04ZOTnDY3yf9U++gS2lc1ijhQHy2ALr99CQBj0UKDPcmLWzjSwP
hswmjlTtOXEZrZMGSF1CiQUalLnRCDhpqb5YnTizxn6w1Oy5zpzUU0ADrzoNBEWgwApz9E00S+Fi
FJn8iAGLdnUrqBxSpEKnSdkT4++U0ivB0ixJppkU6zyYSbJBGcSz9INBL2ytOtb7hCEx6ylV+h3N
lS7gWfXMeGsG1nCKAWEpT51lYlkagdzdg5YWTFSNEmcxpJ+FQcHKlF9JXN5Ubt5v03F2F6V4RnSx
a7KGoNKAxlQ9UXyy7eS9pcjH2aZQMJtSMUuLcBfE3TyB1l9NC/8r1cpgw6OrGzVDs9TryNvm1pP/
VlJhwbikMHdtjhgHMA1iqAxSaHpMRm59MC9A5ih2tqribrpzR57WUmYt8Sm5WTHnp+1hdb2za0sq
ftHU9vTL2GFcIyAZMyS3hundYqiS9rbMaALVZs1P0xdEKManwISrAIr8SL439SHKmsylCKLosNCw
mtqEpQA7QPbsqaHtjqOUQczWbTw20SkX6sWVwtgItS3X3UheSRlj0EhyL5wjJKeAk0MQiPrQU29P
HCwNcTI8WTk+ULV5pGvG759PwOaoyPoRyV5pQVmddWuG8dU6VEa3zlWjWvZlHh0bm/5pWVG0l8ag
HCr2YhhgwAIb5J4sIF5clxhVc55/Fo15mLqdmTCSphGoblIHtnjOYoawYtyLeu4Jkf6+aLUM35ad
VMxrU3Mxg8PJUWS3UHqhH+g3Zg0HGsssy3zKUmxjtpb7SwIsch1KhNlLfLMcorUkxc/yL0SkU4Ae
OYSNtCJ1VggDFV15xF/73FhsW19rLCh7CRoaDvtVNjxVFt+4NHlLPcFgNgQQm2taMpbTPZuuqSEF
z44ORclDUNyqlFDYo2h086t4YVJDeQSJ4Pm8tybHtVEyhGrzLMum1+NZpCEs46DbChbuC1XJFE9v
Rb6hWQzlOV+7yDDDsOP9ynfVEs1dRghhF4/P4BiOsrM7qAlxgZ4SawUpaNjgAQgM0cSDlB+REfJl
msGHNAgstB3SZeihUjh0dbcCYEHZ3JJfepOyicb4ppuduo7vPJHd7WzxKZFuQjLfokGDutLLctvm
hypnTzZ9XFMcSJBZ5EmMxJsVQ05qg46zk2mFyT4npPZFvN67qv90w/TV5uWtS1SBaZY3U22RdBZh
LK/9d7R7PFvoFobuBx+y1GqQDJkpMx5L6btzT4/Zwj8Vh51Xh8qrWwkHqUKlLhnvkBQIxSYUwvkM
E0FPh7YXmHxmOqxzSGVhxsq6dqMXjJXZMCYrTtu72PDHvYUVZxGx9BF5y2Q2KIY1OY+bVEb3jZKq
68q50YXCxFAdn7oBQFWtUhUeqsemoyNi9fjugrwGA0RMqjWkE58+OIV18wobva4BmHfRjcNqn0Uw
Z8WuG56FznKgxa+2CF2FOfu2KszwEoD0VgqDtgFzlb5Gz1t0r8Aj0HT7p6RNOtImvnqHgr6MKcF3
gfLQUBQg4M1dBHpuUfwwHkn6oNqaNpmHFuRdYelehfYIOSwSuyyOb4lznmn50G3sSRI76VK/1jrW
fFDjKP7L/Fs1+o+mU5mxWP1WY+zZJHkB6zP9wFHu81zMJYrDyli3qzu+Ucxeha+okma6CQ0wnvDH
EyXeZipsoco3bsrajfcFuuSlUcJHwgs4SjJNcPLCycdrEzZ9f5ZYs0SFkGUAnRW27+NYXDjDxsyC
CfuURQQTNUcHItdjXNRk67LuwIIlb9RJfsU1WpAmjO911fWXYUnpNSxMCH0lhRMMdO0lt5ZRpnxS
a+/flGBL9xUZuyLOXU2bbRryT9uGD2oLlkZVfS5nZw7BlNMmgGp3ieY/JtW3THFhl8/X8Kl8diaV
hzmXgFOB8wC4YNhmCMQXCRIICkTJ2lFcyIJVN65kyTjsS+0hbqOY/UB9rmXYrzRdt5eBsXUsPGNi
cp+JvgAqU1HTLuqs9yqfhUzWT8yFFtVQlLtyqB86W04bHQOS1wFTGhIR0DumOwcLpNxw8OAidrAo
NQ7eX41OHFM4xlgLlT0rr6TwjKpuz5107tKcDZpP+FWlVp0btyEgMAJJyfMRwCsN7Y2yjy+VP1Lk
p8yIo/CjbzWYpDZt+bjVngyrtFF3vMky9zfhgMG6AF1W2ZeMjhhxpwI5Mcp5Xyrrjharlir1qgBa
FmPa8q0Oa3ixT6p2AHBeAg/zz0DJToHFWoVlGTpYCS9WIQqg0NBDu5Kkv2j4ZsgFxmY7N5pR3ZZt
QhnGgsQx0v8UnJeCtGElgDfT725iH9d4ZBrdqskzQlhT8G+l5vzYZof3sHkaGpRmgnjMpT2isK2x
4hvG9CUGQu8M6Kzxj22xg05Z+lmCj6f42TD3U1D952NA8rp8rBLEFA07l14/DEl9cCsUPvg0PXTm
j1oC14DI50/RVfjkDQ20nKsbhIDZpILLRUr/xesCa+ci+dnLeHjUJix8AdEnZlqwAWzxBTdg05K3
gFMkBbzuxKs+Th8gRNA3tXHyIyNHTjdeOoPugSn81/AGBQqjytLvJ6/Vm5XSVSfAY+kGWcZu7PyL
rGkQ29QiEo34C2p6McP/+Jzl5nc1DScB3oBZKmko4QFDcr5g71QQBNXrRODTSubZGX2UixWHWLqT
GsNmZ2xLs9lpEJPabLhXxkk7tWiBdGlyGoi2cClMJu/Gt54Y4IxhRShFM1HnSjgZsN10UrNLRE+V
Ex4aemnU3N510TRH9J+M9s64VprGXdVwlF0x4/Cj25T48mXAWF8QLS60ndWlnMoBJHupJkk7jrDW
DdiVdOU7MNv3RCQfDURl9n5905f8LiLqlzBxkrU11eBqKULGceYpSkwHzcDPpxcgQQQuNioMdGxN
NnOHZhnhEyPsPm7iR37/O/ujwi+5CqgXUKal6F+7Kr5DllVm8D3Uw12t298ybZ6dsb6nCwGFNFYI
lbcb+s64y0qf5YDQZvUOfVQFz7UlwBupoessyFIsWfKT+oPsyDjIUvvQ/B7MUo5ObO5m5Q0pEqzU
gIXlctcN1qEjjIt8YZsjKEe9lzFw+5byYrTRT6XjxIZlPRDRgazNxz1ffed2/UxINNXovLiUglw7
zpyM6STZuttMdKcBoATe2Z7midc6EZI6lfTLgIlqKe3UM2ebC4PPl61/09B0vHByTwOStFWuic80
C24xC4d7GEL7wZyuhvKTBBDGxD07WoACk5zo7mY0VQ/ZHNmqFH7a3Npo/RAc60aW66Au7/CBeapJ
ro1MxL5iURo0JZHPLeiBzC0bRniMZPF3CHEN00KzM3KF7w1OUVhUcZjesgizAk8ZeywQoXugsrEc
6nw+D0Ykutv5QyirG4NEmgGoAx8jWvX4aFcO1fJlRc3PApi7KGmXL6MRhp5tJMfYKm8DWLcLfZB0
rAaaGAMRNCinNiQiASiRl2ZSNajN3RrXBHi1hEmZrLdFDuqjpSYc5ZB3miH3nHA6RfCrlyTP5J4q
m33gxDuiiBGqozjSADB68GueIxaL6YDfpauZAjQBHDgm/QAgvgIaemUMWMENlGiljPq71ZQXoTbb
jMBgr9GY76YN7hDm1QqRmwWs7f6mCYwPKQ6Bwag5RL1NO+zHReNQCBNiZed+22PzTvFLlM4THZTN
kAf0SpKDwaI0DJhGDIF+sePhQmT1JeoJ0m61nQzSbK1RHrAy62bQMcNRnqo2slTJejNAm1X6cz3A
uykpmJoZmJWmi5dubp3zybj3jfhOMKasHeLzkmrauJKkS87kwomXbUGDjFwUL46pRmKBi7FI6OVg
rJBRcs0JmOxIdDFzyrzaZLuoAFXdkRjZNMxKKDa6+YAEQEmPYqi+/Lj7Smp6FURRaeVdWrYtB82I
FaZ4QXf/FQ3md9sVHnFrK0NN5UZVBvplRKtpJat2K/ygJEvDHgMZxTPlYhTTQ2jaT7E9bFXybjFl
liul0Y8RAVPgZdHotJwQzRqv7fEHLbVXqpITRl0tO1eszZIzrNp/IFm/SZMPYcyAg2RHUfcWS5jO
71c8T767qkAfYHXSHt2iQo3kvoYtrnM6nUcFTMICoV2LcHY4mplzj9eKAnfmPKpVd2z94vK3f/v3
f/zHv38O/zv4Lm6KdAyKvP7Hf3D9s5BjFQVh85er/3goMv5fn/PPx/zrM/5xij4rlPc/zX/7qM13
cX7Pvuu/Pmj+NP98Zd79j0+3em/e/+WKd80ruG2/q/Huu27T5vop+B7zI/+nd/7b9/8o9QC2pHXd
VL+21PwOfzxz/gr/+bfH5j38l9CDX0/4I/RAU92/q6b6O/ZA/A490MTfVUvVWSiq5Buowv5n6IHQ
/65qumU5Fl0+zdUESQU1C9zwP/9m2H9X+WeopmabcDF18/8n9EA3HeNv/xJ6oDpU4QzVQJUzJx5Y
Bl9Wfr7fRXlQ/+fftP9VkFYcFqMzniwNzUyaYEanx+3I/Z8uWnbL+reL2nL/6+JfHyDSDaU+u133
NSrzZWFPN1E4awDdotmQbLxkfeE+dQV1s7YQyI7LiFWrchPakIqr1jlWldLvgQ85nqJNP0OhRDf5
OM3Z4SMBpUMSr4tKsZYKnDdOTwEwxErHBWEH5wxD1R6/+GuoTC+AnxGAElu8lQK1cdIPGz2j/pEx
M2M6odWbtLSSVQYtd1FHPZiW6zeBR8g58XpRAfk+3V8vCuAE3cGZin7FSou6pSKZJl/visgv/2NT
/Ollrnf9aStdH3W9UQUWFNWTtiENoVM9e06U1OhVdS/Xi1j707UQ4YM533G96fonCQidJGxd/pe3
ib7BoHN9YIrB6I+LQukg21yfeb3r+vTfV6+3/X6b/PrE6/X/6+J//+6/P+D1UhBJczdG1bBr+kru
VYfg+eulbr56vfT7jjpR/7jt9+MCUzKw/+Upv+++PuV6Fd5jSI8IZvl/9WACROioXu/50yv+uvX6
dJMJJ9KG+fNF0BimMvz1Yf/ymX6/3/W1/vJW16vhvFMAy6RI88/vIyGKgNCbr6OFJqVesuqQ47ze
zq9/o9l/1CPuBcA1X8RCn+8Rp5EtWhWb602/HkgBFKPSPx/y6zWuj/71oPnu31f/dHdy9RbR5mG9
db14fdRfXu569f999/Ut/vQpg8YPqF9EVH7QAZSLeDZVJfOHuz6yDBTgRW6vyBU9V3iC1+vFbLe7
Puj68OvVSQnjfX93vfV6w+9XmqyGF7leJ9gn318v/X5mfrV1/X6Oo9CMazOd1XLICXmuNzdE5WH+
+X0RLCIRUwhr9tf7hxzrqjSZtfez6wyLu7HqWlusekXpVom4zUzT3F0RlP4Mo8yj+kgbRGFSQZIV
rLWlnHJOwE7kZ/tfF5EEEnHO1qQ+XSDN/nXxemvY2AcRE7p9vXb9c33i9XG/r/7pJa83Xu++PvD3
8663+fqcIBDn4boMJtQ5BE9/dGMJpdmvDlNbGIwUKQUB06aTkjZvzjyIX/8Y9cCgTgwKf2nNyL2G
ZhFsTkWuZDv0+96Nhr2wfWubk8tLjfQ8ifKhMFOqf90/zZeWeayyetzBBs72eJDw0s2Xfv+53gZS
T64KuBU0Q9keU0VrjwUfOA+lMp5FXJJ3amvWNqxKYxOE/bD3A/6kNHXW0aQ9RL+S6YOaRPnOZ/Fr
3lIyZA48B4g3UWUQOVBGq+vVjDBI9JPU5LoWhdiQEAeu9w0TMEcjQKeLoclFc+isjvnRrkqXEk8L
wKnsd1r7RKng3XBabZ3ViBiReDBBq6tkCXeAM4Rq+OtBm+59qr/IntUtYsF676qAnk3F/uNS7VSC
2nW7NOYx2olAV5hWjSaP2tOvsGCqzyhJrrnBv2+MOvVi9OFEnjpH0PVPOOeq/b56vVSNKOiMbC5c
cSBd/ySILjZ2ru0AVIz01ixV3SvBpVQbZWNVllwpsucQGLOa8mRQ10sFvkxetTe62/W/dkRj/uV+
737XS9fbyrTCQNwJUCi2SnGySDegYur9lcZqAi35A9F6vX695xe3dXSrcesY6Qp5xrAH9Dr/woZk
wAPD6kXX6yGaz/1Q+vwqvd6hrrYb4dX+HLNOVWoBflqhAzaJYf/rYlNuISbru3Ca1n5fCUIEHVT3
Emkx69EF+fAuhn7N+fUHA5foR07IbQzQrKoRgRmTWNEkq+hLz0l8wwS0iIBMhd43CQocyANFNmY0
W228hdM53uMgN4D+3g9vJDKT3uCQ4Zkvp6d0q/ywtAgMGGFL1IPsislXxGL2BmW8DF6ojUqSv6Fc
ty/ep0HOLKXbeqtj4gi9btCXno25S689MyDA2N6y6Iymc6DeaKNXiq/Wf++y+aVjQAyoyohbHFbN
E3juSvHU8D0zji0ALIRrw6F1tmlAiOYKKqBVvMDxyqZvdBIx/T0Z0ltdm8GOzulMDYACkSw7h/Wo
eMT/I0zCFQ5d8Gx/W3Ng7yOsjKKlp76t4lMBrRr8WXqklIWcMxsPAuJQeAKeINWtg6AVIEa3JB0R
8N0EaUAam5rNqSvIGcVC8LFoTVNKcXcKmrFpqfwMILJtILF9+1INK4iHvKIvL+iSsxyX0VJpj6Nz
h8qub58z5MRtcCObL2ww1d452IizYaKiyo1g8dEuXeXpLlRMxHVbTM1wHoPkzsY2Jpa+eg66veVs
62xJ595474OJftxGbcml2OnJMat3XbksVDA1S6R8IdvXgDVEO3wB+4daAvoVl9LkokErtlRfqidH
2Q+0c39i5H3M1y7aKatXSrr1Tc8i6gnZF9k507J7ig+D6/WXIFppj80pWhHWE8CrQFZoUBbejdZu
MDYypBK/MKtv+FVTSp/o5CRLLdqi3Lcm4g0/4ol5JMPkTJs7qu5toawKa+MAXJz2lX2TtIeYCJyJ
48JYDJS94uSnCJ5EfQrYjw6kwrC9WdSqwSbmu1kL5Qcxvm2uGMMUdtMh3MuAsrMHnFp0m4k8qB9Y
ywLpETKNYYWH32n22k9R3ebJDn2EgZy+XLKdFFyY0KHYO+kols4uVjyQqeBPgd7xYs0bMVUm1cFh
XeTwrJZIakxiQ2NkLB5Mgx6KlnOgKqENK/Uo70wFSgX8qv1Ezzhc1Tu0qz4lTaB1xSGdvB4OfHNE
cILdCLQKfIaFOE7JuPCGt+ExrGicaK6XmreNvutDuH7dEdkOaHUcizGqW2TMKfqSXT8dLFbt3/Eb
hUwLEBL1OV0lPeyuz4423aYHVHlCeUUME9mX6AW1uDHBy9trFjPwZfbqGqTqHv0A9+mNnOMtojsS
VsFp48JSb8iCUCNCl0MM0mvR0klZ4gvq8fEEKywYlOarZM9lDaQAFBNIWcoxrj6abJMEVPa1h9a5
0PauaJm4C5Ar1hfqF/cRAJvpGWc4LxCRZ1GiSxIDM0hPkon6ijjFsrF8Y6tYzwWoalm84PKA9dAi
CCYruVzxKjXyUDx26YptfmZnRjdwNg5Yq7YFUs1mjX2YagTsDXikhMguB3vJJ4lQvhde1zyycEI+
IA/ti2m8lO2Wil+zbe/0L9/wkmrLRwPpJSmqw3yq5IbP5MPiyY66sbDQKyyDR/lM5VdEAGAO6UEF
2QMWRr+nJ9sQtclQrPXHrj9a6jr8aKPz5K7wuyjvKT9X2aiLUdnU0ZmyFpIygr6jx/w5O5X78CIe
FK+Z7sIIwDcloDfDuITIuIp2YSHCIjo7XnXlxkhP2nBUxKnyD0FJm4Oop3XpUFM9wMNGiTbQM7+N
aEyILaZBPBsjppgb95mCmPtZPKHRQs69RWd0T8CCFLvgdjokYjFRNHx2sUiNG0xAfeKh8aaSBRky
flEB/ExeBKurc7d1yrkOAT5ugFUyKwwXFM3Co1QeTNJYpgcxURS77VmU1u+uemyAjJADEi8Mkx+Z
Yi1+ynVACgeS0uL+oQ0fxmnvOJRJm2WELSAlpgJX9X0Q//Tjawc6n/UkLoTnrCYDuTnpAXY3sHNc
UYGyLVV6AM4d1P4U+Lp/tIZtx8gS7SX08fK9l0dNgWa+YQvBmqucBXCBCAoztcNwQRaXi+mUy9qi
+wL7Fi8u4UskDrx6cvg/7J1Hb+Ng1qX/y+zZYA6L2YiUROVgy7K9Ieyyizln/vp5qPrQ7i50AzP7
QQGCbKsUKPIN957zHDY0gYLRC3nhInjW7XLdX3MQijJZ8VD+gaqS27FOHNS9NNubT7CQ+Tqo1sSz
PItIhmx9i9xwEa0MRDbOLy2yizuWCP0cL8EkXxQUc6vIyXbjWa+WyrvnNsj9Uc0sOdOMJV5N8YuO
avTiQ6e2xSfj2EdL3rlkczEEd7DMHhpxjAY39Wx+FS5NpsN3dUcwqx0jnAI+NBqbdqTAGcsPwlKw
QXpda2ewPTe1OaaLwJYWwUq7/lp8F8v2F0BHZxOIC/msHDNXPo8MCiwAbjjDuGKye3QXlQUCguqu
XXE/UORPVbrZSw+/HIaNZZAceGifr+puo8PpWStUrM+egVrmltCEi9YUmzUPlzAZzAt/sAOHnBQj
d2CZEiG/QZ6FbDQA3/Rer4tTuBxIjhPXfn1luzSX5Cfbr1bjMtyqTmdjTpMp6WK3yI7TVjGwLTmf
iLptMG4yTaKVdN+oeA7e0W4re2JIXNIX66PwS3yRAFPh9PzwuQxQeVw0N72IN38bHzCJIqghzsGL
jrRL81u+jnhX6/BivtHi4G8S3ilkqvb0afCul0i0sdIF+QbQkw9Rk2UbUQQcWzqiF6QRtFAIztHu
IlcYZSJ2TzfpWYbP+SS/IDd3slV31hAeL7pzvNNthX7QYtUS9sRBs7W9sq+P3bnaeOt3oHXTftqX
R2UFHc13EavtcZAfuLyx9sWYyvYDkTzPjcecsUC2RZhU9sQj8gUkhOO011bBW7PRSG//GJfm1tu+
1x/DPj0ODvE95prVx17eZnu87dOKzoAd28IycRB7L9pFdPBsCuoOMsNDsrJWsM3OzUY37eI5PhbP
wmt4HZz2I3om8+CZTsjv8qVfFhttUUBqXzRv/h0xMmb1Z7jVKLm1yOE2bRaVI62YNe6MZJw6HGHc
wwnuZwQkVOLnMbw/T9dqT9hIsYmPgqs5xl57Lhx043a2ts6ZHa6MN1LRhcYJDjgJprfWlm1I2zYj
FDBQxNxvguIiBmNyeSMC3V77axYlm2TH6fASPTf7/nd8NNfdvvxIWPVQ+XoVf7+mx/A6Lr3fwVv2
Ba2GI8EYo+1gIB/wQcxI36fsqT1ksr1q38VbeIHTBVaZ04qLKlw8i98ZHUtbHOzxNieiL56tz/Yd
QLC6JEHwkrrmh3qr3rA5wAlgzfJRvUW/VLs/gpccnuJdvJNvut2dyws5qUsauQtxLR+4tSdH4AU+
C3wBawzgdgaSZaHtDVe3wc6/ziedK9zpcTK8tVQr4Cm9w01oDyg0+eWwSC+Sm52YErflN+dqfsPx
sJl20aq+TTufMaa55/EyPzA7xd+P8765R6cAmzWzC1eRM+xSvq/IaYhG0tEV2yRuFEhYiQtgT/pN
jktz529cTGHr6NLOZI/CoYEvy4TFYRIWCNCHz+kzehI8O4pp6y7ACUriQh3XGr1nlEw34VM8MC7r
trYaNnSQuVrO+tZ3h83AFzIeh6/qDZsPcVUrzvcMja2t/ELIP9r5i3AieWbluzkzUiS5SPfEl155
RaC38TfhZlgyF3fwKpfKVjgoSF7DpXFNv7EqarUTWF8xwlN/kcpMmcM5voPZ1a1VcBmv4to4TfuW
6MZDBV8LQF7MtSK+0cNddq53/g4vPYcanDYICAQvLJW30Sm8TPfhMQA+RgnUJQwq4NzqW/7t0zEn
q2Khfbb8R+Ta0MQZP5gGP/uDzkDw0mwyZ9hIbNU+mlO5tT5TFGuI967oy80P7lVvwau2p/s/zO96
2vuRXV+7Bs0Fba5F92TcxVt1QnJAiG16mdcH79Jn+c5bpOeEm6r87sb9dGdC7D4nvkZEJNk8GDOw
sUQgJ4hhaVwCVcDBuR2Xn2i5UOMshqtyRLK7oBtjB7a/rE6MpUyT71N66Mc1hroTQ15y6g8c19gV
bQJedy3CjpO8DbhCWQLZ0ru4wSCr762lueHCV6F12tgAnMwdGG70tXUS1+Ixx9braM/+vVqRpkq9
CjsUF6/vfgZOsdTQ1DOnDRd93y1yJrzoxPseyqXEIEmU2Yrd2B1Rh/9pfE1vDT7RL+lNO5nM3dHK
Omb3Yqdvml1Q29ZVjuDRLNtoyZQmn1kOUofhpL0NrsLwXG16G6DbTnoy1+WaFSrPvD6bjnZlTdF/
m/OnR0W9g0Trtt8d44SburTjbMmNVtFTeIkv2g4r8nVV4Uy/y5wC8WIQHPnWcWVeuGa9F2qLfIHq
t0K/OVyKL+PH+FGcq+f4mh6bfcYoCED2FDwbT9KpSuxp421BXx7Ni7iEMf72GTnCFcw2l7Pizv/0
AazmIqxs/UX+SM6CtoyKRT+70xdNZwsE1rpKuIhZQtm4c1/N4MBMI77U3t5sVqyLt/qW/Mc1fOFi
w37hQlzTkWUmZ618IykBAQf6tn4zPPtbdWNN+G9XsrmcjG9xnOn3l1gf+RZBPRvPzTNkTn+rcx5V
XLH51brzJj6RpC7aKOpW7aPaCtB9ocuGwt6I/dGj7CbMhcgH6edx8+d3xMEopqxTK6B5YM4Nhcc9
aS5RPe79qUaZQD3yPrqwC6EIpc7l5MfNoxL18+Pjnj/25kLuaVM+qlCP92OKybYNrMLpDekJFMSw
Cei6ll5PjiPOUgkq/QZPMza3cFcL7x3FHGkmhSbdssSv56J7pcXMVY2uFSAX8jMjzl0SfE8yNfl1
lfhsgOcbti4kEusbvwQ9hn4n3z7uobbDbwtTSB5oMNTRXNXHdkVfoaoJtnzcjYlDYBboGS6TmYQG
cUMOTSqY5s03K+SpPipWqHbXfELmiZ2FDe8U0U8aFaTFKrXBUKfiIM2/Gsit3QaBBHx2jD/RilJ9
kWdSDyvqYvBpUA3DvChP7SFODmOhswya3zFVLToCYiTS/o5DchK9AmjklB9lRWHALYUTNVq3whDP
wMl7UnwFcU9+HzryVNoYxbFmzb0UY26PPO62g05JI1RhND5Kuo8a76Ou+7hnPJp1fVnuUs9P15FC
+ftxM879O7miUP7zu0JoQzz0mBeysaOkIvVzaJBWbbv55vHj40bEYkz8AjuwRx30cVMIQinD36Qu
qnuY21rkD4+67J9arTyL6uUy5LYPdEDVBYGs4pzRNMyV4fGf97TWp/Y5/+5x89ePj8c9/hv5QrRR
gH+8S2ZOobv+jsUaKYoJJMBgAIihxAki80wj5TupkeWtVR2TpuBzDRQpt6MlVlvscyjhc/R93gab
TeTILYjVUqUqXsxdm6Gms/e4F5uoR7IgdqJpOCNHyNCik8EONRLp9w6ixKkFcbBC8Y3SXS7KLeD6
ghqp/mLIZrv589PjDxYmDSf0qdn/yy8f/+/Pz4+73YBk3MB1NFFzBXbNtEIRufEr6sc1qkt6Y4/7
j18/bvB4cW3PNz8//vy1rD0qrl2yfjzs5/d/nkVpq2qyf/6k99nFbI0GKgoOo46QXuwUonYI0dkR
godajioDaQeDqnN4uQYf4D1BJagVO+VbnmjVOrdQ3//zb497f2MBERHC+Hv86XFTPtB+KpJ8GOSd
DGSDK+bxn6heN5P9AwHEzMTX+zej8M/PP3DBx5P+R/bgn0c+/v7zpI+Xe/zuz9P/vPyfhw+an5Ga
2D399V8eL9gbFer3ipr2z9P8PO7vd/YvPz9e8O+X+vm51NDvyRY00B8g45+7f3+6fyE0eo/HPp7k
X17pz93Hb/98QKtln6lDSPoXruN/PSaPDwMLghPw8RT/clx/PudfH+Y/v4Ofl5jep0a90aZ7q+em
BnDbdDvNQM/HzV+/++vH//QQegAPLN6/PY30aFr9PPxx7+elHk+bP+CgP4/5+fN/+t3fL/N4ir+e
9s9jDGW6NvTbVu38+cxHA9aPxnxdYqFo5okcCgo381//+hH/Bs1Fxuf/+Yv56KI+Hv7n7uPxObUm
2dTgzv2Hp3g84nHz8zR/XuXn3fzX//fXG/uvT/N43M8rPZ7v53fD3AX7/9qj/yvtkabo6IWQaf0X
7dFLWPlIBz/+TX/05z/9j/7I0P4hqzq/kjWsWzJ6oX/qj0zlHzpKd0O1DE0zNUsx/6k/Uqx/oPtT
pVlopOsyIqYf/ZH+D55NMUVDN0xZRqT0/6Q/erxK8Udttvn63/+Ld8XrKwbLVoW3ISJH+nf9ETT8
HEW0L7nNVF50C2+fGmfRknJGE7IK9kErwZRYG2VJ28XYsU2J1Y502RRL9iKdV2zjvDzrpVEh6+GY
dxTf5YHl5LwszIsqdruYSQrmOGBxwFKgm2np3yYJ/wchT45lsWhXSHpqRcBmeud40nA1Qqr9rbkt
xfpJl2+TSe+oRlZOVY7NN0EZRnCMf09TdS+8AYtsQc3Vkmi8+sN7X5/Dl0qraQX0O+hTAp2w4j2q
/c9hXoCldKKYP66hrO/NupYcEDl4djbj75ByqGroBKzWGUtGw+hG1zAtG2agse1Fn02yTHPHy/RT
nhnyts5V7ARG68Sk2NPTCQYwOKq5mVQmad1AwOsX5AFZI5WRLPttpABiUv5zWUHF4Ej3zoi5KBqo
7nRxdK3El8T6UjSKUWF3iELrhj+VMpc8NNukBgTL13cNva5a+fOSEig4H0ZbpEKE+14j86hKwVvn
YKxoytMIzIOJvbGYIXaVY3gexJpTFrW2Op5Np8JP9BoJvb+aonDdTJ5qxyHvn0UxOAVOeyTL5Wuu
Oa2aUAo26t+DZRT7ItR3ScnHTtuWsISpZ6Wshme5RVipeRmhNpqA+TLo/FVm+a4y+uEpFZuvou9a
TAvRBKzEs15GdZRApaFgHSUMTkQQyX0q4e/2yPmZfEBvWOeJdqcYbdAQtQBPEIh76sbKg2OXsPGv
2mYVW+dx3hS0Alybae44F9mtGDlSlg9cXQ8k3orq77pwkCUcuz0tZxPU3CDw/1iY5XMiIkJeTv53
ePfwPau4Jy1FftFCVB76rDUIh8raDLobYlWyzUT0nRST+Bgl31pvPfdkevV+/jWZwifYtXzVy2QZ
i95oLip1GSVoH+qCYremrDMz21fz6l6WMpLTAnNrsnsJp1pzUj4WWTHxNZckZRX7gE0EeD8IYVlZ
92q+GUbcAZVKa6FKJDvX06diiuoVSVCfwyD3y0iOqq3Vdntf7+K1MV9q2qD2DmGquNnmneXjpkpB
SE4CphN53osK/ig7PkgGcgmJkW3mG5UyPRFpmotVie0AuLvKelNFQuQrTUCnvlDT5ldsmmu/AZIW
VYCKa5XFdVphZs0q4qkAzP1Ow6j9c8qGNZSknNgDEvO+EiO9V6lILEWyJA6hXg6kmVNBN8RN781h
3Mg6HjeekGzQNfVrrWa9XwdGuY0XwgS4e0i93DEEXbOjQBDwR0CnsAoDEgQHRkjLQ5RWtzhq3Kga
aCfHWr2MOn3aPvCqHpDdZT9LlPKQ/JpcrC9Vq4PdivSjqUf6Ch7GsSw1pBx08YQiOhtlhU9LowLT
Q7FofB+tjkLckayGy6RJpk2TW6vGF+duc3sKIotwSlmlHVVQOR/7lPJsj4ac8G3XaAVKHbWK90aF
yhx1prKq0KGU2H4WmGpQurdEoswYWC/UnpAH9/h4WHJnIp1PhRxKrxyEZdAHH2ZQt6uaB0kGAcxV
Go9uH9Jf+BJja9jK8403AV1F5tXTverbuT1Cftu8UVQM81j4BoeW5h2RDOlmgBdfD8YInoQTpRSk
xAG/Qa+zLbaEJ/hrQ6AhKGQffYrhrB2ls9+HcJ0YCrDK1584XkPifowRq6SscS6VFw1rA2oUviXg
k8YWCT8WDzkarxjB96SZBo6GQXJN6LKvV2dVNinYiUQOJMYEQ36pc/KuzIFUp6nwn6tgyNaJhUvY
63uDEcF0on7E8q8Cyg+IC5Q1olPGHo4POZGkr435jvCd0CnnTudIJsU8EQ2Veqh96oqjn/V7KgVP
GZjFtVfHlxjL9nGQQBhWAAV9qapexipn3CIY8PETxBaaZUo4geW495kskdVYq8dJo3hVJoK/zgnF
crEZ+HaGmOoaezpANkukfhZL6l4q5e+mC7ZpRZM/JqVEVUOkIc30IQf5MajiArqXQnOhr0gqKy3l
zqGlVTw2u1Eshj2YJlKb4+bQBqGyyia5XVRWgT00Uaju6QAaMNj0WGl8qljmKIOAgGiGP6fhrBs8
IslVYY7tBTpUQ0ohSBPBAyd+vbLqOV8G7/XZDz5Vb9J2eTljZIirRpvQnqtpMhnyy5DTDq2+xjV1
yAdcrV5k2uoQ924smRtNIwVXhuU1U6P2FVLrNWzU3MmG+F43qrgnJJqkOpzN+7yJOpxIdeyY4BQc
Aczt0ks8rJs+eES5jl70EVt0hGDO6Qku2jKnE2qA6RgSWnDXISDu/VYgOCckgS4uet0dCDneNjml
+aGzmieNJBkvITcrQ+2C1WuDYV4HaoPoKQ4myfYkajlp8pUpzCJgvya8IuauD9V2I6XWc9hLotuz
ImOcaPPdZEqamwgkaEjkSBxEnst5/IFDmC2Nol0zKEHYCONzEMrnaGq7p0zBU5PX/rUVPID0UTMe
dSvLDhRlIN6K0TVpxXDlidazD8FAEJQXr4m991rDjhMSd3So2PqTIfHUKdNWMtQO6dHUOuD/mq1p
hM1HNa4TsRe2wVRTrQJbsY6wcYR2mrREbmCwF6to13QqVdOu0Idrr9QbwxDOUZ9bF7VHx9J0ZbXD
P6dQ0G07QBGDoWCWGflWp7ZiGSdZLmiQ5xznKV4hGsfmmHwIrXVVBD09xbSzWq2DVWga4z4r9iB2
KEdrnrxtjeFgNJ3uBBU2i9xXTxOgtBUMnHZQ/I2pdtTjOx406azLCq9/ayfTP0tkb2VyaS21xkSy
yynrdcoTX9F2CvQ9q9MGdEeB8VsSXrswxUVrZemNTJtDEkVrP46qvdfHwIqHeoLS8BRMlQCTtoeA
5IHehfOc7+RafdJEdCphWgmnQBwpKOsMreb7mPn+mUWESIcUX2mL0CqKUHsUVPdwsBjtrVOhGbVV
hGi8Dttba8YaYyacm2kq0QtwtY1mXt5S6XXCIu36PV8PFbI0qIyDlGuYyswZMSkbKnhqOA0wiKan
JgylPazTeN2IuXwP5bWptPrOakBpSMag7Ysm3AmWzOTbNuk+IszcyzphW9QkVXawmlZ4+pj3KQAu
FCEo1oUaKvu+CzTXAzIqDiLgXajkt5LzC1WlNi4D3f+o2IycwqiHU4aN2I183Hi10uN8z8N8k6gp
TO+uOlkR3NrJwrAbyMOSolR7iA3B3warqBKSXREh/ZGLyLjB6Xhn6FsoRdjcwqFZKfjb+eiccazC
qPEONFHTIEz2Rpn+iiJ6X4qAR2qKWu0VZnbsv+Pu7zA2dVCVazGwSfkk/4AZ8jS2ytUacYUy4IPp
IeMO+XCgr7SwaNasm6u1UBs02yYfheIAiE1Qm8qVkCg6Uwz5gLqZ9JQXPF2cgfKGfnZvarz6om8U
N1HGUZR2avCldQDhceneqon4TKAuwmBUtwy2Fe71gVG9nIq3OiroO0mCv4Pzi7Dc0CmXdfmnkVbd
1h/RY+h5phFYVd4ArpiFFHxGfXXS8tQh1yQ/Qg/UHW8sMAqHUH9aE1BFmUAwGxo2OpHevgRpLG48
oswcTStyN57Etc5oxzCFJMcj0wRp13ed6qI90gsayoDpHNcSiGCds4PjKgiBtcpSFsledR+hRe1V
32cr15LKQ41T2WjpiPoGgLQcBSAkrCl2/DQDk9oa5muQerswQe87jh1CM7OCU1vTbbNSUnWMcjjm
VvTBs3i7rKTDbhgwsUCOyiclIJYrtHrgSQPJet4gvUKMWOAHv/oDMeoTgcNungZQS0Wx3kgSxz3y
1WUBteKMMZomeVb7sFrBf4uk3qwSbClrLWl+D0oePMUxNnXIJfes6nqHiMxkA50cuJevbqZJOZiE
C6zSUuU01tB09aF37hLv0gaaxpWDHq9Qoo0ubFrCuvyIjCNU6JWLQnhacaJ1dtgIsHP8XnXNsXAL
rxYOsjDuI6bPmsEe1x3438gErwSzKNkFYVo6NUc0FHXhwOrrhDWRnZGMWKkCbcwkUW6FNg83maZ9
Bv0kreoIVYFoUZxu/dpYhx1EW6FN88OQ6JewbZ57q4hdlr8E1XcF0Fnd3xdlYTrU0HOeGQF35aNw
mnhmo1R+ax6OvVIWK8dSs+jEcMN6o5DqaxXBbxnBVthp1BBCaYF7bbzIIyPcQJvgpzTWWGE4uucf
h9Rsj94bJQjoNAivSaDXEWMOSISyFHBHMxqXsBYadxgyepRdSLqEjltaxd6yl5PDpEEMYmaCE9YC
dPEC43VUgnVaGckt88QTtWnOxSCFR122fD+AOqcIDwPfWgRTwWm0oXPyPiuXWkxbwahEVB5lvhP8
jku9Z8rvU9KwJ4KL2njiIJO4LkRwWgSDEzOS0H1hQFaK5ntq1XLXyTHvPtM/Kp8YsV7tSsfIGtTZ
Ezl7pDhZZJNFth9Bgalqvb0QuPQmBZiIQU/4rPqgDUk5NiohQvLTjV1Ahimg7ThS3HGOdzKLbnAx
msHqG1PMVZ25LOAjriQd/WYBCKMZrXynjVCtWiIuPE3CH1jG/d7w+hOBCbRvJ+tiJVF76PL4WUiv
mtIGT7oJd69UpbMo0GoruvwqVIgPTcuvdUqR6gH4+j6NWOgFKkEHgU6LVYPgmsHfTTFxjY2q7gTj
S8ybcSfDB0W7V/Jd0kQR86e+rZVt3PEnT/aXrZ74mxTm8saUaduVsr+rfUFfjbXiPatoEwPDypfD
VLw3ac0ZJJ2zygjeOkIlqrhcDYF8rDtSs6W8yo6wPSLEqlW6sjQQMZCJBTiTks6ImQ5uQ3eRNOX2
Mhg1Z28fiS5p75jHAfUF+pxpVrWAE+HIdLnZILFVHCmXWCCa9fNojfBPGqQVOhHujtgF8lKGCrjM
SFhbNQrYc2zrUaNF70zV8jKF5o/0vEfw7QMtq1UHc3m1Ach1g0KEtXXMccjKZJ9CtaFtfEsEexhy
Vi5lQpfYUnJUSoZOwGTwQqQsy5qE60nmeK+YAhbFJzzx4ULuBuK0rvuSCFwJcJeuo1hzlb7UlmOo
fpei9a0lg4xqNf0F1rNCOt+srCLSD2yGUVjqJDYAkZRfFJVGrEUgvZV9xD2i6clCjjBIBYiYlpKK
Xh4auH7stPEjtxJ5LliQC4h+9RNH4lWFVbHJwx1LweCSTWhLmX4oJSSvQXMs5Wy8ez659lxziCNK
Nb2mCrFZuT9uBGL5uq59IUUjQQtsMR0EOagNATyu0MM1rFC/T41pooFGg2jJG1+rm1/cOBOinhgT
+lMQKUDSupXQo1A2jIozvuvBwSK3H1guncKwlomjGEPCIUkFE+p1rHJEx56yoadXbzpBoguQMf5y
Rjb7EKKvmRA+DR1LT5Cg3rp9HeuoY/uOlbGSsDMJlIQotOGkyAhsFVbQBnpIb0jD/KZgdGuAzAo0
rgNyOe2U4opDsgg5s1Nvkn+MOwDzsGV30kc5pfnyLBvDvetRshhDzlTYypXbTqLNVz4e295Uzwz9
2jlJdXJ2EyZKvS0uXp2bQLZxUcqCyYqMmOkStN2bHHQbNlTJO+m/S9WAttqGJRGslhKyUq/RQQ0l
2Volas2qohJTD219kkTqLyYfy9ED7wvXCVKJSk9ttRqppApptOmi5pKZk3KuBYWQW5PUwEGh7CFa
detOER9aDwXRGbSxZlkjBW7FKQfcmN6uuuiV4jv12fVLpKpLat1BareCs+q3/bpPqobZH3oX8ena
AedrsTTI0lg2JgqMCUN36R+SDFLZyIROpwrBMnpSXU5plqNhxfKX7yIzW9dKm2KV7Lj+9XDVtupT
2OPXKBt5V6E+7yztOS8BCqZbRD00y4NrN98EevZeErFw0VJOUHZ9ul+skn5obDJxmBtr6WQJjtEi
JsBphVuFVKIAF8XoH2REFSmAS3RdaJLqGdxDkLoj6xaU0aoA4SJwhuVF+Cl06Gis8i4R7F624wex
5e+V364rTwO3VmWnqieLoJgYsSykeUmn3DjKHZ3E9qTJxdvgqS5W83UC92JiHmSdg6wnMxVSlLDn
KPEnGlHmzlulWefCRIAr98pi4c3VZ1+vf6uhDks6x8lBDDVWWFHEeCifhkfGrrZu+3ZH2boC+0rY
RSYiPwmDm9+PIJbLW5CoPiJh4QZwEi1/2QaUbrHKTEHAJde+Kbj6kbkfoIz2FLFIjk4UHV6yFSLX
idJ7L7Ow9guSQqmNCKw3tD5dlyN+9AwJKAQSjCr59CaH5yBgpVAkr5yT72oKTKbLFAKj9PqtCZCQ
y5L3YnnRrxjkzRq2/q4Y2x5msWH3TACySi5DDWl4kkd1IUfSVRspnFKjWOg6sZwxYbzGfPKqAeUV
4WpI+Em0XjF2FN9e/BFSYhJkBRUChLBVKq9VIEUk8UQ3Na83coL3gII2m8xcmByVA+lIAkiMmjzH
nJplXvH1iVn01lIfJO9A91hiKnhO+bBNOv1OBHMf+xPCFOZJaViaxV4nzRoCM7iFAmV9jbSL+uVn
aw6f5ChRNqZ8QNAwa6dRdKtU0HaStKwlX3eMprZsSEBsLctvPfTeJ52cimqI+Z6SYxuZxpIg2B1r
BsheW8MqXUnVdjLkWVud4n3ry8gex0xEBUy4I8Q8TjXAZ13Tu2av4R3M63ePGCVDAjklTuzeJave
jbRDkOO4qrUt+w7NI2UWNtMoR6NctutwVxXFL99gITcRcVGRSQOwcmf106eYpALox8ZaiRH+kD78
9NW+3kAVsanfnSNxlDZSiXCwhI2ktoxRpqHsdf6k6BLgayK77Liov71S608T9otU8n/1eGxfWamg
uyZyQAuNde/1LwZrblsVfOKiPVZ2ucKhrYoBbGbRlu+Ep6KeEoz41IyUHEqBUDqTz4buE/2sRsV7
tLgC+OI6B0LXBkWOjP4WYWDvmwqKEvkIzxMfFP0OQWlfCG4BCrMxyjZ9FxUhclLhtxDJ7badOOOS
ubqgKQrG0ih0xAYPVWRCGJ9IJYTJJ6Hu79pbYA0DLJX6bBlgKxHG7BtFMLdyglAzx614SBpOBNob
5bPGknaQBGaOjN0sGS1ntSO8Jq4hLQK6x1Svlne2ZKhjcScux6ETcChNxIAKuP4GD/MO1BhSFLqh
dYUYqpSVNgdT0fZWVlxY3SGXPwszY0IW+nItGVRhanFGi1gmHKug3NQBG88BETl5BVd9aOgMyCU5
mYnsZLV60XvkbfAixImk+NQiOtVPEK0EvQnITqDCXubCWcmPUs3AK0Mfa9v8NPXJdRIJro568N3R
Ma1QvmqyopI6Cw6IvKeTX8JIqrvp3ZPFz1ZGSVZBbrLZx3wy3EiNl68FMUF5X3/6vZSsuuAQdu08
qXfjyvA1cnxrMsIS4n6WAHeqlaUHxrrm/IsSP9lnYpJtMtYHOButldrfg9Hj66v9ZddO0UbpEec1
wO8BHhP+Xnm/vXD6PcaqetFE2jnwNC9xy04yjJkU5qqVqkPFMcCncvWQAKRVwrNRvg8FE4M2+a+B
Rrx5jQ2gHC4S8d3LWgbYUvnaLg2FcxbXm2YgyCcRpcZRIalIXqkcLbn45IxI4Wh2wLEOqoCgEnhy
fMgsVhQ0lrAdTM2t75BmEGDf7JWk2JAi4PQEgwHOKicnzauXyGqueon21CxpyqUYY+kEsULXk48s
IUCdyvzLmKNAH6ZSctpwlFddNep7oyDOsjFupLdJi9jLgf4TOudWIQRPMVoz15GfIVifVp72r4n4
ngddB98wqN2xhJRe4lt1p6kLGJpqzy03rd6zzelXcmzclTJ9Nqg5Lz2rHu59T/rURIvTCxGNyu99
7mmYrIOb1BHpF0lC7FaGUQNfl/13qTKXxFSlJyP1XdqSC74Ik0TjwM3C145l5SFCWj0K1GAnPdlR
g59NgdV+SjEySqzwrGIE7a20y1KhS0jmDa8gXwXGSPaH8No8j/moyLa+p2/HoMR8aw0oa/HLlSqv
VLSjjtkz/840Fe2k/tUXKbXzAjtbHkMhkgaW/mWKLIwjRuiT4sv077DGpfSS3BY+i60NrS12E1pz
OGl0b9prI4vwtCNz5XVYGlWj/0r1oNoKqThe9Ma4dDXjVjmUK7UCoq/pM2VM6NG1SQaepB1Rvu0F
CDulKkBqEY+r4g1o78lVM3NDSZ2Irl5e+/Te7N5Px41WF6si6tIt2sy7VUXmQsVxUXcjeCLjuZvy
m9y0T3pk4GaqXT/WXT/t043fifG56EhRiVgWbjXRevKLTkTCTl0u0LujxrCaK7pwovelF4cU8dq+
a5hkRSPcGIFAlUxmK40eIXvNBAYmicE7rs3zkJZnltql0wfKBlC7dBRiMV6HBXNVGr7EmiLvU6om
leaJZ65hFsCz552Jxq7VgtUFpnZFH+YN/QiAsyKYA/6q04vUyrXiaGb9qZ/YdTOxjsWwAeZ36RSR
daFavrZEaIDPBnP6Ds8TJImYkoLeJk/ks3DcQoTX7NOXQteZTksZ0swpUUg6bewJIxJagXK02P1M
Kd4Y6NSeNsqXSgpXQLF8x+rIgVHTbm0KfD21q3vWc6wO+CRoMaRVK656z6PukOAcj4U5N4w5IYKe
VRu0/eEJJQXtkTJQb75FMHXRMmbEyi4yWHqJCNMFOqIlfETKuv+HvTNZjhvJ1vSrXOs9yhwOOABf
9CbmIBkMMkiRlDYwasI8z3j6/lzZbbduVltd631v0jJTEo1iAO7n/ONM3aGfH3uboy5WZunQGUFw
h4Jj/ZkoK8522t6OlLFcVi0xlyyYaFZYAOgDZngezLj/nta2vfPjEiHrJDarzQld2d30OOnvY03b
Q7our4TlMhQ7E/1dLJVuJn/lC2NstkJPxpb3ptLfQ+r8mtb2ofY9dz/n1KcFUUkyYw2oh0OeJTad
aSC1/Wc/8s/UutCaAEKrmzfwNVqRnf7Nr+2RDDF1TdhK4VoK56oLTAlT+DPzTZJ+qaxzY/lkeE2k
+1LXtm/UzbY5RzvCzoI1uM0hZvaF5PEHCgTO0ptcNuMR7LOtfqxDyuqwZtFpJGCHuNj+WE8Onwbj
LpFumHyH+XO0PbIya9pf/M/ZH8Db80+aeGh8aTR6VkJu/ErMxEfgiB2SlYjNgXI8x8E3UFmYpAqs
mJIa6Ha8BiJ85id4QCT7pGLZHMesP41DuGunlSS5yC63PL/ZLl/6JysyzJUiBW/UNY7qTEKHEVew
OtTKV/6RLNdfVvbeYOotfQIyW895XLM52Q9rhXeItrzReQb7/cCP3YU+y2Xn7IOZJjdNH81pVE9l
0Mcf89pOWILpEutzxPKCrf4YlILSQjUTkFA/pmS3WoRNUEQ2UduXElFLtjg2vlslypt+XonY+gLh
RYVIUF+8Xj0qKMQlUyMJvCy0KgxvWeEHgJ3V3lB7CNYbQJ+swUqPgaNpr7C19Ij08c1OokvQ4AK3
nZkIbOXf9QQjM8Kme5no/Dwk3XsYBHt4jokEaj6g1XQoIYA40pK04j6Dn4/xplchRg4Pm39Aoz1l
kxGL/+xt0oLTtcq7PQmDwR4MiOBqLwAda6eTheF4WWRzHav4A8rPo9vnW5VpC5mNf81D9dzY8sES
zm1oMoZMN7+oCBmDLcGCBmrJ9PyjKKJkWy8SXQZ12HbOBuiJsd85FGBRHsT7VnIdWct26J36I4sX
7FJom5hdkb0O3TTirjfmkqU9DDwRx1aIAffkUO9if7KPc0DVgxd7xMP700gyp4dJeKSrxQJiYNvD
WR8vH13QXyjjye+bAq16ZEo08CBFCQ4Lm7XLnWckKDm6aI+qviFpcRbZ7uNQaHgD+KftnBIMHpfd
tyFmeYoxLLU55EqIiz1El0QoCImN+JmnWVMoVH6aX00mEiRJAKWZ557Faw+0RwnuW8p3biqyag9E
goY/10WcE0/Pc9+9CajNNbZeqx4rcF7LV3HqMpx0cXuxHaiKLtPleUg74sK9myYM5DXMcY7HGbmV
dDAcmiY+REEx4iekEK2ORvCBMQKZ7W0LiwXfoL/Ul5VUk70ZgaX/h8tLdqzmy3X0Ykix6JMMkmTr
LARceskuH1Rw6OfxZbYZkiLt0poicrLehIeFtlNkUGWpxqOLpKnLIjwalKrzsQl3b9OQiBmzW5+y
aLj4E6BomMTJTsoXhexjDybe7KqwvIRxF8MXSfucMHYVNmYKpBrliEBqyqqr8Gl6m1nvpyhfH2Q4
32d8JlsVTIcgAsF2yulzWqCdST3mRxTM1XkMCPQmtjAjdcBxKLt10eJvHbs8dXnGe9aeSORBdK7X
eh99DbP5fQjzbE88P2VFQa+3pEbm8eBxy91TyXKJFz2zXcXh0by1lGkYu+QsSvL3wmtPkZjo+BgU
1q7VLA1LA5hNxVQ14iVfxOidWyyf7fDoUW/ZCuL4gvZztknZYl/P9yRytvcSa8eQguwSOfnLXdb0
4Ir5Z0wL88iq5qQjuQoRO7JTj8MzfoEakdSpkvTQpHZ+SiFhxqodtn2Ft9EngD2znAlTtEB1tFBb
Ovo34apjwsS1i0ne5XfX404EdrJdVX9FzJicZZgwfAc05bTX0gEX481/kY6BbuLy5PT9/eAExy6H
VBjnmPdE1i55m3m6T4kYRsdnZXfAey9p2DVHr/kyrASFm+pobl6qsOkYEt3yRRfqSyqBC5e0PyIo
2I0+oFFOVs+m8z91JePT+L1fvI8F9gH7H/KdKbFveUGAvlrARXTifY+D3CY8uCFZvmqIbNjOliFv
SxIQcyKuiLblUa+KL93MJZtesBY1gQ1XR3DOadDrOU+8fQm9zKRVrpTHpDNWNS6JO9rHiIDvZwwU
EYHDJZkcFe8TtenlR4YZri7TnyWC7Ja2hHuHAHASj5A5cF114KB7duJzxbj4tjSXrl3GbypWWLIz
gczyzCym+feR9gFVXRqRPZAqxC6gX0pdPTuD7B4kpoaw5S/gRkTs68hh+dQzrYI+jRDVwOPE2NVu
nKWuPlsLj1nVyr3i9DpbiT4O5HIEKUb0HyX76U4MljqrGuGmV8iY1Od84BBAy5VJisFj1T7ETcYo
Y/+meI+cjmR4tUUIfOD5H4M7HJPCs59sa7CfQOfwukcAww60MNTeug2h5IiPVe1+nmjInkf1IRJC
YaFvRcTKHZMF6U7qa2En0zWXz7N+TPpSvnNP8PdO8Zcl2MMXtQ5gKoHcRz5qqowIrb3bN7h5aeCo
+FzrDCzW7ga2Jc1Bhu4Mz37qvPXjtxDK8H6lRpWC2OGZp6g4jn2y8/Gg5VbLcOobsBaiqatJo1m9
fdDSkd6w322yNnknR8K2+uJLOxfXHpz4UE7hoeSa2cfQedvIoyNnoWWAZPoXlFFPS7g05EdQ7FDk
t8ULLmNTfu194sc93W4zJVGsZHOJZ4mRWJIooBYUsX2dLxD4DiGsCK6KkPQWv/3RpabbYdkyht8p
7CscDDFI6mo9jzOhHlGtIbvx1syVc1B9MW1dL0/I4TWbAXaQY5lpBqyCSuGwoXibTCIyVdn1JmyQ
1NxTSmCfhIs1s7cbHmzBubeo0+IX67mIQ4ZVqQCXB87UEcHhtvfJyuLCv1sDrJcWdXtDCrzryvI9
41wE2w6vqFGqzSTi5QRq0LXFie7N8uQZA13mgWd4OmCwT882DeOx7q+i451wVhNx3iiotbA4oLz6
XsSkUWSSFIC2GDmX+XE7LXCTZFHfrj6p2HVMkIwfp/4jUVOEleJHztBT7ZagBmCJeQUX7V5oTqPh
RatdNHqcBMq6dE3xKzR+QDbpWXwl4Rh2biV8qL2pYRnvW7/tz1ZOpk9lTPLFSu2vw2fsEFcT6cA9
5QhjFgDcdKyoxRntnSKba/RS9Rj3IyJGcDSuVBa4Elkej90mn3ks6VvdQwGxjZHdS9CYv1nm9FaX
mOycLvwiu0/beMr+6IHp1/7T9EapaAIDGrsMK0ut8Ej6DdoJo/krk+ScuPlAbof9a11IDYgcI1U2
WWLEnUJvetOZcnl1LtqYdHYIQgTc+Gpb0b7mWuYHLE9y2wqelz+E2oiAMJrD7E408y6jZpcbpE8O
ed7EZ6V7vF14s1BG4YBtAOfm+M1NXnzbXmHkw5tDkuPhj8SzbOptHnbypIKZzGA6vLd/xJbcBFd3
RUKmg+zOcyRd3Zq8NN6wC9Az4Epfv3YjFrZx6e1TLDrkE9PV9wibDEMA8E1HO8ddS2cQ9ejR+c+3
E3o+mCT/SVvcy9TiO4PDcXcFKbybv9Tfq1ENJmN/A+xu6CjAF2VJUkvEGIrdOK4TUT1geogR1pCo
HzU8D2GNS5whYElRdjRBtRUEAm+6gk/Vo5pt69kaSNyYCSMqUEmsJzYYQcChEsmPOqhO08TL4Vkk
8OZxgk196Zq91j/HDkv4MiIZJ7ZtShOAyS7drhkPYlcUt4F7GG+aEZVWRndr+eVnJQq5D4MYT+Xo
6t0ajOk+CpevRokBTeO/rmIIUB2i5tzabeQefVWdhrgo9t1qfbNBIKBXyufeDhUd6NQ38tpe0KHj
1ovlt3LV4g6+iH80U3VOGgjiuOqokGOG0XK1N6GbMXhRQuTJG6a+YJ+6BEtBHP71D2p67njh5iMx
esvdlCUfXonk1RaPXp/dTwu49hDNd2liH2ZVwtWhOYn4X3sEj1dyy7+s/qcTRKR5GMlwrt2jo4iL
ql11zmz5O7JGzTVLf1KmQ3vr5kQXoFlOwcAad98gcWLMzBgkw6zfIx+kD1Uh2+7t6c2RNklcHHLa
H8tzCu5+F2ZhcIeJY0eNJa16BMtvwaSMljZevO+5lEbCWGI1p/WC6x+zu+zrT1bc92C2SVko/AsX
YELn6rDcVcZQG1Spe2j65oZ0etonhX/TrAOKjYRKnmMRUVyRl6Cay0IWRN01yJ14+2gAsl8wNr2t
sVtRlWd9eB3xZkMSojfOP/8oh32mj7+0zgsg6tFN9TOLA8PT8qkyYw7o18xUXV7pqohIgjqUQ/SI
WtvUIPYNiQfVNYpMiUxYzluIZveuLLeh5nNDdnogErc5DFzR0Fv2ztJAmbVS7aF18pc/b5UdgoZM
Mu72tYjvLTd8cvja+z+P5R/V859/rG0Fsx/S7IUNoree/QafCYi4wC3SFJi0l7fc1tTWzeCTvksQ
QZNFh0XFIW8gCrxwEMepo/lrCNHdLYIGGP7YYL7btkK90pgnRYQivXepIdqJFGx89iZzOyxfY9vp
7qwm4ksoLC9/0gH/5KdOYXNVK+tKU4UfpWNdQi9NTg5nkjcWtxx/wsGO1o4zOSYivB6jXzQfcc+1
KTMGAmdUo8Vh9ADVUmmd+sY83al7958Zrn0cuSe5sOx7kD8TMX+9isJjs7ooL53iTOvjDmCOCKGQ
tG4d9jt9SkwqYTvMPwHIufdVCcXIhf7nBcQ6PWwsOcFkWoDVSeTSomoOOZm9DPawdywyvOjvstVA
CS31a2BitzGDUNVjHiH/OPiIfTa67njd3ArtlZ+xo/6THep/h1b/B82cT1VS9iavGHvTf3EXaeEQ
eYz+E1TOxveCx+mf040jPQ0s5nOLQj39tdKZsEsVWZ2lB5m0xIrAhpHnFz+de4fwRAKhwJot3qcG
xjv++++FP/Qv34zr2IGSruOzikhlvtl/ilqmXWfxlOiMyx35tK/c9kCKI5KjTFwwEL+wkdDE0BIe
hfoKKIjUM7t3yl1nByu6ZXLfKG7PeLUe6BUsH4wSGqj5VsfUJ3sgZeXY7VJ3iUGf6Jme4qDc+ZJw
VJdxEvMmsHiSOHd9XvQ7jAXdQ+j6iCipvSKRrm+3fZAuOPIZnKaMaB/bzW59L8lNXh9rykl/w9x/
F6MITrasyTak1nrLlTPwwsPHisIEfVmD+2VRBywBES1jiXi26oTTfRrVOc9gDVTFbO8q5h+qO+rX
yCV5akptUgpz6yuJi8ppzpVBUabGepQzZGERUzcc1CJ5XzWjpZeXe6QjOFTi6JxSxHQe3P4citq7
ukn9IVtS3qLYqu4Th8VmCcubVbfBHTAEtoJ2tB8pbYl2dUuWK0Xh3Z4qDW7MNXCuwvCL5Rw+aEob
3gBR8gjOnK2bXCGVPk4+eUVeByuB5NY55nmIoK1KgzNlBeSisfgcJUfpHuCnPyJ+sA+VJT5ytdL6
p4Kb2+TrpQKM3vW1i2k+qUee6ZQwT4TDDBvt9ywsabhE7YtHgmJgW+bWA8jhT64KmxRdvs0sBUSc
7CK4d0PnSNP3/OCXHIJU0s0XlILWtnDVFQN89X2Os2gTPHNLlJ8IDZKNiuMTrKX61Iged4Gs35Jw
zh4sWEpUbS7PfZg9xO7KRQ+0WBVSvkoLn1O+pl+xnZxIHwj2qNp6FILu+l4QSL/F0P/bqaU8ioKH
CT/Kgn46a9+033+zc5tKmxEobFpycXG9tji7YfE0mP9KvXEC7DD/WvJAXRzZ5wf6sMhYCRqKbXy0
aiCCsP1iHjDkRb4kRcn89j9/hqMAxGgp479+o/Atf+eNy3KiZobWdR7tO7enU37Ay7ZZyQmHN0mo
wEJGd46Vnm/0ALUn10bmNndAPsGbm6IfKCGiY+putlXkr2hm85dqqZpLpamgEVlK1UcNlroySaEC
oWeCd7J86aZ7tEPFkyj86FR7RP6lwfKg9aQ3uYd4LO69s2c37UFa7a/GiiU3e8cNUIFi4PYiLIRW
8BvzJqpqOsoaHv1hCNH9UtJ2iKoQOxQ/2Gs/hRQUTllwEW2ZMom7hEUBFt7Qn1ebgp6/c+gSkTWE
uPZGwpfsOq2vmfrdROP0JUBJo+w+2ncZKB3KTHWfpOKQhxhfsqA36RgofH0vBQtc/O9BVLWnQI4u
KYjDS2dF9WUePXhMez4kVIwf+rrFtjgQjbdWbb7jZ9YeQpfacQWQY6GpwEq07sPZIyyauTguncfU
E9OdU1X7PCM3MnXaPxhTz45IF3FU0YTUz9N07xPRsIOcpmnTJybD99bvQLzkHYo0P4qlOgV5kOxU
BCzz7w9nm7D9v10UvvJcl6B+5QpssX+7KLLWlqHXieqEomDL6EtGkF2md0IW6YOaKI2M0uxXy3OM
YyZHMhAkWLzXOdtpJZIHOVpXu2FRKktMJHAtv0ET/5tvURon7D87ZfGoKk97Li5eN3Dk3++yoPUA
+dBAnWY7dfZd1NrbKYDAQ+sl70VO7vBQ0DgccpS7GSVLfS6ZTpVjPY3ptLPFc14CvcfAh9txDfrj
2M7+xUOsllQBiXGTYwN0w1eBGdabjoEeqLOS/80taGMd/tvfIhBOoLUXuEI7Wv2tb6C2kNKLZa6Q
jZXNxY3UEwa8jcfysVO2Ki8d0drV+BBxBoJhNcdkLl0YTQR5nD4T+vb6i9smCd3yn9BJqOYqaiGt
qcAT9u8fCfdvzQgusRzIPAR1bbbv6H/5eWNDtMIqbFHCpx5CqIa23a4WHu77aVdGDQ6ZbvoxR+1z
0wftR+/9ILWZCFOva499ibEjCIt7j2ToHfVUNLwX+r1s/HvyS+aHABH3vqX0BMKy0QzYUm7msGBh
KWt1N7p4yBQE6KYufOc4Tq0kEbA4SnaKdyonf43r1VqC+bmuIzTQBFdGifZwyyL1FwRLxpmPMAJk
n87y9dQKmLw/P5r/XwbyutRUenz+LCgGTrq+TX70/8Vb7/E4/NNT9C9lIO+/uv4//q+u/L/+5P9x
5fv/8KViFuQRw2jtCl6CiT/6P/+HFch/YNfn8nG160l+A79UksRO9Ycr/uE5whZ+4NPTgT+D+fE/
W0HAEJm9fU/zzGpP/z+58ukS+dtbGjiebweu8gFCmKfsv72l0eJONJZF8XmyyCVlR/1VjA0l51Ny
7fy+vZ8c+kHxF4tNMwyfOEiKMxXM2WRTN3dYYtc7TwPcTBlB2K3ptsTtuFNuQWI0lu/a8z8TeIXB
EAyVNxNiFwFIovANj3kaGx4kvOD0rpcVwErcSWfRWyBLUutkm+0pO3ufPj2XQXUdGn83rKdgqCf8
BfVpEkBfbYVcXHhEz/XObm2ac2soE9eQJ6OhUSR8im+IFfbfQ2qoFhvOZTTkywRiuBo6JoqbKx2r
KHJganIYm9gIZgyFow2ZU8LqWBX0jmuIHlu+gF4QAZ0N40G44yUXzvpExTqZyQs0eNNh4ev6lHl+
Adis+1rvZwdQVdlxcXTxbm2qyMKtm2TDppbkHBpSSiW7FvCJuMoGaHTAeGfStpN+uaaaXKvckFs1
a4whuzxYr3aa4QQS39p5TeZv0CyS85uDD0cN0T30xB6mZEgPcVyDozBKxusyvzpjQKd6t+2qHKM3
UOxOqg5PCxPoqYCfqw1RJ2DsbJi7BQbPg8ljcyEMyjs0MHweRHvZArcwoctkk2hyzYV1P9X66lXr
ZRz0F+HXn24JocS2sMlAV/tsIS6uD87mV508KmE18XjAPk6GhlSGkOwNNSngKAn9RzFsaMsa/tIx
RGZiKE0rtk8ZHOdkyE78T3cRjQX3gRgvcqQ3ueqyh3WRATJMuzrErAxlIzgSEaftKNwD38pc+5iO
K/1SgRqIffB6nIzAYWNMylQnoWV5wDe9grISjU/CZZI3H6uzbfuS5jq/5YGLql0TIKKt7XXaNpLm
G0MD04VGxNv8o4cfZoCoDzaX6W6KsotsydINYZOhhR8y2GWZ62uVIbVrpm9ulPum5vyjqeOWDDux
oc8VitoJUYcCu6pkpgKVfr29hXYtaW2PjLwsfujILi3yJD5MpX2kFW/lJ4lt3VDjLhw5ROeCy9Ts
XI5FwWAU7klPeEfmiqwnrNI95OuOk4DXDPpdAGnhtwhx3IPVG4oeE/o1ZnCABj7aHRYoYicoDoPX
zw3BbydYpDoXU9iqiQWHRkGo/9i7mOF96BLWoelL/EoL6i1pb0EhuQndEjlBvf5Me4QzZSV/qqB5
DMPloI0EAdV4cRyMLAF7OTOIkSpg0jD0/FNoRAzayBlGI2zoUThgNuK1+UjTGxFujEBTDd8mk71j
q0e/TWmVIHi/Xd5R4v5arBGBzIjL3pvPOCXlAWkw4cLILdbMrugGGJ+WJc5Jl1b0iQdoTdqBpOdp
wJ2uofzC6Jmj+qBRdHTjNfwj8NAxXyF/9EvSKpyMFUDWku3e9dHarmj1o8optloNehMn4iRIf15W
tbUJmZ0HQA/hg8mLT7GaDyhayR5m8vfD4ehjt9i25IZA5ZYjia3tjwGfxa4oXPeYt+u5kVo+5BOK
HMoq2CF0+CUu8rsmfylieMM+KT/huCEwnTi6w5rEX6aKf9W1wJg1ObS4oQvKHR/iI0RuE09vvnbo
83DfgJ6ajYfszRRXw1gHKKZmOAoUPPOI8iXQLfKmqEJmGceYI+v+oQjULy/9naAByo0YqDCyIIU+
CPh2QxABzdQeFm5LiVcsGN1+6n5EiTM9OgoWsMpRqVNncmDotXeaDQR8BtVcQBCyw4HVI6xJ6SEI
ak6mplqP5MTRNYdY/Zn6QH9oL/Sz0MOQ1Hy6bVIcEWLtPHIAIX9QcriNeMhQTZWop2Yjo6LIZtui
qyqMwMqJa/x06XlZ8wQoI6H5IcfXZfXA5DbrF7DwIaZaTTj+cGmK6EuDZCForhOFGnNdU0edIm8a
uSXDNpTPhcbG62LVbOpiuusUxTK22iul8OxpkFJUZNGEnIz6dfI8s4LRF6VRsJQvLf0b21xH6XHN
9DcPBPhU/NZ5/5EGbrb10a11RsBmn2YjZwuy5ZqLRzf3PE44jpe+HuBbWFTa3kEXYugbEbVHx6tR
QRrJXIJ2rjEiuhw1XWpkdXnyxl3QbEMjuMNcawIsnfP4R4yHKs8x8rwKnV4BK0dqS/kxGwmfZ8R8
K6q+wcj78HRUDwmKv+5UGvmfiw4Qc+dIv+7ADYlEkDXgBSOfc1cZ+aA1ICS0ciSFFj7kGI2hQmto
ozlc/eaLctHIhTwoUfYeV6SRz8H0DrqHXBFpIxq4BU6sIc/VcwCqUedPjj4DpqynsQMFciAqLEJT
1uYakMxC2sF9bfJvG7991BNdD9Ua0Czh8/vaVYN1IGRyrOU5HKAGkST8HMCeyEFvAqh/8a1up9vQ
L9a5i3j+Nf3dRc2DycwxnYC9++26OHfkQkuq28DDMDNNqL+qrN4NJSnw1cQe5da/KoVctEE3ih+E
9PNmCWCi0deARh8SNYEUTcFdly2m4yX+WszOa4vD+zC67i1iAEly9vJB62EfQ1nqoSKVBUVruFBI
35pKBq6jpLWWHRLNLZfCePHHj4SEzXBFFUnX6sZDL0tAT3EVKGhjI6Vt/ohqjbxWGKFtheJ2NNLb
BQ1ujBZ3QpM7os3VRqTrGbmuRLdro99VNPjyhQlxryYRnhy0ZvsG2vvk6X4gXdu0XtqEFs/Jp7LW
6aMV0Q/g+vLYBgSfS9Jim6njBeInJizH3jhSE/IKZJAE3oNk+T1odN3gUbQbREq+FUao7KFYTnvR
o2kiGN2ImfEg0gZnjbdi6d/yYVx3VQOwV/WopNYGWaHuH6KZxMzVH7+QaUH+b8rJ1VExfKlS01VH
JTZhEoTaDHhh6u/CCK8pEyWCnYz2OZnTu3Xpz0USP6NCVPdZrT7rMWn3drs+J1YNVgkigsIb6wgn
YvPNQ/lN8gue9xhZp0v4KmmJFpJoP750KF03cb4+5wmNjY2TqucwsH8XBVy7i9WL8SE4t4xPbOF+
eqa0d58H6Yx26J0dUR9aaQJA+vLMtJI/BNA6quSsS6awPRRG6d4bzXsQoX5PjA6+WWaer/YShSyC
q/89Japig4qhxoNFxZ/8blnzuB2Nut5CZt9F8psrK3T3VnLNuUXv7ULDRq51s7GupeCILieERNZS
3sKmueIWqICf0htl7U0VP0O3FfveSxgpjQegNG4A2/gCagwCvjEKYBhYSrZYQfby0giiZzpxq4y7
AFpi62M3aI3vQEw1kd3SHO6p2xxXszUMNyUmezsTXuJjXwiwMYTGz1AZZwPsMNeLcTu4xvegjQNi
Nl4ITqRhvxp/RIFRgpGX2c54JxzjoqCa9WkwvorJOCzgHs618Vxkxn1RGh8GGj7yvow3I5b8vI1b
g3L6J/jF+ehi5JiNo4O/UEnTlHF5GL/HaJwfLhYQarijc29cIaHxh+TWb84Ygt2Nc0QZBwktpxhK
WtEdLFD5hxWryWg8Jy5/581kfCg2hpRlxJlC6NW8QYNGyDXnqm/8K7VxsnTG09Ibd0tqfC7MSc03
KB9FhC0umNX4YRzjjPGMR2bELONimln98rL4KSpGBBcfYZ3+GAOm0TSbr108/hqcjm5g14OCKtST
YNl4UBh0Wow6M6Tgxgk9+xyZX+L5q4Abzx72ns4Z7wUQ84FUDgs/m/we5w9WAZCzWFVyiKfmfVHL
L9lkty4VGCEgdjfDLB86bA3qWDblhfpgvqcO46xKTd6RRWO1iL9H5LlumES+FV17Djykt+tTSxmO
caOyRT0D+b5NVosps8RrJe/xHH/rLRjMqLSRVa36VozRUYUweHG/iQUo9xrl43a9ebW+qTn6DAIy
5TUBSard5FJUuzb6DK3hDPmzJR3vELHe+O50kVlOAIJNVtxYQaEGdyL3zwmZEhs5ekeF/t/rPPTd
8Xdtf5nXdb+yvY0YvGuIctvTX1x/JgB/r2f9Gi76B9PnV3/kDHFDqpDqryT6aDfbteh2UHefSFZm
Nyif1p7jzw+f1kjelzGIvTXuayL916B7cnWEFDT3b4pMs5woFlYlvJJxSizWnKJJYN+kGcl8qTQv
nmsiKEbPofgNFqgICXCX1nxVXvxQTy25MfKjBOdKJ7yLY39XhpzQVkjbTnUvyuixUl2Me08iiiyg
2GO0gYGHITuSz5Ww3xwM37lr/IeZ+p6B11fVhZgv0sWa7FW7ziWt2+tCHofEFtR5X1E1Gcss8S0h
PewWbIy7B3JMHj7aBImn7YjXuETFlnIq2+eQ3AoOb/dKhNK3pqpfRScvURM+DhlGI4uh0FjgMiPg
Z95ryIsvNLIvfGpZPGM6dIcfc4PJnBEnC6lLQEuUNTNXAYMAGi1c6Dxk5SMtbvuii3/grn3OQ+xv
ISJUIf0nFXg7JImvWFC2jckTMB9NSTeY0sWhaE86ZnkvWEeREqYVyR82HS/+jEUcnHBbW5hQKxKC
tHOK6VKGHXwP1gE3Emf7xI1kfuYIeV/byj3qKH4N68s41Z++ONIrQz/x6HmbSvm7ddFPg5zeIrJC
6m7c447ELohy3FVfGCveQC9wVfdsz1YcPmUmfTolMgHNtHq51VhK7gn7HfZzT9wTivmnbLYSY3c6
VyAuFxhI8ZCo7iiqFUvSyKFRo9eaVvYoyKBNwMeUCzK4R5zvXlezKFsNGR3jkbsfasWhACsS13kA
AeDiItWpLi7eZL0kRBRYcYIcNXSfoHDbHRtgvanyft5nC1Ee0UzLk8+5qwkQrJpf2JGY5NBOwOse
1tnPr13jv+tiRAvKFhF7CLaR3FJPk0Lfr9b6mKfhBg3dSQ416yudaS1jXTLST5RXxV7YwYMT1UeQ
K8a4yHlUcToc/EfkbTQQmllVsszHF2ZHmkuc79Z07lrGuJQ4mK3XYyji6UF7T5f9zIoG2pqc1rr6
XidjcC7cekQcZxN3XkyHWHdPddTE296q3j2PfjAfO2zYie+tNS2vIrk2ATWampzCbdirVzcKLlx9
T6OTEhAgEPcv1qsHkzA405vsgGAqzPFsyvpgJZJ6WnwjQ7V+ozgWjZMTu4ceKWtYDSeey4NsBSxS
QQn3VGaXhErixySy77NQ0pINX9uuSXxnZQDDISrPqplMOFzwqpAeHuNafoOcYYiuf4Cyh9u59XYp
oc5nR/ho6YgmqrLqswqx9E50sK9EYGhZPYoo6V/LJDuHOt3Hcdvf5yCeO0UNfITdBAZ6QzgMRR4d
EiEPz2ru1PelHerjHLns7TZup5SEwty3cPCtpKLUHBs2UOe+ILrCmUZT2S7vpWLlqOaXNB53jFt0
rpRQjAHdnz2DDb7y3eRaeJvsmoxMRW5ZDMDWD+FHhNi/QUa6nTLEJprWOgop7ZPdTo9VgijGUoCT
yUrdfOP9LkZe0MGnjK9W+E17Aj2q6SXPrYJ+HdiQpEo5xTVbyZT7Dm3eq3eQtfU85LKkb01me4yO
OIGUf5wJxjlJGbLdrQqPIMLOPMA+OY4dWwLDmU65bCe/z8+ZQrc4e3dtjCu4gUF23RAdL/H2JEss
420eflbORB5Zh8W+6ollDJxLM7jB2Y7ERAJLt6/kwFxAD3hfA1TmdUclUvtEwsDRBordTDPZ4o11
yOzmhwqBAlMv/bnO5P9kLHTIwe0ffqh+Fb5NBUMO5TgEfno/1uKl1d1JQHvi1I2eehE9O4n1GAZU
YIXaJzMARXPNlsMsiK/NDoRH73D6VOfuj6TT6Y4cuIekitAfhYcMMyWvqEMKBlJArPLkBUWZdS7l
a7iS+zD6fGEy0eYlf8wF8GVJDEFeOa+DVQEOLNa30pIOCjlxh1YR6VsDJxMJdDJ0UYVWbeJw/hd7
57FcObJl2V+pH0CawwGHMGvrwdWK6lJGTGBBRgS0Q8uvrwW+fC8js6uyunrYVoNkMsjLKwH48XP2
Xptsupi6TVjpXuU92TC47tsXWGj0Y0NnW/pJvrWx9tsS5DtYO+I0sOh1DXi52v9uCPnsLFYuJwnJ
AlH9vKehemBCeQhc9h1GjJrOrUf8gW1M9CODVxS51Va7FL9j560jPPOzPFaoc3FutnX1AUAFHRyH
8rJlAr4yyRO5nfIUNiVZH0mmdqgE760R3WCcAJBMya8UsN3IsybE8vM7ggEIxxvgvvqBYZw4UdgR
stfZKI/e5+cX+HT4FW1JrtZUcQB+/rD14wn5J6d6wzXz1IVxt7NoWB0/2f9hZ97SkEHAX+XNqdQi
QkJIuuVnXCpCiuJkheGCnF90jZMe+dbChQaGqGazQXSMPcXTnnZyBXumPwx5Pu0/M1Ct3i5Pn98N
LUWNNx2XsIoic6JjVzzkJrZvptD1ORiWPNHPR4dGUp9KlDmOLuBe0pP31p+P+/lkPr+jJQ4Kf3ku
f/yMKnQzJqU8NIoPsc/RZQ++G2yGevbWMqLvQxsapI8jf/8SabatTFZerU+26AIdj/LCn9Cq863r
xYDEq09M9pKqEbesP8gkL1WMPYNxqAIVEyd7zrzy1MYRyXRLtDOScpvUTt7Ezy8dZ812kOLbHz+S
yoMrpHEqyo6W2h+/+MxR/eOfyURQ19Ryaf/jF0PBAMOqKOaKkstbSPgrW0mgrv/64tdLvOnnv+O4
3Va1LNaJz1ngNX6L/wXPFvitE3yrdtNidN14efWIeyK/wc+/mXuD1XSggV0B38pdLUDkAXXAoro1
O+yAos+tTc1AOesYTkZI/8EKdXnXrAsM6LC5gKCWeWrsWQkecs3CP0yduEJGu41LaqSEtXQ1ylmy
ng7xxU1I38pnmrwOQI9t1Ds/ZgniqdT9kT2BIkEo3tetl29LulLG+CjDCvss1S1dSKJfbe9p4DQE
x0BXcYrz5ylphr09DSuXg/Kc2NZHLFlYRkUHIp2SJzPIyotRkvpsutGWa/RpwpPMIsDcFOCh3BZB
d2+D+TmLOdqaBRasUuvd7FUkXo1WcmhpDa1LF7Eibq41lzkSzno8uH5HglWO60ELFFBF0H+pjPxZ
jA1xrPSDUOt2A5lCLp7ASJXuMQs6tks1nl0B7rlq4Dx1fCko4mT4zt43uy8NnKNOkPkMbWA4wc+t
dfm9wtvbkHJqy0NlsVWxoC+69D1z9ZKaqP3T2vqB0/+xZlOdVeUZBXZ2tFBv9ugfF+3pjWXJ57Ty
4WcCa069I4kmNcOTWAHVGp+ayT0l6VMvieENreEu6GzkoLjJ/eRWxNMGhdkLzXj2+8yt2Urq58nm
ijuTB9Z3/dco9++Xhy1JXF61aDlgdAkgy3hICryIdPAZxE1vQSW2OK8jIND5o7LdV9tggtPTlM0i
8aY7rqzFXH8fauut5RWqhMZI23HRwTLyJZroYRfykXzQogNNSqPSJRGreV1e3dqm3XCTOs6MbqH9
5vbhvW9QnBeKZxmVcLPR0PWkh3ns3HB/CfVUBtQ/0FdYKTO9D0oBoXDc9xIzZhR335uhpbxin0sH
nLVSHkthk5XYPskEVZ0SOYqrzDuSbLKPJeaQiEGNQ5AHxpX8B6SAjIkJAns9rZIYlVSEZSxgV4EY
jXG/ZU5PpfQ/nFDN56akB2V2A6r4qWkZ6TvEqw8VdV9L7qMR1XQc9qqjTe8ZrlqDnu0PVRQ7eDgp
oZGWoQZXt1mBoQe/dQd0iJcAvnK3vHUMiqxvVTohcTO+3uYFu1QZMIRw8bcYzrAJW+fR7JI9U0qb
9EiNErLFGybpeQcmDd+gusFcitaJzwMcLTkYMDUJ9W5u4Bi89rX4xrXSgklnfcGXhY0cRJCu6n4x
On2keK1XBphlCcC3HeA12EH95NgpDYTJobCx7kJdlrthQBpFv4bgnERdTJp1Bwdf7Slrk/eJxBlT
Ng8xVBs3pRE6z+miSMH7pwxYpf6crVMGEYJPcWORtqQj6+tcenw8vofq37/MfnUNOuv7kPf1qgno
uRYN/pJWY7Tnm+VXcQy/MU2b77IRq8KzX5yYkzSIe07H4qV2QQJNPcHKaY+czTb2WfXCJovUXWb3
C/HCWdsDmbA+YYpNypYyz9UTE3Wbg5Tmr49qcDOjhHXdCu8dBtK46Smdka9UX0Q3VxuVB6yqMR+J
V5+VW7wKQ91C+8w2tBGSaH5FfH+U9nDXmuEubgk+s6S3sNK7o7EoiLE0PiWRqnYeCjvKVIZ3nmHv
w5CQytaouHAmS+3ObsuX+6lZkvjkkm59oJv9ZkQwdyCA2dM5dc1LXTtfK0qwRmlAJn6Ko8e7Vr7z
DmZ1ZXDYaKv7IYv5oazuXVlsJ5s24BhwLC6/SBS+Hl0Fb8sBjzdl28X+1rDDo2UbpOoUNCc6+yHF
lGhMyTcMEwffKXY8tXnTOfTi/EHgQKITQ7EgN/jgniPo/WjCjWsO8a/s340wgFvUt8dZieNUJTYm
xtBa4Y+4DRQ2yKbD6Yf2GggRxAaXIFDLOBCzdUuf6sFxnXsrg2wFYVxrB3qOdff5uFNLqjISmYjd
Xrar3eIaIQNbSVQJJvK2lS2AG8XoI1G3EWXE6BoNevbsRhhh8yxcYObTD8Nv94WHBW2kp7IaFU02
JRG+d9cGdPWqFy709lrf+Dq4Oma6saah3uf2N58+7spR6gNB9/0SYd7U1XNSJfumjs5KG7cWfIE4
4qo4+vce3SSrpVEUtpiEmMJ+a7AvGJP7tfW8n172LopPZJbzpNE+NEkCpMgF4FEwdSegnIsrBPqa
Div51vNQf/2EvqAgYxsJT4YLraGJAwixdJTDXe0r/Ar2fGj7AAdj7s5bapBLJMKT8O0nJezXsuA9
y3kB1JbHeHIJxeS5TBhzydbNVmQPrErGMCuD9ik1+Zbp6ylRzpZx4DfR0TLusvI5IRi+j69CtR8C
SJySKSAlAhw5T1ho91nb38HVA+nPyMaejmVBm9ic6UtCOM3Xlcm0vSYfM0HquyoTuYcBT4u5kDde
TNCDsN+qWSzTq+BcIGnXqBM6FxF8qJilkIfgVuWXpOtfm5SQYhnHd1aEyaZN4oeh1d89jw5Sandv
Xga5pW3eq8n+mlf6RWeUBV38XDn9F9slLLLX4wO1ht6xf3RZANAXZ7AJItTDPtMJHCkMGnT9rvg8
A2+UnAxgvApzi80zBfz5GCZG+5AU4kKavBQVRrBytDCgmxnKM9RK7NvmNf7fU2FtYqhpq7Ibx60e
yBwu0JAxpyzfaOhviAsRDLzgGBtm+q2tUAQELBSMxayd01Y3CPzwvfHGICdISDYcmN/K8EuDzUpM
1Vm3VD62x0qJhORM5/VeGcQjuNERA+43WFAo5qcnbzK/0TTDETL0e8NH02Dl+mM5v4MiBDzQEvg3
5uSTSTKcRtt5QnJ57DHGcSIxhRus6aJcJm1IGnP4boRoh1l3CN1W3TX4iVadND6KintRxovmqima
CvtRTt2iavsVaQB0E8KBhWNORwDmq89y322/S4f+VBsa9co3zGVpvtM96bh9xSWT0B0SBj4Mm2fR
GOZ7U8PGM4bN7GNixCWC+hW/XK18ZB3mER/ZfDBIC4ufUwnTBrOqYmN1jxA4PndMSixYScU8M5Ep
GJAWwZMfO28iYi4QBuPNlAYvrejPTuOlW7NqzrAlGh6lJEtTc8mQ84NO5j0yfuxheXou2A7RVWAU
0noVfqMEVRMeoyYmwdZVG3cEBBk0oOnT8aBzc2sz4V+b4OvXEW0QJMzWAJZHvVZzPByrJqdLh4tq
7cavlZwB0shiH3gSt4VMHyiB0ChM7hvCm0M91/6acqteBxCpIbgw4+6mrSngombd7URzte+IcR6F
83WkXYHil+sKH66NkzS6VlVInCQqSVT8O6cI74qoeZMzdNRhtIgdQZjU+BadUDfcm5ZGHNwDVYcP
eGJ6s3aZuDIMOpcNu4qiUbdm0Lt7yxufORRIQqzupRqGI7IfoKvJ8wC7ib41S22sWcgqEOzJCC4D
eVi1oVgDaaV55VyijhrtUADyGhgUqYkl5womzZQizzUQTDk+dMdEV4cyhOALVgoIMe5BEKz9wLjU
bG08uqlz708IQzB+32T0rfbMnMW+N9OrKq33Euj3Raijn97WbLIfOnM+jxFAdUZmrZj5SNqcyoYF
K0961NehNx/tkrySUqjVXCZopejmlV1OHRkRR+6Pzy1toUHqa1sMl6qXzpoZ/kvbAEWw1Jtffjit
22yMJoY0JeNrHoOutGjT1cwspwbsf5A+eEV4numJAJUDEkP33umyYZfNxk9Q+oyU4gGX2jz660L2
cPO7n9LPnU0WTFi1xLNtfM1S54fA+zxoqc+WRjlj9fFlxnm0hbQMR1xY23iAvjpnL7bisNZQSgya
bcnckEySaTj78LG7MjwMTXvbm6PY2BPhoVHb7oLIjLf0o6EfpDDDZ4s4cWT8m8hiDeFTo7ZJjk03
LfPAaD1h8Z8Lf++MNsZw7e698YX2DD1CXHc7r+3ftWQsk5fB4zC6b6YcX2hHPAO/ZYGrfNDcuXM7
6o5e9PQd7Murk3WUNDVTmxCI5zrvcIr6xnEuBYxWrwOIMYRqwxrKYZo194ljR6sI1Cy+pH7XanWs
fHr1oZd8mwkylF3+BiSYg7/72izY6xZJuyiDioJqgKAqb6aRyYEAZ/bAbJawwx+O7r01br4Aif+Y
bAa2n+FMDurs3nkxpqR87k3CWlwT07G8U6FNoUWrU1m7qIlRAYPyK0fzfZh0u06hA+RhcmDtC8l/
eO58GxKlpNhLs1zvLAiqXpbfJ/g+qM76B1/Lx9793iQ5gUekRlOtv5dt9+YkeHjq/CZTOGxb/puR
LK18wjQxr84XSyyZvZKIeS1twu7DQwpXoIUv0GCYO7DrM+j7bQc2YvW4deARxDEc39zCEmPX1sYX
+JNbUmg7/bPScHr8LsQ6AN/AXkAH6YI86GPzGtmiPY4LDqGBi9C9ewWQBAiJDLNJ/13wCQqOwghP
IZaAFaKALW06PHuquomkE+89j1jCBcagqud4gTPAC3p0FlxDvIAb9IJwaCWugW7BOtQL4AGVzF5C
fNCQH0wLBATzrcc5xA2mwju1QCLMhRaxYCN62d81iy+2Xuwo2QhcMVowEzO8CX8BT4AcWzuQKJIF
SREtcIoGf0eHaH0dw62IzezAMCfYFgvSQhkHuSAu0gV2IROwF9YCwAjLrQUP41N9/D9C7f9CqI0k
SHy+U/9JcNo/xd3/Vvz8N+RlXf7+5xC1f/z9P9Xazm++QFLt2R72bs+U+Pp+V2u77m+m6Xq+K8il
+l3I/bta2/J+832bkwn1NGkiLkFp/1Jre795eB8kv3SUK+V/M0Pt/7QVCspt9IzSVsSoLa/8V1vh
ZOrUjCaK+kVgxq4zD3/SXCATYScaZLzMJgWh5InnoXH9sYxym/6xo6gT83fJ5qQRwTZm+xzmCRbw
+6E8MKlqqzeTBl8b3//yNt//w63yqyHzPzJBUl84jgmVxkepbv7FaFMoxykZvPNsR3EyI6+hACrv
hYtsNbDfJr+8NBBHuTCixDmAwbu6XBrL+XZamh9G+y5pMvV0w6D6oaRLt3aGVrzwdoPlHCc23lBY
aZBHVNvRyr9zrR8N1L+UtTUK7ribpfwieWdN++F+ubvJQR63/IxbpPWws6viY7kN8DaGSwilebhC
kUfiB2sxL713aEEIkErr4jEhXH603GS5y6o098sz8EAdLnc1KHKJPUAHDNW4938+qcrG0clzWp7g
5xOuBiz4auswUVluE3N3IWVIMJDXUHLbgo6MX5NcDHqV71nbUNEHjBBh3+bkrIfkUHvibrlNlJOe
pvZVxJ/yaxsTTVjyJ8tNockiSEF+ozdeewfY7sgatq4QdVZ1B46RrW7sH0QefMXmCO+C+4gLvalo
ogXssCr+trJpGk57hgybIfdvlruTybnrwWASm7DcIo2Hh4pbg4NP18vDDq34Kb0abQDiG/uOmsEu
dg1/kWrugMf4fF48eGW6u3++1OXxGmNcub65b7EY6P6w/Mq2os//j4Dw35sEHnYFy3F5AdyPjVY4
MOL98vYsr3158M+fG8mWpWe3fL+8hcHyPb+jsFr5xYbep+CpTZZ+AUcE8pM6XWbY6yQe7ZwBMYbz
VQhs0uH7vrhPmFc55ETEHA7tKSb+21FI2fjncuPGHClkvcOEzVUYdCGgFOIQ2ME9YtEnyI6fB3O9
6nuMyPNXZub75X4bKgy2Agsv4PMuJN9j1FzpLl4vz4pAoPU//xRR8prexyodElhlBLny/fK7arlb
MFW8Mu4txSewis32UUBLB0uOL5G3iZsO2c7xv5iWsU2d4NBXE0Yhvdigi28Q91cYT0CxuOscyl1b
XiRCfAEj8FuPYqLu0utosNMJmUpTEX9NiVchDRFShHUf5NnLUDoJpBILXLXakzRxprl8U9Xmeg7h
NiWIWCN5040xkB6vM6nI90OLdl963lOq32RDI4ZE8wqjK5v8SQwfGhx1Hi0M8JATxjCj+8zE+daH
SwNsaw1MCAVyCAdaOGkacUpXMU/C/zE7/fi/SR81QXezZv3n6aOHb8O3OP7VH/X7n/y+bprKZp1z
WJcsHO9/LJqmI36T9uLH/3QYCcv8l8VJyt+kZboS06SLWx//078WTZP1VPjKE6gNXJPfmP8di5Np
/dlNSQoYrg7bV450kELYtresqr+Y8bEH4W1mdPgoysQ4MDWBk5wVNO21eUMokvGa6ZmW0qCJEsfV
7s2smDC2pxMpED77wBlqqmGyedJsFmPBrGy2x1MrcqQAlXEWgkBHYvVqaDENgorWZKjVQvpiBM7O
VoXXwTP0BY31U1x6O9HGB9dujdOUwpkQQTZsDMdct77B3kGy0+3MEMJzLxoWPUSl5uh89XyKeziw
LqrxcsRvOFiHuEVjN+nBPVhYlLZ+D5wOlAwcR6doN0U0pjv2Og/YgkG4iFZCHMzSVdsk3k1L63Ru
nOdKMynwm8eqGFEuBJisjFadw1Rtxy4kAMCaD4Cq2BG4bEcsiIJ2ku04luo1V8FwG9TY9AO3F6vI
Huw7DCMfDS018rPsfZ2U3T4vh24/GM47wNZXT9v1LaSxB2nX5V3PJmqVTaQkoox/mBTyCK9xMZsk
PoLPNlbXgSXZrtz2tfGCn1XZ4VhO0WGNSM+pcrISdie9Jyap6ZA2B+nTyxBmow9jApW1H7pbZYc3
0BH6Y+ISUJA59qkoxp9FMaR3Q2e8GbG4bwo5X3M1AmxMm/BRxxiWXLgqEZCRm74OzZVE4nBMtPg5
8BrPcSQ+MFU7t0TPRJuAofQmFG17qOb5qRrdEL9XpPclwvX7PCQo7Zdz7j+oqJw/Iy4+D2THwRIo
fCF8z/Q4m349kHPiXhMjaJxHja4ihd5xUDDMttGIHz9QfbDIYgiri9eYQ5KvQpFRWObYUzM7OalI
Nne9X5QbzGy46IdiP6S9+eDqEcMCcPT7alU4fvhkFqW7micvPLll/xCnot/PUTJtIUTtCL1AMY6i
gFZmiZRWrX2wY6eReWE4VGzc65kAu8rFH2eU86X3B3NpuAkUu7dF3uyjCbo+u3MIRW324ZYpU7y5
IbsvZqTnvvQQGq8RkYBAj77KfDFbNByqPs2vrrGKu8ScrpBs2rXVFRPNu0E+1Rk9aG0JXCzYyB7/
/g2XiwXzFwsz7zjtyuUi5HlC2Lb6q1e89GDRg5zQj25FNl00tQuxdNoOuCdurJClO1Cv9E7Cu+wy
4po5J5NxP5b911agV0xjOrzVxKpfdvWHoim8AkwEfdDM68sUM1tO5Q3apGSXLAInZEMJ5SCGMjOc
5m1TDuaJrhd+7QBIErDdezMhZXDRi8Tje6jt9JSVSz/b8A5JFt9XUSpWIiZyd/byl5pUmyEc42dZ
FuaZd0lfUNXsvS50T1k9rK2wGlE8Bi+hPdJLr3R8ckrkbakeerqJs4mevvwyCHAPNLv3eTcb2Bcv
DDLbzYSLdVv5qE97r/wSC8wjYHdPGMHzg5it79rpLjiZzYPLxW2it7nPe9xXlU6KlykcLkAtGIeh
N2ttA3gqsTidN7LXT4jXsBJy2SAG+ucJo083iHQTExWwyvLIPiWYMlmHkA2BDjInOrhWq/aRHFDv
w47rC2dXL1qNJvHfXNV9FHN8SSMruJRYgJoiflR2f0zbRqyzhuohRD4UFdG19SB+ziZ+UgNX4lZ0
7Flyv0P6SE0O3giWPHLGJDNwzeC9TxPyK0GePjuajqs94EBt0nEzjeCp8OYPOz/y0gMBNXSdIiRD
/Qy9GzoFU4cOtnhZHaoshcgabtx6Gs5G5LGS9JzSM7bJMyoUsGbgh5ivb7yBoCHbQEXoIzHtMzHu
KhexurZSmlsmhTCkG/Xoed2BRsN0mkgw6XuV7znRv8OuIGsHYAFddnxQgZd+6KhpDjkMiFMsNmQQ
iBuOK6SqKbJqcDggEDcR2m0K/eAoy1nfDPSgdpNp7oKKXWbVzOndOD1AXLHvgw7Zhw7UfowVM8BJ
lXusTCCCly8ujb6yQjQ08cpwKaYl3WyoQr5qb9jH0VEZvK+WxEiAUSDdmSVJhZ5MD/R1mS0hTzVg
zaz0IMdDIiwsKii1Tlaj1owwLPK97GYzzS7LUxpeooHVUXrlfes0H10dDYe/vwyY1p8vvEoID6O1
yc6fGGxLSt/684VXhn0QhHSUr0lWkzoRUQlLTd3su4mPIWw+zr5N4mrlnaYRukHtdujDunVk4J3i
ZGm25OVOZzyedIQx+Lm57l+Q+EBtZHk/9uH4fQ4FXLL8FOA/oGd4aSDpZaoC0mM4e6Mu1TYvy/Zk
MPvPI4v8Ja98GxcpeTWP3XFQHMmkLKN+bCd58cMsZpO5j+4E7tWtDFH1cDpeCkzBbFqadss+wdja
S6cSg8KZNCtcz9Jknl4G/Xmmj0GHUTOr0Zcqwo4F+2Nc2diF1sOIrIvxKLmZUK+D95G90CEXdn6u
UfV3YC4Plo+gLXPlDeRYvR2MPl4rS02XkodfqdaQ24kT64KfyF+3YhmKd2wNCiez9/gcchp3bb5r
LYZBmHTUuZrEC4ztr30ZvzsGMglMI2vM9OE5N+sV01R46gpcYeMOsM2dGfEn7GfXBqPjE15zqokF
IwYOWCEn8Nnx4S+EGC525LoOy77JBqhjoRCf6DLk/kRdRlDkOQ6XbdEITYNxQ8IFIGVQyycq4+HQ
kKF305Kzs6mLTAORGdKLF6bfC9d0oNRfY+ZkO9tVBhsqo7nSqu0uWeU8ESUU2EV+MbW3LzANXjoo
YPefXw5j3/38+6PWWQ7KXyAiHLQWxbMLd8CRSmFd+fNBO1QmQJe5Dq4NIZ0YGkL/HOCHOGM2aA6g
BV5KyJcGqXXXXn0ksz/d2GpnAj5bE0BcfSP5cG8QHrElhIMqWCKmiiUa7yiV4yUfSOAx5qsxNclp
bB1jn9beg6Gy6YunG2KWgKtfS2RmiDdEvLeRL8UMq7bKIx63VEyifK/uycHIx5uq4FpmufW8m+OR
wL8Q6UruDMGep/FOBpd5blU6bwlcxfxk3fTjgw5c7zICcVk7muGq0driqoIMrpXPh+YQb+9HwWZ2
Z/MwWHPLMDV0QLtsW86c+4TYOOxWGSJs8saquDN2f//G23/p0i1vPLpSk09bYhWF/vDnN17PaVOb
UeheM2eGopSY4y0U93D3ZndzcK9HH8G0vVjYPLVjW8xoIjoXpL1eSoUFc7KN5EoOlo6Ugd8um3ZT
nDqbLi1fQM2hTaxCY13bvX+LcZXOXm2hZjHVra4FPasoO5tUBngpkJZ5XDIgrZIyUMiMPYHqUY2B
kHsyhbrLUu9LraPiRHxHBBo/0BeHTpjHcv7YhgHSOZGFyNHF0bCb4PT375HpL63KvxydNs5o05TS
9Zd25p/fpCGv43oGqnulRmTFTFJJBsBDM4sOfXQv9jzmmyPpJDjMD08oaEa2K9D8q960j0y2ybVE
UrFPG+yFgRqH9RTklLV2BSnBLdHqpr65WaSCTujPN8IH3moFSLcIpHeOHpr+U9rGNwiUX4tOAMZr
LhH5h/AL6FmVkXkcpIf1Nux2rZP7e79x36coVweuivOTizmrhupwLC1BcnMTX/qepOCSXkYtknlX
UjHCDcrHjQlo7TazucilMQZZI8YJJiZ2OH5hnzBUeJdcoJ5rgqE7Thp1o5ciYIujN8NELK7j197o
6gvK093UpdGNSwtp06H0fhLmBEA/nR0m96WFWHniQnIKw7hfJ3HO/kqS8hT1w7CX4842BJ2khgkO
MYELDl+9OQOn5cBeZ8ssRhEninqcSCyGeYCSN4l2zHNxlKbA6uND6DYomu5Ne4i3hl8vQIcsvxkw
McsICHpTkJzcZd01hvNo4NSnI4eTYi4Cd5PEIroQuPGG54zLRjOurSJ9l+PYfvNSSSKqB+BaoUxC
M4jFV7j35DEDIl3ja4QVgUl3Q0aoWpldbe8/VyA70vceF6gLBEakp8ZdNpjeXV3hD/OijAgCuZl1
1tzaivm4ICu88M114RYmmDcEFEs4cuIaJ9C8R6Hr8MVKcwUMK54e4io61Q4Sh3gSr3nrmc8g8I9p
Rli6Hg1EJLZBc07GsOR63exazPrnxHPv2/I5Bx51V1XsciTQAAl6bK0brjwhdD3ZW+dmxC1Q9d15
oPPK4G744ZqdywjSCXdlXJOnQH/3iTS/KDaiSwWXa1eSaoNKkX96IfC4PPnAn1Mcp5EqjlOKbS+U
5t7zK44Z3nY7kxeqpQyRb/toWVNOIv1A6Egb+lB8Q3HDm+v9F9wkLmZ/PYt9C3gSrX2F6YqGzV92
pJ42UQinfXVVDsXBmGMFKFXnwiCY9S2L0nV2uPSrWtt3bmo8yghit6wacAIDyXdTwPTXxKOwVezu
RkvVZ7D13ZZcXSPXD7ZM9BOTMwdtyYOQSXSIwcPQbIjks+81TNuY4iATE3pfyPKpTehFoh/xV5/X
WatGyR8TE3LETM0nEXbDnZcG33uvv4rMWkLRCUDhY77tUzIZpJmANqOBsmbN9LaqxCkie2+E/6LE
hu4MCMyCFKpmIFPeNeioBibGqTHC9OIv+evZ4O7wZntnXJvebVAV4aHLUXiWTqV54FDfqc4iGyIO
2DpheQZ90n1xy/mYJOn85JhVv81CEi8q1NH4Vh963SoaMkX0bAG2YRrL42aAXp7y4NFB07dlE2Tc
IMrLjj4cbbIzmAlVAVc3gWq4N3NxEzCU3eTCuiQBUYGDV9P5UNZr4yA1iiaZXpyKOr+P7HxDiGbC
yNb9yItQX8NOOLgJ4vDsEoKM8+OgfWs400turiHcSTo3vrsp+xEQHCXTtTUB0tJD2Df+SDNasXLF
ujsil3DXozlTzcdGBae53xPcgFjdzYNbWZE+awhI4hg2270X4SJuW0PfNmNKX2MwXuK+6Lca1e6+
noh9d52ObQZFBwphdcZNggOsOquiV6sAkOkawInadg74AysCW5CjgAA6g+xRxx56CwdNa1RVLSF9
XXqAvqBXUZi8RsjgVtUogO13jQ/GCF8NiEf2sLDX+8SZHngfNqpJPwaVmY+F02I5KazwFJe6uXNQ
v7lFm6Bkq/IP075jxQ2+IZ3FrQWU7RKaA76fIkYY4wfnwM7T29iL0Sd32XNmqncaNuZNtfyrrfyz
H87obDILlJsjnzLdMh1DYbpz4pe8MSTq8Ib2e2S5a2Jy4Sg26N0CkXt8hH56/cx5TAu233b6M6iH
d6fynIfkReIPPkXNMO9Iy02sAk/797iNsF7UtXeOMsXUA7okUZxglE1ReM/2nOV7uojV1kiyYp8O
7LtYBl4MIsE3UctamYYWMyYtsMCz/o5NPq3knMdPWF7KdTvCTg+Vfi7Dott3QotTKZ56CwVvUVjx
Fw+fTQXJYw6LyxxivmiL9rsJ9+M85bLeue2E5y8l2NWM4ltBg/sB8M8RvoazC1GTc3ktp5c04LCj
OIqidn6rRmSlbdrrTa7I2Jm4il/yTKeIx76UY+4ugw73IBEeY1op7vFLQS/sR5T4dv3YtV64g/li
IADySZvu8E35Ae3JPh6pyYxmOoVd8qpjqbYeNdS68/x8n2v05jrsFxc7ITy5CQRmGHoXIUZJz6H+
Tp9C3kYhIdtjjK5Uk1uzQ23h7DFqgqmHOB2Hrfd00NRGV6qVI+Zm8+LZ0XMStMYWXU2WEDFfTUNC
G0wBmCsnykD2T6sOwf8hh3a/A6ldb6zE7K9muUPuVWwFsfOER0ToyYhnvx8VjVO719kxDwmq6Wwr
OOHhx5yp4sVmjiRKNzGY0nHoN201PIZFlpExMY1oFaZTjtUaYhNl86S+tRlmdTbvj3PAyG+a/GRP
xoC8ReOc+dO+7JKPLGHqJDJPXGRFspQB/mRw8eIWRUMKwRRciCCcbxEXYnIqK4vxrk0xi3PzMJvW
F1e7B7NpvrjmLBlPTuPRNykS0jZxGAO5w62JR3ymWbwVFjiV3huuzBB83jQfx2lanxLRDbdZOTb0
mqyfWYWYCdLw9GpP+i6sIwmjo+KaRkbJNa2dne+/4LPXbx69802bKTBMUdccHGr3f6yU/9+oM35/
IQvlbvs5MXroftTT9UfTZW3zv//XH9qKT/zyU/H/dqO/v6N/+3VW9VF06Kh4BiGT518HT9JmvPOn
SdXnU/p8vn93D9m3Nm677zD/LP83JSw4PNJ3PUCTS5sd5wQG1s9fAyT/jQPOEigWXNsTNoS95QF/
eYv+nblz243biMHwqxh5gIE0Ol8kQJGgjVskLXpI0UtlV40Fr3eL1TqJ374fZyRbI9nOgb4YJBdB
4nAlLoeHnz85Dynh8ffz2nz8Z4I3eHA5IcWlrPH7Gi0sZNxpgRWDgFm02TLGkFg1WqPWuRaq3JSo
xyb8KmVFYHxaoKvIV6fTQmlIYNMcTIorEdgSvNBCkxtGkLME0M/SIxU+UFymkCYJlbNKB5k1UJYY
GgUpym3BRXihJdSlqXOwT8AMR4iKTAFNwfPqFEDzGoIWr8cCLmralRFYg4FQcKMb2EzwwmKzAgve
tGTBPeAWH3MIOe/IcagykspCevVzh8C60goqGwhdyvXGYgyxaYFNqv58LsLVOjY8qIQsN6D7lq+Y
pawp21oXsSFNU8NZKRomdbjXJUKvCAS0pHJ8qyU4PiMVfYI90FtZKyEpDJObta3LCjIi9I7YLAE0
wocrhSVUxhZ5CdWzxqy855sfB1ZTGAwApCUpbAXtxW8LjihL4IuptU4hq4y8HYOGDVtfOf685VwL
dWFoMXDHhRRQUWqhqhr/zXy/KeSpKSoSRQB9kkbecpEkVHjGjNMQYXTEkwvtVhUe85zwV6Y50c/m
LCmVhGNuA6QgULkSLKTMIKWQRMXmDmo6YUolUDTQ16kKmGQ5W+L5U6iEqjBcOVPiDh0D3BUVkSVK
9K+16bKtDThvkVJUJzAAXfibmwI5Qs5OTe4t4JBUkjHHZgrw0aXS0R4ISiYqJ58MSlEQKKHBHcBr
LEgkJEWoo4sMlidXHwhyAMgQFfVjkVbrqqFqDF2B3LoK2h2XyI6DhdGlNAQqJ2IspGVMHTjPJUKB
JWQmzyHE5gm00yiPA43XUmsJeWbIC3B+3HVFnlAm+P+5FlKbGFo99JTxkOI3IzMEmtDaEpoQyUUn
TK4Qba1nLIcqSEFT8AckSpbDRz4VmxYs+ay2bkALNS19UDVSRQmTi+KJZBEyZVM1DZXaCLbEZgv1
6taPb62eBFjDDnLqJ6CUe4IDV/qUlNEj1uJDckxlAzcjafMEsiW+Y75p8EWmfKHRhi4BSIl0GZdJ
aQWz1kFOsVlCU6shVmuYbWDuL88BlAtK5lALTQYQnTA2ARotMHR8rrGk6NPGyJqUkODXgDHKLTPL
6qGpcZ2oBx1wI1eMOHPakM5qtZAYEGYqCJoOJdsDanztPEY2KRAkseMOeIotQACD51o0IS9A2wU+
o/timQtaZgplYywYLJx7X2eO8H5EztEm1DdaW2C8SWCEgimOmoliGTqY20JVArSmwJC3uFNcrtGS
yGnPQ24N2BlmUBbOM0qPLdABMCujznQdinLqy0SmBbBRdZgEOLKwRfEITS6XeS0CRA3ESH4O2Mz8
tEOYYvMKlrCltoUE3wfQSl4o3dY1tFIZJviYvK+wiDGliswWJKtVegWqqLKWLzsbi+aFLVQCQlal
ZasyP0IpFR3KRl9I3Y+l9QCsRE6Yp7dY4twvNABM4Myz/Dm6EyFLIrS2UBnxfGlD5gicliwTR4B4
gAe0XQK1CezugYyI4iSrKcZ09vth96yg78zmDIFdYX2AZIcxgiKCtgtNmnhPBB0ytS1w7i0IRcWN
sBm7RQRSDU5EY0gsya/vnGd0zjHzlY3CFBpDIgCkkKKKBiRtoYQ0LYmU4JF3RXdsSiCv1XoFC87W
wP0BbgRPW3FVaEEwcEKCSm7NOhobIWOH+Tl1zkQ3ykrvAQfoiEkInJ+HNClNSk6F20gc5ugDc0S+
EbKGDBBioIoDAfpOj4X2PBcWu9ZjqIWGvi1KcNBKfLgCEKjVYu95BbYulXRKIQWgJpBqaAcJHTnh
clCzjRBUZD5BWFdKO6A1zeoMbn/ky6bNwPqNUAuSNeIvGiC9WNvTWlAho/0AS4VTwCyK4EvLNEHK
C3IEqDtuA1eEPUm69OoImWLtGXcasISlTBLg5dAQILVmsLYgtJJZA0MJxy2u4wAyZHlonVvkLW1W
ASnjExyJLdSCo2/RnoiUzJkBKWjjI02YhHyZX9KDXkPvkFWYBy7ZxcDtMSP6FJkh0FjX+kXhLQGh
TZXBGlOoDYADUYiVH9Tbcot6bMeh4KQqj4PEyJTSoYSrsOpE+bYsPoP4CezgyqvIDIF0VkteAlCY
Gm242HmCUCfw93j7kckSYWeaPZNWDStRNDQNBz7lW+Yq1SXQSulIc15cJblixnnw/uer0uWv+KHb
2RHWpO62bmqk74b7hkse+oEpS17/+zgrcb59/kyGQoIflKWh/rPvhkpeBKxfN88x+8dpvsN9zvjf
xxdcf3TwWdNbTX/5uu+O7XHDGiA3STM+5tv2itmTH3bt+/aqnQ+0eAb/3ZM8fxY858wFfEHwcLmQ
K/0atdwjd6LtQ8GOZq0XfNnuh3aYHlG+xtRx+bWSX7a7/l+2NYd7Xj0lWC37sDsc2+1h/tSeca2X
vN93m1O/uT4Fwh19VSv8Vbdjg9+xm0v2pEi15H44HfvN6Qvrdd1JuHeT722+95h1/4jW+21ohZ7O
qH3+n7oDN0CFkj0zTCv54Z2JSmWcb9uLwABTz2DSPvD5btdzVVN4IqHvEYLVovfbvl14EU8zUUs+
fAq/PHa2ETO1Yn9Z+ybPhVALRsD15vJmekTn9jxRXytarsQaVmr25AWt7Ddtvw+8x0gH0Ms93uza
/XaujrHHrhc9DC03kQzd6RTY9Ni/VsvvNyxAaMPhVM+i04smFgyHU2DZ1o876mUPQ89vblkOlO7b
2U8h/XB9XIqWvqBa9GF/WvgQ63ttWslvu/fHdpE9wcSRVFkv+mMbxi0mJaQdohf86ex1e/XfwI3K
wcFEvvSin0L+z91x6AJPNQ4eP4XwN93nfhOEMYRLd+AphP9zOF5Oklx9IKOd0198fxrylr2WF2cv
W9a69WE0Gxn16md3H/CqvVyefQ+Ya8X/etGHGvdjo2qxlzsykrCqGZscatHH7sNy/t8x1rWCf+v2
++Fm97FdlAkjoUUr/veLw7Y7Ox9Wsc1j/lrxfxyuHzBEGfh6grLPf8DaEMd5Mu3z/4n2u2HoAs81
cgb0sj+HVSVbOwVe18r969ReTFLEp4x4tVbsu+54RWQLJHsYWC25p7JZmHfmsVWt6L9b4s7+wyk8
mjB4BbJUC++G09m7+x7e44Fq+f2wObDUJsjcxrkwteybwxWKmZTg7MSjeI9Lvg9pul05ssafplUi
9/23EFyTn9jsuvb44n8AAAD//w==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8585" y="2343150"/>
              <a:ext cx="624840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47625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workbookViewId="0"/>
  </sheetViews>
  <sheetFormatPr defaultRowHeight="15" x14ac:dyDescent="0.25"/>
  <cols>
    <col min="1" max="1" width="21.7109375" bestFit="1" customWidth="1"/>
    <col min="2" max="2" width="18.28515625" customWidth="1"/>
    <col min="4" max="4" width="20.42578125" customWidth="1"/>
    <col min="5" max="5" width="16.7109375" bestFit="1" customWidth="1"/>
    <col min="6" max="6" width="16.7109375" customWidth="1"/>
    <col min="8" max="8" width="21.85546875" customWidth="1"/>
    <col min="9" max="9" width="12.85546875" customWidth="1"/>
    <col min="12" max="12" width="13.7109375" customWidth="1"/>
    <col min="13" max="13" width="18.28515625" customWidth="1"/>
    <col min="15" max="15" width="17.28515625" customWidth="1"/>
    <col min="16" max="16" width="16.85546875" customWidth="1"/>
    <col min="17" max="17" width="14.5703125" customWidth="1"/>
    <col min="18" max="18" width="25" bestFit="1" customWidth="1"/>
    <col min="19" max="19" width="14.42578125" customWidth="1"/>
    <col min="20" max="20" width="25" bestFit="1" customWidth="1"/>
  </cols>
  <sheetData>
    <row r="1" spans="1:20" x14ac:dyDescent="0.25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25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Average Wages</v>
      </c>
    </row>
    <row r="3" spans="1:20" x14ac:dyDescent="0.25">
      <c r="A3" t="s">
        <v>57</v>
      </c>
      <c r="B3" t="str">
        <f>Dashboard!B6</f>
        <v>Information</v>
      </c>
      <c r="D3" t="s">
        <v>53</v>
      </c>
      <c r="E3" s="2">
        <f>AVERAGEIFS(Data!F:F,Data!B:B,D3,Data!A:A,$B$15)</f>
        <v>93586.333333333328</v>
      </c>
      <c r="F3" s="2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O3" t="s">
        <v>1</v>
      </c>
      <c r="P3" s="1">
        <f>SUMIFS(Data!E:E,Data!B:B,'Data Prep'!$B$3,Data!A:A,'Data Prep'!$B$15,Data!C:C,'Data Prep'!O3)</f>
        <v>19310</v>
      </c>
      <c r="Q3" vm="1">
        <v>4887871</v>
      </c>
      <c r="R3" s="10">
        <f>P3/Q3*1000</f>
        <v>3.9505952591629363</v>
      </c>
      <c r="S3" s="2">
        <f>AVERAGEIFS(Data!F:F,Data!B:B,'Data Prep'!$B$3,Data!A:A,'Data Prep'!$B$15,Data!C:C,'Data Prep'!O3)</f>
        <v>69393</v>
      </c>
      <c r="T3" s="11">
        <f>IF($T$2=$S$2,-S3,R3)</f>
        <v>-69393</v>
      </c>
    </row>
    <row r="4" spans="1:20" x14ac:dyDescent="0.2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O4" t="s">
        <v>2</v>
      </c>
      <c r="P4" s="1">
        <f>SUMIFS(Data!E:E,Data!B:B,'Data Prep'!$B$3,Data!A:A,'Data Prep'!$B$15,Data!C:C,'Data Prep'!O4)</f>
        <v>45513</v>
      </c>
      <c r="Q4" vm="2">
        <v>7171646</v>
      </c>
      <c r="R4" s="10">
        <f t="shared" ref="R4:R50" si="1">P4/Q4*1000</f>
        <v>6.3462418529860507</v>
      </c>
      <c r="S4" s="2">
        <f>AVERAGEIFS(Data!F:F,Data!B:B,'Data Prep'!$B$3,Data!A:A,'Data Prep'!$B$15,Data!C:C,'Data Prep'!O4)</f>
        <v>90871</v>
      </c>
      <c r="T4" s="11">
        <f t="shared" ref="T4:T50" si="2">IF($T$2=$S$2,-S4,R4)</f>
        <v>-90871</v>
      </c>
    </row>
    <row r="5" spans="1:20" x14ac:dyDescent="0.2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O5" t="s">
        <v>3</v>
      </c>
      <c r="P5" s="1">
        <f>SUMIFS(Data!E:E,Data!B:B,'Data Prep'!$B$3,Data!A:A,'Data Prep'!$B$15,Data!C:C,'Data Prep'!O5)</f>
        <v>11509</v>
      </c>
      <c r="Q5" vm="3">
        <v>3013825</v>
      </c>
      <c r="R5" s="10">
        <f t="shared" si="1"/>
        <v>3.8187353280299954</v>
      </c>
      <c r="S5" s="2">
        <f>AVERAGEIFS(Data!F:F,Data!B:B,'Data Prep'!$B$3,Data!A:A,'Data Prep'!$B$15,Data!C:C,'Data Prep'!O5)</f>
        <v>69820</v>
      </c>
      <c r="T5" s="11">
        <f t="shared" si="2"/>
        <v>-69820</v>
      </c>
    </row>
    <row r="6" spans="1:20" x14ac:dyDescent="0.2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O6" t="s">
        <v>4</v>
      </c>
      <c r="P6" s="1">
        <f>SUMIFS(Data!E:E,Data!B:B,'Data Prep'!$B$3,Data!A:A,'Data Prep'!$B$15,Data!C:C,'Data Prep'!O6)</f>
        <v>527549</v>
      </c>
      <c r="Q6" vm="4">
        <v>39557045</v>
      </c>
      <c r="R6" s="10">
        <f t="shared" si="1"/>
        <v>13.33641074554482</v>
      </c>
      <c r="S6" s="2">
        <f>AVERAGEIFS(Data!F:F,Data!B:B,'Data Prep'!$B$3,Data!A:A,'Data Prep'!$B$15,Data!C:C,'Data Prep'!O6)</f>
        <v>217892</v>
      </c>
      <c r="T6" s="11">
        <f t="shared" si="2"/>
        <v>-217892</v>
      </c>
    </row>
    <row r="7" spans="1:20" x14ac:dyDescent="0.2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74867</v>
      </c>
      <c r="Q7" vm="5">
        <v>5695564</v>
      </c>
      <c r="R7" s="10">
        <f t="shared" si="1"/>
        <v>13.144791279669581</v>
      </c>
      <c r="S7" s="2">
        <f>AVERAGEIFS(Data!F:F,Data!B:B,'Data Prep'!$B$3,Data!A:A,'Data Prep'!$B$15,Data!C:C,'Data Prep'!O7)</f>
        <v>123495</v>
      </c>
      <c r="T7" s="11">
        <f t="shared" si="2"/>
        <v>-123495</v>
      </c>
    </row>
    <row r="8" spans="1:20" x14ac:dyDescent="0.2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29237</v>
      </c>
      <c r="Q8" vm="6">
        <v>3572665</v>
      </c>
      <c r="R8" s="10">
        <f t="shared" si="1"/>
        <v>8.1835268630000293</v>
      </c>
      <c r="S8" s="2">
        <f>AVERAGEIFS(Data!F:F,Data!B:B,'Data Prep'!$B$3,Data!A:A,'Data Prep'!$B$15,Data!C:C,'Data Prep'!O8)</f>
        <v>138917</v>
      </c>
      <c r="T8" s="11">
        <f t="shared" si="2"/>
        <v>-138917</v>
      </c>
    </row>
    <row r="9" spans="1:20" x14ac:dyDescent="0.2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3622</v>
      </c>
      <c r="Q9" vm="7">
        <v>967171</v>
      </c>
      <c r="R9" s="10">
        <f t="shared" si="1"/>
        <v>3.744942724709488</v>
      </c>
      <c r="S9" s="2">
        <f>AVERAGEIFS(Data!F:F,Data!B:B,'Data Prep'!$B$3,Data!A:A,'Data Prep'!$B$15,Data!C:C,'Data Prep'!O9)</f>
        <v>78966</v>
      </c>
      <c r="T9" s="11">
        <f t="shared" si="2"/>
        <v>-78966</v>
      </c>
    </row>
    <row r="10" spans="1:20" x14ac:dyDescent="0.2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130298</v>
      </c>
      <c r="Q10" vm="8">
        <v>21670000</v>
      </c>
      <c r="R10" s="10">
        <f t="shared" si="1"/>
        <v>6.0128287955699129</v>
      </c>
      <c r="S10" s="2">
        <f>AVERAGEIFS(Data!F:F,Data!B:B,'Data Prep'!$B$3,Data!A:A,'Data Prep'!$B$15,Data!C:C,'Data Prep'!O10)</f>
        <v>93350</v>
      </c>
      <c r="T10" s="11">
        <f t="shared" si="2"/>
        <v>-93350</v>
      </c>
    </row>
    <row r="11" spans="1:20" x14ac:dyDescent="0.2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109190</v>
      </c>
      <c r="Q11" vm="9">
        <v>10519475</v>
      </c>
      <c r="R11" s="10">
        <f t="shared" si="1"/>
        <v>10.379795569645824</v>
      </c>
      <c r="S11" s="2">
        <f>AVERAGEIFS(Data!F:F,Data!B:B,'Data Prep'!$B$3,Data!A:A,'Data Prep'!$B$15,Data!C:C,'Data Prep'!O11)</f>
        <v>108735</v>
      </c>
      <c r="T11" s="11">
        <f t="shared" si="2"/>
        <v>-108735</v>
      </c>
    </row>
    <row r="12" spans="1:20" x14ac:dyDescent="0.2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7346</v>
      </c>
      <c r="Q12" vm="10">
        <v>1754208</v>
      </c>
      <c r="R12" s="10">
        <f t="shared" si="1"/>
        <v>4.1876447946879729</v>
      </c>
      <c r="S12" s="2">
        <f>AVERAGEIFS(Data!F:F,Data!B:B,'Data Prep'!$B$3,Data!A:A,'Data Prep'!$B$15,Data!C:C,'Data Prep'!O12)</f>
        <v>64408</v>
      </c>
      <c r="T12" s="11">
        <f t="shared" si="2"/>
        <v>-64408</v>
      </c>
    </row>
    <row r="13" spans="1:20" x14ac:dyDescent="0.25">
      <c r="O13" t="s">
        <v>11</v>
      </c>
      <c r="P13" s="1">
        <f>SUMIFS(Data!E:E,Data!B:B,'Data Prep'!$B$3,Data!A:A,'Data Prep'!$B$15,Data!C:C,'Data Prep'!O13)</f>
        <v>87520</v>
      </c>
      <c r="Q13" vm="11">
        <v>12741080</v>
      </c>
      <c r="R13" s="10">
        <f t="shared" si="1"/>
        <v>6.8691194153085924</v>
      </c>
      <c r="S13" s="2">
        <f>AVERAGEIFS(Data!F:F,Data!B:B,'Data Prep'!$B$3,Data!A:A,'Data Prep'!$B$15,Data!C:C,'Data Prep'!O13)</f>
        <v>110059</v>
      </c>
      <c r="T13" s="11">
        <f t="shared" si="2"/>
        <v>-110059</v>
      </c>
    </row>
    <row r="14" spans="1:20" x14ac:dyDescent="0.25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26075</v>
      </c>
      <c r="Q14" vm="12">
        <v>6691878</v>
      </c>
      <c r="R14" s="10">
        <f t="shared" si="1"/>
        <v>3.8965145509227757</v>
      </c>
      <c r="S14" s="2">
        <f>AVERAGEIFS(Data!F:F,Data!B:B,'Data Prep'!$B$3,Data!A:A,'Data Prep'!$B$15,Data!C:C,'Data Prep'!O14)</f>
        <v>67191</v>
      </c>
      <c r="T14" s="11">
        <f t="shared" si="2"/>
        <v>-67191</v>
      </c>
    </row>
    <row r="15" spans="1:20" x14ac:dyDescent="0.25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19135</v>
      </c>
      <c r="Q15" vm="13">
        <v>3156145</v>
      </c>
      <c r="R15" s="10">
        <f t="shared" si="1"/>
        <v>6.0627759497741707</v>
      </c>
      <c r="S15" s="2">
        <f>AVERAGEIFS(Data!F:F,Data!B:B,'Data Prep'!$B$3,Data!A:A,'Data Prep'!$B$15,Data!C:C,'Data Prep'!O15)</f>
        <v>66858</v>
      </c>
      <c r="T15" s="11">
        <f t="shared" si="2"/>
        <v>-66858</v>
      </c>
    </row>
    <row r="16" spans="1:20" x14ac:dyDescent="0.25">
      <c r="H16" t="str">
        <f>B3</f>
        <v>Information</v>
      </c>
      <c r="I16" s="1">
        <f>VLOOKUP(B3,H3:I12,2,0)</f>
        <v>2677815</v>
      </c>
      <c r="O16" t="s">
        <v>14</v>
      </c>
      <c r="P16" s="1">
        <f>SUMIFS(Data!E:E,Data!B:B,'Data Prep'!$B$3,Data!A:A,'Data Prep'!$B$15,Data!C:C,'Data Prep'!O16)</f>
        <v>16734</v>
      </c>
      <c r="Q16" vm="14">
        <v>2911505</v>
      </c>
      <c r="R16" s="10">
        <f t="shared" si="1"/>
        <v>5.7475429374155294</v>
      </c>
      <c r="S16" s="2">
        <f>AVERAGEIFS(Data!F:F,Data!B:B,'Data Prep'!$B$3,Data!A:A,'Data Prep'!$B$15,Data!C:C,'Data Prep'!O16)</f>
        <v>73749</v>
      </c>
      <c r="T16" s="11">
        <f t="shared" si="2"/>
        <v>-73749</v>
      </c>
    </row>
    <row r="17" spans="1:20" x14ac:dyDescent="0.25">
      <c r="A17" s="9" t="s">
        <v>78</v>
      </c>
      <c r="B17" s="9"/>
      <c r="H17" t="s">
        <v>72</v>
      </c>
      <c r="I17" s="1">
        <f>SUM(I3:I12)-I16</f>
        <v>113971524</v>
      </c>
      <c r="O17" t="s">
        <v>15</v>
      </c>
      <c r="P17" s="1">
        <f>SUMIFS(Data!E:E,Data!B:B,'Data Prep'!$B$3,Data!A:A,'Data Prep'!$B$15,Data!C:C,'Data Prep'!O17)</f>
        <v>20268</v>
      </c>
      <c r="Q17" vm="15">
        <v>4468402</v>
      </c>
      <c r="R17" s="10">
        <f t="shared" si="1"/>
        <v>4.5358497288292332</v>
      </c>
      <c r="S17" s="2">
        <f>AVERAGEIFS(Data!F:F,Data!B:B,'Data Prep'!$B$3,Data!A:A,'Data Prep'!$B$15,Data!C:C,'Data Prep'!O17)</f>
        <v>63462</v>
      </c>
      <c r="T17" s="11">
        <f t="shared" si="2"/>
        <v>-63462</v>
      </c>
    </row>
    <row r="18" spans="1:20" x14ac:dyDescent="0.25">
      <c r="A18" s="5" t="s">
        <v>79</v>
      </c>
      <c r="B18" s="4" t="str">
        <f>IF(Dashboard!A2=1,'Data Prep'!S2,'Data Prep'!R2)</f>
        <v>Average Wages</v>
      </c>
      <c r="O18" t="s">
        <v>16</v>
      </c>
      <c r="P18" s="1">
        <f>SUMIFS(Data!E:E,Data!B:B,'Data Prep'!$B$3,Data!A:A,'Data Prep'!$B$15,Data!C:C,'Data Prep'!O18)</f>
        <v>18712</v>
      </c>
      <c r="Q18" vm="16">
        <v>4659978</v>
      </c>
      <c r="R18" s="10">
        <f t="shared" si="1"/>
        <v>4.015469600929447</v>
      </c>
      <c r="S18" s="2">
        <f>AVERAGEIFS(Data!F:F,Data!B:B,'Data Prep'!$B$3,Data!A:A,'Data Prep'!$B$15,Data!C:C,'Data Prep'!O18)</f>
        <v>65700</v>
      </c>
      <c r="T18" s="11">
        <f t="shared" si="2"/>
        <v>-65700</v>
      </c>
    </row>
    <row r="19" spans="1:20" x14ac:dyDescent="0.25">
      <c r="H19" s="5" t="s">
        <v>80</v>
      </c>
      <c r="I19" s="13">
        <f>I16/SUM(I16:I17)</f>
        <v>2.2956109506972858E-2</v>
      </c>
      <c r="O19" t="s">
        <v>17</v>
      </c>
      <c r="P19" s="1">
        <f>SUMIFS(Data!E:E,Data!B:B,'Data Prep'!$B$3,Data!A:A,'Data Prep'!$B$15,Data!C:C,'Data Prep'!O19)</f>
        <v>6415</v>
      </c>
      <c r="Q19" vm="17">
        <v>1338404</v>
      </c>
      <c r="R19" s="10">
        <f t="shared" si="1"/>
        <v>4.7930221368136978</v>
      </c>
      <c r="S19" s="2">
        <f>AVERAGEIFS(Data!F:F,Data!B:B,'Data Prep'!$B$3,Data!A:A,'Data Prep'!$B$15,Data!C:C,'Data Prep'!O19)</f>
        <v>64265</v>
      </c>
      <c r="T19" s="11">
        <f t="shared" si="2"/>
        <v>-64265</v>
      </c>
    </row>
    <row r="20" spans="1:20" x14ac:dyDescent="0.25">
      <c r="O20" t="s">
        <v>18</v>
      </c>
      <c r="P20" s="1">
        <f>SUMIFS(Data!E:E,Data!B:B,'Data Prep'!$B$3,Data!A:A,'Data Prep'!$B$15,Data!C:C,'Data Prep'!O20)</f>
        <v>33029</v>
      </c>
      <c r="Q20" vm="18">
        <v>6042718</v>
      </c>
      <c r="R20" s="10">
        <f t="shared" si="1"/>
        <v>5.4659178204245169</v>
      </c>
      <c r="S20" s="2">
        <f>AVERAGEIFS(Data!F:F,Data!B:B,'Data Prep'!$B$3,Data!A:A,'Data Prep'!$B$15,Data!C:C,'Data Prep'!O20)</f>
        <v>110569</v>
      </c>
      <c r="T20" s="11">
        <f t="shared" si="2"/>
        <v>-110569</v>
      </c>
    </row>
    <row r="21" spans="1:20" x14ac:dyDescent="0.25">
      <c r="O21" t="s">
        <v>19</v>
      </c>
      <c r="P21" s="1">
        <f>SUMIFS(Data!E:E,Data!B:B,'Data Prep'!$B$3,Data!A:A,'Data Prep'!$B$15,Data!C:C,'Data Prep'!O21)</f>
        <v>89231</v>
      </c>
      <c r="Q21" vm="19">
        <v>6902149</v>
      </c>
      <c r="R21" s="10">
        <f t="shared" si="1"/>
        <v>12.928002568475412</v>
      </c>
      <c r="S21" s="2">
        <f>AVERAGEIFS(Data!F:F,Data!B:B,'Data Prep'!$B$3,Data!A:A,'Data Prep'!$B$15,Data!C:C,'Data Prep'!O21)</f>
        <v>146746</v>
      </c>
      <c r="T21" s="11">
        <f t="shared" si="2"/>
        <v>-146746</v>
      </c>
    </row>
    <row r="22" spans="1:20" x14ac:dyDescent="0.25">
      <c r="O22" t="s">
        <v>20</v>
      </c>
      <c r="P22" s="1">
        <f>SUMIFS(Data!E:E,Data!B:B,'Data Prep'!$B$3,Data!A:A,'Data Prep'!$B$15,Data!C:C,'Data Prep'!O22)</f>
        <v>50511</v>
      </c>
      <c r="Q22" vm="20">
        <v>9995915</v>
      </c>
      <c r="R22" s="10">
        <f t="shared" si="1"/>
        <v>5.053164217582883</v>
      </c>
      <c r="S22" s="2">
        <f>AVERAGEIFS(Data!F:F,Data!B:B,'Data Prep'!$B$3,Data!A:A,'Data Prep'!$B$15,Data!C:C,'Data Prep'!O22)</f>
        <v>88745</v>
      </c>
      <c r="T22" s="11">
        <f t="shared" si="2"/>
        <v>-88745</v>
      </c>
    </row>
    <row r="23" spans="1:20" x14ac:dyDescent="0.25">
      <c r="O23" t="s">
        <v>21</v>
      </c>
      <c r="P23" s="1">
        <f>SUMIFS(Data!E:E,Data!B:B,'Data Prep'!$B$3,Data!A:A,'Data Prep'!$B$15,Data!C:C,'Data Prep'!O23)</f>
        <v>43145</v>
      </c>
      <c r="Q23" vm="21">
        <v>5611179</v>
      </c>
      <c r="R23" s="10">
        <f t="shared" si="1"/>
        <v>7.6891148901148938</v>
      </c>
      <c r="S23" s="2">
        <f>AVERAGEIFS(Data!F:F,Data!B:B,'Data Prep'!$B$3,Data!A:A,'Data Prep'!$B$15,Data!C:C,'Data Prep'!O23)</f>
        <v>92292</v>
      </c>
      <c r="T23" s="11">
        <f t="shared" si="2"/>
        <v>-92292</v>
      </c>
    </row>
    <row r="24" spans="1:20" x14ac:dyDescent="0.25">
      <c r="O24" t="s">
        <v>22</v>
      </c>
      <c r="P24" s="1">
        <f>SUMIFS(Data!E:E,Data!B:B,'Data Prep'!$B$3,Data!A:A,'Data Prep'!$B$15,Data!C:C,'Data Prep'!O24)</f>
        <v>9629</v>
      </c>
      <c r="Q24" vm="22">
        <v>2963914</v>
      </c>
      <c r="R24" s="10">
        <f t="shared" si="1"/>
        <v>3.2487447341589535</v>
      </c>
      <c r="S24" s="2">
        <f>AVERAGEIFS(Data!F:F,Data!B:B,'Data Prep'!$B$3,Data!A:A,'Data Prep'!$B$15,Data!C:C,'Data Prep'!O24)</f>
        <v>54301</v>
      </c>
      <c r="T24" s="11">
        <f t="shared" si="2"/>
        <v>-54301</v>
      </c>
    </row>
    <row r="25" spans="1:20" x14ac:dyDescent="0.25">
      <c r="O25" t="s">
        <v>23</v>
      </c>
      <c r="P25" s="1">
        <f>SUMIFS(Data!E:E,Data!B:B,'Data Prep'!$B$3,Data!A:A,'Data Prep'!$B$15,Data!C:C,'Data Prep'!O25)</f>
        <v>43675</v>
      </c>
      <c r="Q25" vm="23">
        <v>6126452</v>
      </c>
      <c r="R25" s="10">
        <f t="shared" si="1"/>
        <v>7.1289222538591668</v>
      </c>
      <c r="S25" s="2">
        <f>AVERAGEIFS(Data!F:F,Data!B:B,'Data Prep'!$B$3,Data!A:A,'Data Prep'!$B$15,Data!C:C,'Data Prep'!O25)</f>
        <v>89327</v>
      </c>
      <c r="T25" s="11">
        <f t="shared" si="2"/>
        <v>-89327</v>
      </c>
    </row>
    <row r="26" spans="1:20" x14ac:dyDescent="0.25">
      <c r="O26" t="s">
        <v>24</v>
      </c>
      <c r="P26" s="1">
        <f>SUMIFS(Data!E:E,Data!B:B,'Data Prep'!$B$3,Data!A:A,'Data Prep'!$B$15,Data!C:C,'Data Prep'!O26)</f>
        <v>5797</v>
      </c>
      <c r="Q26" vm="24">
        <v>1062305</v>
      </c>
      <c r="R26" s="10">
        <f t="shared" si="1"/>
        <v>5.4570015202790154</v>
      </c>
      <c r="S26" s="2">
        <f>AVERAGEIFS(Data!F:F,Data!B:B,'Data Prep'!$B$3,Data!A:A,'Data Prep'!$B$15,Data!C:C,'Data Prep'!O26)</f>
        <v>65673</v>
      </c>
      <c r="T26" s="11">
        <f t="shared" si="2"/>
        <v>-65673</v>
      </c>
    </row>
    <row r="27" spans="1:20" x14ac:dyDescent="0.25">
      <c r="O27" t="s">
        <v>25</v>
      </c>
      <c r="P27" s="1">
        <f>SUMIFS(Data!E:E,Data!B:B,'Data Prep'!$B$3,Data!A:A,'Data Prep'!$B$15,Data!C:C,'Data Prep'!O27)</f>
        <v>16165</v>
      </c>
      <c r="Q27" vm="25">
        <v>1929268</v>
      </c>
      <c r="R27" s="10">
        <f t="shared" si="1"/>
        <v>8.3788255441960366</v>
      </c>
      <c r="S27" s="2">
        <f>AVERAGEIFS(Data!F:F,Data!B:B,'Data Prep'!$B$3,Data!A:A,'Data Prep'!$B$15,Data!C:C,'Data Prep'!O27)</f>
        <v>76361</v>
      </c>
      <c r="T27" s="11">
        <f t="shared" si="2"/>
        <v>-76361</v>
      </c>
    </row>
    <row r="28" spans="1:20" x14ac:dyDescent="0.25">
      <c r="O28" t="s">
        <v>26</v>
      </c>
      <c r="P28" s="1">
        <f>SUMIFS(Data!E:E,Data!B:B,'Data Prep'!$B$3,Data!A:A,'Data Prep'!$B$15,Data!C:C,'Data Prep'!O28)</f>
        <v>13306</v>
      </c>
      <c r="Q28" vm="26">
        <v>3034392</v>
      </c>
      <c r="R28" s="10">
        <f t="shared" si="1"/>
        <v>4.3850629714288729</v>
      </c>
      <c r="S28" s="2">
        <f>AVERAGEIFS(Data!F:F,Data!B:B,'Data Prep'!$B$3,Data!A:A,'Data Prep'!$B$15,Data!C:C,'Data Prep'!O28)</f>
        <v>88353</v>
      </c>
      <c r="T28" s="11">
        <f t="shared" si="2"/>
        <v>-88353</v>
      </c>
    </row>
    <row r="29" spans="1:20" x14ac:dyDescent="0.25">
      <c r="O29" t="s">
        <v>27</v>
      </c>
      <c r="P29" s="1">
        <f>SUMIFS(Data!E:E,Data!B:B,'Data Prep'!$B$3,Data!A:A,'Data Prep'!$B$15,Data!C:C,'Data Prep'!O29)</f>
        <v>11735</v>
      </c>
      <c r="Q29" vm="27">
        <v>1356458</v>
      </c>
      <c r="R29" s="10">
        <f t="shared" si="1"/>
        <v>8.651207777903922</v>
      </c>
      <c r="S29" s="2">
        <f>AVERAGEIFS(Data!F:F,Data!B:B,'Data Prep'!$B$3,Data!A:A,'Data Prep'!$B$15,Data!C:C,'Data Prep'!O29)</f>
        <v>107194</v>
      </c>
      <c r="T29" s="11">
        <f t="shared" si="2"/>
        <v>-107194</v>
      </c>
    </row>
    <row r="30" spans="1:20" x14ac:dyDescent="0.25">
      <c r="O30" t="s">
        <v>28</v>
      </c>
      <c r="P30" s="1">
        <f>SUMIFS(Data!E:E,Data!B:B,'Data Prep'!$B$3,Data!A:A,'Data Prep'!$B$15,Data!C:C,'Data Prep'!O30)</f>
        <v>67885</v>
      </c>
      <c r="Q30" vm="28">
        <v>8908520</v>
      </c>
      <c r="R30" s="10">
        <f t="shared" si="1"/>
        <v>7.6202332149447942</v>
      </c>
      <c r="S30" s="2">
        <f>AVERAGEIFS(Data!F:F,Data!B:B,'Data Prep'!$B$3,Data!A:A,'Data Prep'!$B$15,Data!C:C,'Data Prep'!O30)</f>
        <v>130541</v>
      </c>
      <c r="T30" s="11">
        <f t="shared" si="2"/>
        <v>-130541</v>
      </c>
    </row>
    <row r="31" spans="1:20" x14ac:dyDescent="0.25">
      <c r="O31" t="s">
        <v>29</v>
      </c>
      <c r="P31" s="1">
        <f>SUMIFS(Data!E:E,Data!B:B,'Data Prep'!$B$3,Data!A:A,'Data Prep'!$B$15,Data!C:C,'Data Prep'!O31)</f>
        <v>9076</v>
      </c>
      <c r="Q31" vm="29">
        <v>2095428</v>
      </c>
      <c r="R31" s="10">
        <f t="shared" si="1"/>
        <v>4.3313346963007078</v>
      </c>
      <c r="S31" s="2">
        <f>AVERAGEIFS(Data!F:F,Data!B:B,'Data Prep'!$B$3,Data!A:A,'Data Prep'!$B$15,Data!C:C,'Data Prep'!O31)</f>
        <v>62393</v>
      </c>
      <c r="T31" s="11">
        <f t="shared" si="2"/>
        <v>-62393</v>
      </c>
    </row>
    <row r="32" spans="1:20" x14ac:dyDescent="0.25">
      <c r="O32" t="s">
        <v>30</v>
      </c>
      <c r="P32" s="1">
        <f>SUMIFS(Data!E:E,Data!B:B,'Data Prep'!$B$3,Data!A:A,'Data Prep'!$B$15,Data!C:C,'Data Prep'!O32)</f>
        <v>267749</v>
      </c>
      <c r="Q32" vm="30">
        <v>19542209</v>
      </c>
      <c r="R32" s="10">
        <f t="shared" si="1"/>
        <v>13.701061123642674</v>
      </c>
      <c r="S32" s="2">
        <f>AVERAGEIFS(Data!F:F,Data!B:B,'Data Prep'!$B$3,Data!A:A,'Data Prep'!$B$15,Data!C:C,'Data Prep'!O32)</f>
        <v>154357</v>
      </c>
      <c r="T32" s="11">
        <f t="shared" si="2"/>
        <v>-154357</v>
      </c>
    </row>
    <row r="33" spans="15:20" x14ac:dyDescent="0.25">
      <c r="O33" t="s">
        <v>31</v>
      </c>
      <c r="P33" s="1">
        <f>SUMIFS(Data!E:E,Data!B:B,'Data Prep'!$B$3,Data!A:A,'Data Prep'!$B$15,Data!C:C,'Data Prep'!O33)</f>
        <v>73440</v>
      </c>
      <c r="Q33" vm="31">
        <v>10383620</v>
      </c>
      <c r="R33" s="10">
        <f t="shared" si="1"/>
        <v>7.0726779292770727</v>
      </c>
      <c r="S33" s="2">
        <f>AVERAGEIFS(Data!F:F,Data!B:B,'Data Prep'!$B$3,Data!A:A,'Data Prep'!$B$15,Data!C:C,'Data Prep'!O33)</f>
        <v>96207</v>
      </c>
      <c r="T33" s="11">
        <f t="shared" si="2"/>
        <v>-96207</v>
      </c>
    </row>
    <row r="34" spans="15:20" x14ac:dyDescent="0.25">
      <c r="O34" t="s">
        <v>32</v>
      </c>
      <c r="P34" s="1">
        <f>SUMIFS(Data!E:E,Data!B:B,'Data Prep'!$B$3,Data!A:A,'Data Prep'!$B$15,Data!C:C,'Data Prep'!O34)</f>
        <v>5780</v>
      </c>
      <c r="Q34" vm="32">
        <v>760077</v>
      </c>
      <c r="R34" s="10">
        <f t="shared" si="1"/>
        <v>7.6044927027130145</v>
      </c>
      <c r="S34" s="2">
        <f>AVERAGEIFS(Data!F:F,Data!B:B,'Data Prep'!$B$3,Data!A:A,'Data Prep'!$B$15,Data!C:C,'Data Prep'!O34)</f>
        <v>79624</v>
      </c>
      <c r="T34" s="11">
        <f t="shared" si="2"/>
        <v>-79624</v>
      </c>
    </row>
    <row r="35" spans="15:20" x14ac:dyDescent="0.25">
      <c r="O35" t="s">
        <v>33</v>
      </c>
      <c r="P35" s="1">
        <f>SUMIFS(Data!E:E,Data!B:B,'Data Prep'!$B$3,Data!A:A,'Data Prep'!$B$15,Data!C:C,'Data Prep'!O35)</f>
        <v>63865</v>
      </c>
      <c r="Q35" vm="33">
        <v>11689442</v>
      </c>
      <c r="R35" s="10">
        <f t="shared" si="1"/>
        <v>5.4634772130269349</v>
      </c>
      <c r="S35" s="2">
        <f>AVERAGEIFS(Data!F:F,Data!B:B,'Data Prep'!$B$3,Data!A:A,'Data Prep'!$B$15,Data!C:C,'Data Prep'!O35)</f>
        <v>80052</v>
      </c>
      <c r="T35" s="11">
        <f t="shared" si="2"/>
        <v>-80052</v>
      </c>
    </row>
    <row r="36" spans="15:20" x14ac:dyDescent="0.25">
      <c r="O36" t="s">
        <v>34</v>
      </c>
      <c r="P36" s="1">
        <f>SUMIFS(Data!E:E,Data!B:B,'Data Prep'!$B$3,Data!A:A,'Data Prep'!$B$15,Data!C:C,'Data Prep'!O36)</f>
        <v>18256</v>
      </c>
      <c r="Q36" vm="34">
        <v>3943079</v>
      </c>
      <c r="R36" s="10">
        <f t="shared" si="1"/>
        <v>4.6298844126633023</v>
      </c>
      <c r="S36" s="2">
        <f>AVERAGEIFS(Data!F:F,Data!B:B,'Data Prep'!$B$3,Data!A:A,'Data Prep'!$B$15,Data!C:C,'Data Prep'!O36)</f>
        <v>63710</v>
      </c>
      <c r="T36" s="11">
        <f t="shared" si="2"/>
        <v>-63710</v>
      </c>
    </row>
    <row r="37" spans="15:20" x14ac:dyDescent="0.25">
      <c r="O37" t="s">
        <v>35</v>
      </c>
      <c r="P37" s="1">
        <f>SUMIFS(Data!E:E,Data!B:B,'Data Prep'!$B$3,Data!A:A,'Data Prep'!$B$15,Data!C:C,'Data Prep'!O37)</f>
        <v>33218</v>
      </c>
      <c r="Q37" vm="35">
        <v>4190713</v>
      </c>
      <c r="R37" s="10">
        <f t="shared" si="1"/>
        <v>7.9265747857226208</v>
      </c>
      <c r="S37" s="2">
        <f>AVERAGEIFS(Data!F:F,Data!B:B,'Data Prep'!$B$3,Data!A:A,'Data Prep'!$B$15,Data!C:C,'Data Prep'!O37)</f>
        <v>101737</v>
      </c>
      <c r="T37" s="11">
        <f t="shared" si="2"/>
        <v>-101737</v>
      </c>
    </row>
    <row r="38" spans="15:20" x14ac:dyDescent="0.25">
      <c r="O38" t="s">
        <v>36</v>
      </c>
      <c r="P38" s="1">
        <f>SUMIFS(Data!E:E,Data!B:B,'Data Prep'!$B$3,Data!A:A,'Data Prep'!$B$15,Data!C:C,'Data Prep'!O38)</f>
        <v>82872</v>
      </c>
      <c r="Q38" vm="36">
        <v>12807060</v>
      </c>
      <c r="R38" s="10">
        <f t="shared" si="1"/>
        <v>6.4708059460953571</v>
      </c>
      <c r="S38" s="2">
        <f>AVERAGEIFS(Data!F:F,Data!B:B,'Data Prep'!$B$3,Data!A:A,'Data Prep'!$B$15,Data!C:C,'Data Prep'!O38)</f>
        <v>107388</v>
      </c>
      <c r="T38" s="11">
        <f t="shared" si="2"/>
        <v>-107388</v>
      </c>
    </row>
    <row r="39" spans="15:20" x14ac:dyDescent="0.25">
      <c r="O39" t="s">
        <v>37</v>
      </c>
      <c r="P39" s="1">
        <f>SUMIFS(Data!E:E,Data!B:B,'Data Prep'!$B$3,Data!A:A,'Data Prep'!$B$15,Data!C:C,'Data Prep'!O39)</f>
        <v>5243</v>
      </c>
      <c r="Q39" vm="37">
        <v>1057315</v>
      </c>
      <c r="R39" s="10">
        <f t="shared" si="1"/>
        <v>4.9587871164222586</v>
      </c>
      <c r="S39" s="2">
        <f>AVERAGEIFS(Data!F:F,Data!B:B,'Data Prep'!$B$3,Data!A:A,'Data Prep'!$B$15,Data!C:C,'Data Prep'!O39)</f>
        <v>87286</v>
      </c>
      <c r="T39" s="11">
        <f t="shared" si="2"/>
        <v>-87286</v>
      </c>
    </row>
    <row r="40" spans="15:20" x14ac:dyDescent="0.25">
      <c r="O40" t="s">
        <v>38</v>
      </c>
      <c r="P40" s="1">
        <f>SUMIFS(Data!E:E,Data!B:B,'Data Prep'!$B$3,Data!A:A,'Data Prep'!$B$15,Data!C:C,'Data Prep'!O40)</f>
        <v>24744</v>
      </c>
      <c r="Q40" vm="38">
        <v>5084127</v>
      </c>
      <c r="R40" s="10">
        <f t="shared" si="1"/>
        <v>4.8669122545522558</v>
      </c>
      <c r="S40" s="2">
        <f>AVERAGEIFS(Data!F:F,Data!B:B,'Data Prep'!$B$3,Data!A:A,'Data Prep'!$B$15,Data!C:C,'Data Prep'!O40)</f>
        <v>73562</v>
      </c>
      <c r="T40" s="11">
        <f t="shared" si="2"/>
        <v>-73562</v>
      </c>
    </row>
    <row r="41" spans="15:20" x14ac:dyDescent="0.25">
      <c r="O41" t="s">
        <v>39</v>
      </c>
      <c r="P41" s="1">
        <f>SUMIFS(Data!E:E,Data!B:B,'Data Prep'!$B$3,Data!A:A,'Data Prep'!$B$15,Data!C:C,'Data Prep'!O41)</f>
        <v>5074</v>
      </c>
      <c r="Q41" vm="39">
        <v>882235</v>
      </c>
      <c r="R41" s="10">
        <f t="shared" si="1"/>
        <v>5.7513020907127919</v>
      </c>
      <c r="S41" s="2">
        <f>AVERAGEIFS(Data!F:F,Data!B:B,'Data Prep'!$B$3,Data!A:A,'Data Prep'!$B$15,Data!C:C,'Data Prep'!O41)</f>
        <v>58069</v>
      </c>
      <c r="T41" s="11">
        <f t="shared" si="2"/>
        <v>-58069</v>
      </c>
    </row>
    <row r="42" spans="15:20" x14ac:dyDescent="0.25">
      <c r="O42" t="s">
        <v>40</v>
      </c>
      <c r="P42" s="1">
        <f>SUMIFS(Data!E:E,Data!B:B,'Data Prep'!$B$3,Data!A:A,'Data Prep'!$B$15,Data!C:C,'Data Prep'!O42)</f>
        <v>42929</v>
      </c>
      <c r="Q42" vm="40">
        <v>6770010</v>
      </c>
      <c r="R42" s="10">
        <f t="shared" si="1"/>
        <v>6.3410541491076087</v>
      </c>
      <c r="S42" s="2">
        <f>AVERAGEIFS(Data!F:F,Data!B:B,'Data Prep'!$B$3,Data!A:A,'Data Prep'!$B$15,Data!C:C,'Data Prep'!O42)</f>
        <v>81293</v>
      </c>
      <c r="T42" s="11">
        <f t="shared" si="2"/>
        <v>-81293</v>
      </c>
    </row>
    <row r="43" spans="15:20" x14ac:dyDescent="0.25">
      <c r="O43" t="s">
        <v>41</v>
      </c>
      <c r="P43" s="1">
        <f>SUMIFS(Data!E:E,Data!B:B,'Data Prep'!$B$3,Data!A:A,'Data Prep'!$B$15,Data!C:C,'Data Prep'!O43)</f>
        <v>198521</v>
      </c>
      <c r="Q43" vm="41">
        <v>28701845</v>
      </c>
      <c r="R43" s="10">
        <f t="shared" si="1"/>
        <v>6.9166633712919854</v>
      </c>
      <c r="S43" s="2">
        <f>AVERAGEIFS(Data!F:F,Data!B:B,'Data Prep'!$B$3,Data!A:A,'Data Prep'!$B$15,Data!C:C,'Data Prep'!O43)</f>
        <v>102835</v>
      </c>
      <c r="T43" s="11">
        <f t="shared" si="2"/>
        <v>-102835</v>
      </c>
    </row>
    <row r="44" spans="15:20" x14ac:dyDescent="0.25">
      <c r="O44" t="s">
        <v>42</v>
      </c>
      <c r="P44" s="1">
        <f>SUMIFS(Data!E:E,Data!B:B,'Data Prep'!$B$3,Data!A:A,'Data Prep'!$B$15,Data!C:C,'Data Prep'!O44)</f>
        <v>37222</v>
      </c>
      <c r="Q44" vm="42">
        <v>3161105</v>
      </c>
      <c r="R44" s="10">
        <f t="shared" si="1"/>
        <v>11.774996401574766</v>
      </c>
      <c r="S44" s="2">
        <f>AVERAGEIFS(Data!F:F,Data!B:B,'Data Prep'!$B$3,Data!A:A,'Data Prep'!$B$15,Data!C:C,'Data Prep'!O44)</f>
        <v>96974</v>
      </c>
      <c r="T44" s="11">
        <f t="shared" si="2"/>
        <v>-96974</v>
      </c>
    </row>
    <row r="45" spans="15:20" x14ac:dyDescent="0.25">
      <c r="O45" t="s">
        <v>43</v>
      </c>
      <c r="P45" s="1">
        <f>SUMIFS(Data!E:E,Data!B:B,'Data Prep'!$B$3,Data!A:A,'Data Prep'!$B$15,Data!C:C,'Data Prep'!O45)</f>
        <v>3961</v>
      </c>
      <c r="Q45" vm="43">
        <v>626299</v>
      </c>
      <c r="R45" s="10">
        <f t="shared" si="1"/>
        <v>6.32445525220382</v>
      </c>
      <c r="S45" s="2">
        <f>AVERAGEIFS(Data!F:F,Data!B:B,'Data Prep'!$B$3,Data!A:A,'Data Prep'!$B$15,Data!C:C,'Data Prep'!O45)</f>
        <v>68605</v>
      </c>
      <c r="T45" s="11">
        <f t="shared" si="2"/>
        <v>-68605</v>
      </c>
    </row>
    <row r="46" spans="15:20" x14ac:dyDescent="0.25">
      <c r="O46" t="s">
        <v>44</v>
      </c>
      <c r="P46" s="1">
        <f>SUMIFS(Data!E:E,Data!B:B,'Data Prep'!$B$3,Data!A:A,'Data Prep'!$B$15,Data!C:C,'Data Prep'!O46)</f>
        <v>64840</v>
      </c>
      <c r="Q46" vm="44">
        <v>8517685</v>
      </c>
      <c r="R46" s="10">
        <f t="shared" si="1"/>
        <v>7.6123970304137796</v>
      </c>
      <c r="S46" s="2">
        <f>AVERAGEIFS(Data!F:F,Data!B:B,'Data Prep'!$B$3,Data!A:A,'Data Prep'!$B$15,Data!C:C,'Data Prep'!O46)</f>
        <v>117848</v>
      </c>
      <c r="T46" s="11">
        <f t="shared" si="2"/>
        <v>-117848</v>
      </c>
    </row>
    <row r="47" spans="15:20" x14ac:dyDescent="0.25">
      <c r="O47" t="s">
        <v>45</v>
      </c>
      <c r="P47" s="1">
        <f>SUMIFS(Data!E:E,Data!B:B,'Data Prep'!$B$3,Data!A:A,'Data Prep'!$B$15,Data!C:C,'Data Prep'!O47)</f>
        <v>148556</v>
      </c>
      <c r="Q47" vm="45">
        <v>7614893</v>
      </c>
      <c r="R47" s="10">
        <f t="shared" si="1"/>
        <v>19.508612924699005</v>
      </c>
      <c r="S47" s="2">
        <f>AVERAGEIFS(Data!F:F,Data!B:B,'Data Prep'!$B$3,Data!A:A,'Data Prep'!$B$15,Data!C:C,'Data Prep'!O47)</f>
        <v>242273</v>
      </c>
      <c r="T47" s="11">
        <f t="shared" si="2"/>
        <v>-242273</v>
      </c>
    </row>
    <row r="48" spans="15:20" x14ac:dyDescent="0.25">
      <c r="O48" t="s">
        <v>46</v>
      </c>
      <c r="P48" s="1">
        <f>SUMIFS(Data!E:E,Data!B:B,'Data Prep'!$B$3,Data!A:A,'Data Prep'!$B$15,Data!C:C,'Data Prep'!O48)</f>
        <v>7215</v>
      </c>
      <c r="Q48" vm="46">
        <v>1805832</v>
      </c>
      <c r="R48" s="10">
        <f t="shared" si="1"/>
        <v>3.9953882753212926</v>
      </c>
      <c r="S48" s="2">
        <f>AVERAGEIFS(Data!F:F,Data!B:B,'Data Prep'!$B$3,Data!A:A,'Data Prep'!$B$15,Data!C:C,'Data Prep'!O48)</f>
        <v>58063</v>
      </c>
      <c r="T48" s="11">
        <f t="shared" si="2"/>
        <v>-58063</v>
      </c>
    </row>
    <row r="49" spans="15:20" x14ac:dyDescent="0.25">
      <c r="O49" t="s">
        <v>47</v>
      </c>
      <c r="P49" s="1">
        <f>SUMIFS(Data!E:E,Data!B:B,'Data Prep'!$B$3,Data!A:A,'Data Prep'!$B$15,Data!C:C,'Data Prep'!O49)</f>
        <v>44846</v>
      </c>
      <c r="Q49" vm="47">
        <v>5813568</v>
      </c>
      <c r="R49" s="10">
        <f t="shared" si="1"/>
        <v>7.7140234706121955</v>
      </c>
      <c r="S49" s="2">
        <f>AVERAGEIFS(Data!F:F,Data!B:B,'Data Prep'!$B$3,Data!A:A,'Data Prep'!$B$15,Data!C:C,'Data Prep'!O49)</f>
        <v>88336</v>
      </c>
      <c r="T49" s="11">
        <f t="shared" si="2"/>
        <v>-88336</v>
      </c>
    </row>
    <row r="50" spans="15:20" x14ac:dyDescent="0.25">
      <c r="O50" t="s">
        <v>48</v>
      </c>
      <c r="P50" s="1">
        <f>SUMIFS(Data!E:E,Data!B:B,'Data Prep'!$B$3,Data!A:A,'Data Prep'!$B$15,Data!C:C,'Data Prep'!O50)</f>
        <v>3000</v>
      </c>
      <c r="Q50" vm="48">
        <v>577737</v>
      </c>
      <c r="R50" s="10">
        <f t="shared" si="1"/>
        <v>5.1926741752735248</v>
      </c>
      <c r="S50" s="2">
        <f>AVERAGEIFS(Data!F:F,Data!B:B,'Data Prep'!$B$3,Data!A:A,'Data Prep'!$B$15,Data!C:C,'Data Prep'!O50)</f>
        <v>54299</v>
      </c>
      <c r="T50" s="11">
        <f t="shared" si="2"/>
        <v>-54299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abSelected="1" workbookViewId="0"/>
  </sheetViews>
  <sheetFormatPr defaultColWidth="0" defaultRowHeight="15" zeroHeight="1" x14ac:dyDescent="0.25"/>
  <cols>
    <col min="1" max="1" width="6.5703125" customWidth="1"/>
    <col min="2" max="2" width="49.5703125" customWidth="1"/>
    <col min="3" max="8" width="9.140625" customWidth="1"/>
    <col min="9" max="9" width="3.7109375" customWidth="1"/>
    <col min="10" max="10" width="2.5703125" customWidth="1"/>
    <col min="11" max="11" width="8.28515625" customWidth="1"/>
    <col min="12" max="13" width="9.140625" customWidth="1"/>
    <col min="14" max="14" width="36.85546875" bestFit="1" customWidth="1"/>
    <col min="15" max="17" width="9.140625" customWidth="1"/>
    <col min="18" max="18" width="3.140625" customWidth="1"/>
    <col min="19" max="16384" width="9.140625" hidden="1"/>
  </cols>
  <sheetData>
    <row r="1" spans="1:2" x14ac:dyDescent="0.25">
      <c r="A1" s="14">
        <v>10</v>
      </c>
    </row>
    <row r="2" spans="1:2" x14ac:dyDescent="0.25">
      <c r="A2" s="14">
        <v>1</v>
      </c>
    </row>
    <row r="3" spans="1:2" x14ac:dyDescent="0.25"/>
    <row r="4" spans="1:2" x14ac:dyDescent="0.25"/>
    <row r="5" spans="1:2" x14ac:dyDescent="0.25"/>
    <row r="6" spans="1:2" ht="31.5" x14ac:dyDescent="0.5">
      <c r="B6" s="12" t="str" cm="1">
        <f t="array" ref="B6">INDEX('Data Prep'!D3:D12,11-Dashboard!A1)</f>
        <v>Information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47625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Marc Edwards</cp:lastModifiedBy>
  <dcterms:created xsi:type="dcterms:W3CDTF">2021-09-21T20:47:02Z</dcterms:created>
  <dcterms:modified xsi:type="dcterms:W3CDTF">2024-02-23T11:43:38Z</dcterms:modified>
</cp:coreProperties>
</file>