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2F9B484E-A269-4E5E-B4BE-F2A3F366040B}" xr6:coauthVersionLast="47" xr6:coauthVersionMax="47" xr10:uidLastSave="{00000000-0000-0000-0000-000000000000}"/>
  <bookViews>
    <workbookView xWindow="2160" yWindow="-10380" windowWidth="15375" windowHeight="7785"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I4" i="4"/>
  <c r="I3"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<sst xmlns="http://schemas.openxmlformats.org/spreadsheetml/2006/main" count="14314" uniqueCount="2773">
  <si>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</si>
  <si>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</si>
  <si>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</si>
  <si>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</si>
  <si>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</si>
  <si>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</si>
  <si>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</si>
  <si>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</si>
  <si>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</si>
  <si>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</si>
  <si>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</si>
  <si>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</si>
  <si>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</si>
  <si>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</si>
  <si>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</si>
  <si>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</si>
  <si>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</si>
  <si>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</si>
  <si>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</si>
  <si>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</si>
  <si>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</si>
  <si>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</si>
  <si>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</si>
  <si>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</si>
  <si>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</si>
  <si>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</si>
  <si>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</si>
  <si>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</si>
  <si>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</si>
  <si>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</si>
  <si>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</si>
  <si>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</si>
  <si>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</si>
  <si>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</si>
  <si>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</si>
  <si>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</si>
  <si>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</si>
  <si>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</si>
  <si>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</si>
  <si>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</si>
  <si>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</si>
  <si>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</si>
  <si>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</si>
  <si>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</si>
  <si>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</si>
  <si>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</si>
  <si>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</si>
  <si>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</si>
  <si>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</si>
  <si>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</si>
  <si>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</si>
  <si>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</si>
  <si>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</si>
  <si>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</si>
  <si>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</si>
  <si>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</si>
  <si>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</si>
  <si>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</si>
  <si>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</si>
  <si>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</si>
  <si>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</si>
  <si>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</si>
  <si>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</si>
  <si>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</si>
  <si>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</si>
  <si>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</si>
  <si>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</si>
  <si>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</si>
  <si>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</si>
  <si>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</si>
  <si>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</si>
  <si>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</si>
  <si>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</si>
  <si>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</si>
  <si>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</si>
  <si>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</si>
  <si>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</si>
  <si>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</si>
  <si>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</si>
  <si>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</si>
  <si>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</si>
  <si>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</si>
  <si>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</si>
  <si>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</si>
  <si>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</si>
  <si>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</si>
  <si>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</si>
  <si>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</si>
  <si>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</si>
  <si>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</si>
  <si>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</si>
  <si>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</si>
  <si>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</si>
  <si>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</si>
  <si>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</si>
  <si>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</si>
  <si>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</si>
  <si>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</si>
  <si>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</si>
  <si>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</si>
  <si>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</si>
  <si>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</si>
  <si>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</si>
  <si>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</si>
  <si>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</si>
  <si>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</si>
  <si>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</si>
  <si>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</si>
  <si>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</si>
  <si>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</si>
  <si>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</si>
  <si>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</si>
  <si>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</si>
  <si>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</si>
  <si>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</si>
  <si>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</si>
  <si>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</si>
  <si>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</si>
  <si>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</si>
  <si>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</si>
  <si>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</si>
  <si>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</si>
  <si>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</si>
  <si>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</si>
  <si>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</si>
  <si>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</si>
  <si>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</si>
  <si>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</si>
  <si>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</si>
  <si>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</si>
  <si>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</si>
  <si>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</si>
  <si>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</si>
  <si>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</si>
  <si>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</si>
  <si>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</si>
  <si>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</si>
  <si>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</si>
  <si>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</si>
  <si>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</si>
  <si>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</si>
  <si>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</si>
  <si>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</si>
  <si>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</si>
  <si>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</si>
  <si>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</si>
  <si>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</si>
  <si>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</si>
  <si>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</si>
  <si>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</si>
  <si>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</si>
  <si>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</si>
  <si>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</si>
  <si>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</si>
  <si>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</si>
  <si>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</si>
  <si>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</si>
  <si>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</si>
  <si>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</si>
  <si>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</si>
  <si>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</si>
  <si>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</si>
  <si>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</si>
  <si>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</si>
  <si>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</si>
  <si>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</si>
  <si>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</si>
  <si>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</si>
  <si>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</si>
  <si>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</si>
  <si>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</si>
  <si>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</si>
  <si>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</si>
  <si>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</si>
  <si>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</si>
  <si>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</si>
  <si>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</si>
  <si>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</si>
  <si>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</si>
  <si>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</si>
  <si>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</si>
  <si>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</si>
  <si>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</si>
  <si>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</si>
  <si>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</si>
  <si>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</si>
  <si>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</si>
  <si>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</si>
  <si>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</si>
  <si>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</si>
  <si>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</si>
  <si>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</si>
  <si>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</si>
  <si>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</si>
  <si>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</si>
  <si>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</si>
  <si>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</si>
  <si>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</si>
  <si>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</si>
  <si>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</si>
  <si>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</si>
  <si>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</si>
  <si>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</si>
  <si>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</si>
  <si>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</si>
  <si>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</si>
  <si>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</si>
  <si>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</si>
  <si>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</si>
  <si>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</si>
  <si>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</si>
  <si>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</si>
  <si>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</si>
  <si>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</si>
  <si>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</si>
  <si>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</si>
  <si>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</si>
  <si>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</si>
  <si>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</si>
  <si>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</si>
  <si>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</si>
  <si>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</si>
  <si>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</si>
  <si>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</si>
  <si>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</si>
  <si>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</si>
  <si>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</si>
  <si>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</si>
  <si>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</si>
  <si>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</si>
  <si>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</si>
  <si>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</si>
  <si>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</si>
  <si>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</si>
  <si>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</si>
  <si>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</si>
  <si>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</si>
  <si>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</si>
  <si>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</si>
  <si>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</si>
  <si>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</si>
  <si>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</si>
  <si>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</si>
  <si>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</si>
  <si>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</si>
  <si>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</si>
  <si>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</si>
  <si>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</si>
  <si>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</si>
  <si>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</si>
  <si>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</si>
  <si>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</si>
  <si>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</si>
  <si>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</si>
  <si>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</si>
  <si>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</si>
  <si>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</si>
  <si>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</si>
  <si>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</si>
  <si>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</si>
  <si>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</si>
  <si>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</si>
  <si>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</si>
  <si>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</si>
  <si>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</si>
  <si>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</si>
  <si>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</si>
  <si>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</si>
  <si>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</si>
  <si>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</si>
  <si>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</si>
  <si>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</si>
  <si>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</si>
  <si>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</si>
  <si>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</si>
  <si>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</si>
  <si>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</si>
  <si>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</si>
  <si>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</si>
  <si>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</si>
  <si>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</si>
  <si>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</si>
  <si>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</si>
  <si>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</si>
  <si>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</si>
  <si>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</si>
  <si>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</si>
  <si>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</si>
  <si>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</si>
  <si>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</si>
  <si>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</si>
  <si>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</si>
  <si>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</si>
  <si>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</si>
  <si>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</si>
  <si>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</si>
  <si>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</si>
  <si>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</si>
  <si>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</si>
  <si>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</si>
  <si>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</si>
  <si>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</si>
  <si>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</si>
  <si>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</si>
  <si>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</si>
  <si>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</si>
  <si>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</si>
  <si>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</si>
  <si>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</si>
  <si>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</si>
  <si>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</si>
  <si>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</si>
  <si>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</si>
  <si>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</si>
  <si>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</si>
  <si>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</si>
  <si>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</si>
  <si>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</si>
  <si>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</si>
  <si>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</si>
  <si>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</si>
  <si>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</si>
  <si>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</si>
  <si>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</si>
  <si>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</si>
  <si>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</si>
  <si>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</si>
  <si>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</si>
  <si>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</si>
  <si>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</si>
  <si>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</si>
  <si>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</si>
  <si>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</si>
  <si>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</si>
  <si>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</si>
  <si>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</si>
  <si>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</si>
  <si>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</si>
  <si>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</si>
  <si>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</si>
  <si>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</si>
  <si>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</si>
  <si>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</si>
  <si>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</si>
  <si>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</si>
  <si>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</si>
  <si>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</si>
  <si>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</si>
  <si>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</si>
  <si>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</si>
  <si>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</si>
  <si>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</si>
  <si>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</si>
  <si>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</si>
  <si>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</si>
  <si>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</si>
  <si>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</si>
  <si>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</si>
  <si>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</si>
  <si>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</si>
  <si>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</si>
  <si>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</si>
  <si>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</si>
  <si>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</si>
  <si>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</si>
  <si>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</si>
  <si>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</si>
  <si>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</si>
  <si>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</si>
  <si>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</si>
  <si>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</si>
  <si>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</si>
  <si>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</si>
  <si>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</si>
  <si>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</si>
  <si>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</si>
  <si>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</si>
  <si>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</si>
  <si>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</si>
  <si>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</si>
  <si>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</si>
  <si>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</si>
  <si>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</si>
  <si>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</si>
  <si>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</si>
  <si>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</si>
  <si>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</si>
  <si>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</si>
  <si>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</si>
  <si>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</si>
  <si>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</si>
  <si>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</si>
  <si>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</si>
  <si>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</si>
  <si>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</si>
  <si>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</si>
  <si>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</si>
  <si>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</si>
  <si>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</si>
  <si>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</si>
  <si>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</si>
  <si>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</si>
  <si>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</si>
  <si>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</si>
  <si>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</si>
  <si>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</si>
  <si>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</si>
  <si>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</si>
  <si>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</si>
  <si>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</si>
  <si>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</si>
  <si>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</si>
  <si>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</si>
  <si>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</si>
  <si>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</si>
  <si>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</si>
  <si>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</si>
  <si>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</si>
  <si>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</si>
  <si>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</si>
  <si>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</si>
  <si>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</si>
  <si>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</si>
  <si>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</si>
  <si>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</si>
  <si>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</si>
  <si>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</si>
  <si>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</si>
  <si>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</si>
  <si>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</si>
  <si>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</si>
  <si>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</si>
  <si>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</si>
  <si>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</si>
  <si>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</si>
  <si>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</si>
  <si>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</si>
  <si>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</si>
  <si>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</si>
  <si>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</si>
  <si>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</si>
  <si>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</si>
  <si>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</si>
  <si>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</si>
  <si>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</si>
  <si>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</si>
  <si>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</si>
  <si>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</si>
  <si>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</si>
  <si>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</si>
  <si>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</si>
  <si>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</si>
  <si>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</si>
  <si>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</si>
  <si>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</si>
  <si>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</si>
  <si>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</si>
  <si>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</si>
  <si>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</si>
  <si>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</si>
  <si>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</si>
  <si>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</si>
  <si>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</si>
  <si>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</si>
  <si>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</si>
  <si>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</si>
  <si>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</si>
  <si>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</si>
  <si>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</si>
  <si>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</si>
  <si>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</si>
  <si>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</si>
  <si>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</si>
  <si>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</si>
  <si>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</si>
  <si>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</si>
  <si>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</si>
  <si>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</si>
  <si>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</si>
  <si>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</si>
  <si>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</si>
  <si>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</si>
  <si>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</si>
  <si>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</si>
  <si>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</si>
  <si>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</si>
  <si>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</si>
  <si>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</si>
  <si>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</si>
  <si>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</si>
  <si>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</si>
  <si>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</si>
  <si>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</si>
  <si>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</si>
  <si>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</si>
  <si>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</si>
  <si>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</si>
  <si>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</si>
  <si>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</si>
  <si>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</si>
  <si>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</si>
  <si>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</si>
  <si>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</si>
  <si>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</si>
  <si>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</si>
  <si>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</si>
  <si>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</si>
  <si>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</si>
  <si>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</si>
  <si>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</si>
  <si>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</si>
  <si>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</si>
  <si>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</si>
  <si>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</si>
  <si>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</si>
  <si>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</si>
  <si>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</si>
  <si>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</si>
  <si>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</si>
  <si>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</si>
  <si>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</si>
  <si>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</si>
  <si>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</si>
  <si>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</si>
  <si>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</si>
  <si>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</si>
  <si>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</si>
  <si>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</si>
  <si>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</si>
  <si>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</si>
  <si>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</si>
  <si>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</si>
  <si>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</si>
  <si>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</si>
  <si>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</si>
  <si>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</si>
  <si>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</si>
  <si>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</si>
  <si>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</si>
  <si>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</si>
  <si>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</si>
  <si>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</si>
  <si>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</si>
  <si>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</si>
  <si>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</si>
  <si>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</si>
  <si>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</si>
  <si>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</si>
  <si>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</si>
  <si>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</si>
  <si>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</si>
  <si>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</si>
  <si>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</si>
  <si>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</si>
  <si>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</si>
  <si>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</si>
  <si>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</si>
  <si>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</si>
  <si>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</si>
  <si>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</si>
  <si>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</si>
  <si>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</si>
  <si>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</si>
  <si>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</si>
  <si>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</si>
  <si>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</si>
  <si>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</si>
  <si>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</si>
  <si>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</si>
  <si>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</si>
  <si>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</si>
  <si>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</si>
  <si>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</si>
  <si>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</si>
  <si>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</si>
  <si>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</si>
  <si>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</si>
  <si>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</si>
  <si>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</si>
  <si>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</si>
  <si>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</si>
  <si>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</si>
  <si>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</si>
  <si>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</si>
  <si>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</si>
  <si>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</si>
  <si>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</si>
  <si>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</si>
  <si>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</si>
  <si>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</si>
  <si>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</si>
  <si>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</si>
  <si>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</si>
  <si>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</si>
  <si>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</si>
  <si>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</si>
  <si>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</si>
  <si>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</si>
  <si>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</si>
  <si>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</si>
  <si>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</si>
  <si>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</si>
  <si>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</si>
  <si>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</si>
  <si>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</si>
  <si>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</si>
  <si>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</si>
  <si>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</si>
  <si>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</si>
  <si>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</si>
  <si>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</si>
  <si>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</si>
  <si>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</si>
  <si>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</si>
  <si>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</si>
  <si>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</si>
  <si>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</si>
  <si>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</si>
  <si>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</si>
  <si>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</si>
  <si>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</si>
  <si>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</si>
  <si>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</si>
  <si>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</si>
  <si>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</si>
  <si>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</si>
  <si>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</si>
  <si>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</si>
  <si>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</si>
  <si>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</si>
  <si>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</si>
  <si>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</si>
  <si>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</si>
  <si>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</si>
  <si>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</si>
  <si>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</si>
  <si>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</si>
  <si>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</si>
  <si>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</si>
  <si>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</si>
  <si>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</si>
  <si>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</si>
  <si>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</si>
  <si>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</si>
  <si>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</si>
  <si>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</si>
  <si>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</si>
  <si>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</si>
  <si>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</si>
  <si>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</si>
  <si>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</si>
  <si>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</si>
  <si>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</si>
  <si>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</si>
  <si>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</si>
  <si>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</si>
  <si>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</si>
  <si>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</si>
  <si>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</si>
  <si>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</si>
  <si>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</si>
  <si>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</si>
  <si>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</si>
  <si>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</si>
  <si>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</si>
  <si>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</si>
  <si>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</si>
  <si>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</si>
  <si>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</si>
  <si>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</si>
  <si>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</si>
  <si>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</si>
  <si>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</si>
  <si>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</si>
  <si>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</si>
  <si>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</si>
  <si>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</si>
  <si>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</si>
  <si>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</si>
  <si>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</si>
  <si>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</si>
  <si>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</si>
  <si>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</si>
  <si>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</si>
  <si>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</si>
  <si>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</si>
  <si>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</si>
  <si>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</si>
  <si>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</si>
  <si>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</si>
  <si>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</si>
  <si>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</si>
  <si>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</si>
  <si>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</si>
  <si>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</si>
  <si>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</si>
  <si>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</si>
  <si>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</si>
  <si>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</si>
  <si>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</si>
  <si>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</si>
  <si>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</si>
  <si>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</si>
  <si>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</si>
  <si>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</si>
  <si>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</si>
  <si>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</si>
  <si>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</si>
  <si>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</si>
  <si>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</si>
  <si>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</si>
  <si>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</si>
  <si>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</si>
  <si>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</si>
  <si>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</si>
  <si>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</si>
  <si>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</si>
  <si>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</si>
  <si>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</si>
  <si>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</si>
  <si>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</si>
  <si>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</si>
  <si>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</si>
  <si>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</si>
  <si>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</si>
  <si>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</si>
  <si>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</si>
  <si>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</si>
  <si>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</si>
  <si>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</si>
  <si>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</si>
  <si>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</si>
  <si>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</si>
  <si>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</si>
  <si>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</si>
  <si>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</si>
  <si>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</si>
  <si>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</si>
  <si>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</si>
  <si>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</si>
  <si>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</si>
  <si>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</si>
  <si>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</si>
  <si>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</si>
  <si>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</si>
  <si>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</si>
  <si>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</si>
  <si>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</si>
  <si>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</si>
  <si>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</si>
  <si>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</si>
  <si>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</si>
  <si>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</si>
  <si>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</si>
  <si>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</si>
  <si>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</si>
  <si>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</si>
  <si>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</si>
  <si>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</si>
  <si>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</si>
  <si>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</si>
  <si>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</si>
  <si>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</si>
  <si>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</si>
  <si>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</si>
  <si>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</si>
  <si>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</si>
  <si>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</si>
  <si>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</si>
  <si>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</si>
  <si>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</si>
  <si>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</si>
  <si>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</si>
  <si>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</si>
  <si>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</si>
  <si>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</si>
  <si>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</si>
  <si>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</si>
  <si>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</si>
  <si>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</si>
  <si>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</si>
  <si>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</si>
  <si>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</si>
  <si>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</si>
  <si>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</si>
  <si>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</si>
  <si>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</si>
  <si>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</si>
  <si>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</si>
  <si>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</si>
  <si>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</si>
  <si>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</si>
  <si>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</si>
  <si>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</si>
  <si>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</si>
  <si>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</si>
  <si>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</si>
  <si>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</si>
  <si>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</si>
  <si>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</si>
  <si>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</si>
  <si>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</si>
  <si>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</si>
  <si>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</si>
  <si>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</si>
  <si>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</si>
  <si>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</si>
  <si>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</si>
  <si>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</si>
  <si>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</si>
  <si>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</si>
  <si>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</si>
  <si>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</si>
  <si>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</si>
  <si>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</si>
  <si>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</si>
  <si>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</si>
  <si>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</si>
  <si>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</si>
  <si>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</si>
  <si>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</si>
  <si>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</si>
  <si>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</si>
  <si>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</si>
  <si>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</si>
  <si>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</si>
  <si>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</si>
  <si>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</si>
  <si>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</si>
  <si>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</si>
  <si>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</si>
  <si>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</si>
  <si>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</si>
  <si>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</si>
  <si>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</si>
  <si>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</si>
  <si>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</si>
  <si>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</si>
  <si>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</si>
  <si>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</si>
  <si>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</si>
  <si>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</si>
  <si>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</si>
  <si>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</si>
  <si>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</si>
  <si>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</si>
  <si>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</si>
  <si>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</si>
  <si>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</si>
  <si>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</si>
  <si>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</si>
  <si>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</si>
  <si>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</si>
  <si>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</si>
  <si>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</si>
  <si>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</si>
  <si>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</si>
  <si>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</si>
  <si>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</si>
  <si>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</si>
  <si>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</si>
  <si>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</si>
  <si>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</si>
  <si>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</si>
  <si>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</si>
  <si>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</si>
  <si>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</si>
  <si>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</si>
  <si>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</si>
  <si>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</si>
  <si>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</si>
  <si>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</si>
  <si>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</si>
  <si>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</si>
  <si>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</si>
  <si>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</si>
  <si>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</si>
  <si>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</si>
  <si>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</si>
  <si>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</si>
  <si>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</si>
  <si>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</si>
  <si>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</si>
  <si>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</si>
  <si>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</si>
  <si>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</si>
  <si>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</si>
  <si>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</si>
  <si>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</si>
  <si>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</si>
  <si>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</si>
  <si>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</si>
  <si>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</si>
  <si>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</si>
  <si>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</si>
  <si>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</si>
  <si>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</si>
  <si>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</si>
  <si>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</si>
  <si>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</si>
  <si>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</si>
  <si>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</si>
  <si>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</si>
  <si>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</si>
  <si>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</si>
  <si>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</si>
  <si>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</si>
  <si>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</si>
  <si>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</si>
  <si>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</si>
  <si>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</si>
  <si>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</si>
  <si>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</si>
  <si>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</si>
  <si>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</si>
  <si>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</si>
  <si>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</si>
  <si>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</si>
  <si>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</si>
  <si>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</si>
  <si>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</si>
  <si>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</si>
  <si>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</si>
  <si>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</si>
  <si>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</si>
  <si>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</si>
  <si>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</si>
  <si>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</si>
  <si>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</si>
  <si>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</si>
  <si>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</si>
  <si>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</si>
  <si>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</si>
  <si>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</si>
  <si>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</si>
  <si>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</si>
  <si>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</si>
  <si>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</si>
  <si>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</si>
  <si>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</si>
  <si>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</si>
  <si>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</si>
  <si>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</si>
  <si>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</si>
  <si>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</si>
  <si>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</si>
  <si>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</si>
  <si>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</si>
  <si>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</si>
  <si>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</si>
  <si>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</si>
  <si>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</si>
  <si>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</si>
  <si>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</si>
  <si>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</si>
  <si>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</si>
  <si>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</si>
  <si>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</si>
  <si>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</si>
  <si>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</si>
  <si>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</si>
  <si>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</si>
  <si>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</si>
  <si>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</si>
  <si>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</si>
  <si>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</si>
  <si>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</si>
  <si>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</si>
  <si>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</si>
  <si>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</si>
  <si>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</si>
  <si>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</si>
  <si>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</si>
  <si>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</si>
  <si>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</si>
  <si>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</si>
  <si>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</si>
  <si>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</si>
  <si>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</si>
  <si>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</si>
  <si>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</si>
  <si>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</si>
  <si>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</si>
  <si>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</si>
  <si>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</si>
  <si>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</si>
  <si>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</si>
  <si>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</si>
  <si>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</si>
  <si>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</si>
  <si>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</si>
  <si>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</si>
  <si>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</si>
  <si>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</si>
  <si>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</si>
  <si>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</si>
  <si>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</si>
  <si>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</si>
  <si>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</si>
  <si>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</si>
  <si>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</si>
  <si>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</si>
  <si>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</si>
  <si>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</si>
  <si>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</si>
  <si>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</si>
  <si>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</si>
  <si>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</si>
  <si>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</si>
  <si>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</si>
  <si>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</si>
  <si>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</si>
  <si>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</si>
  <si>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</si>
  <si>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</si>
  <si>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</si>
  <si>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</si>
  <si>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</si>
  <si>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</si>
  <si>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</si>
  <si>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</si>
  <si>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</si>
  <si>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</si>
  <si>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</si>
  <si>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</si>
  <si>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</si>
  <si>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</si>
  <si>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</si>
  <si>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</si>
  <si>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</si>
  <si>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</si>
  <si>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</si>
  <si>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</si>
  <si>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</si>
  <si>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</si>
  <si>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</si>
  <si>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</si>
  <si>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</si>
  <si>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</si>
  <si>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</si>
  <si>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</si>
  <si>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</si>
  <si>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</si>
  <si>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</si>
  <si>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</si>
  <si>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</si>
  <si>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</si>
  <si>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</si>
  <si>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</si>
  <si>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</si>
  <si>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</si>
  <si>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</si>
  <si>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</si>
  <si>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</si>
  <si>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</si>
  <si>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</si>
  <si>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</si>
  <si>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</si>
  <si>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</si>
  <si>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</si>
  <si>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</si>
  <si>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</si>
  <si>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</si>
  <si>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</si>
  <si>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</si>
  <si>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</si>
  <si>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</si>
  <si>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</si>
  <si>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</si>
  <si>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</si>
  <si>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</si>
  <si>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</si>
  <si>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</si>
  <si>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</si>
  <si>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</si>
  <si>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</si>
  <si>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</si>
  <si>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</si>
  <si>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</si>
  <si>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</si>
  <si>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</si>
  <si>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</si>
  <si>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</si>
  <si>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</si>
  <si>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</si>
  <si>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</si>
  <si>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</si>
  <si>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</si>
  <si>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</si>
  <si>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</si>
  <si>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</si>
  <si>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</si>
  <si>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</si>
  <si>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</si>
  <si>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</si>
  <si>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</si>
  <si>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</si>
  <si>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</si>
  <si>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</si>
  <si>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</si>
  <si>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</si>
  <si>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</si>
  <si>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</si>
  <si>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</si>
  <si>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</si>
  <si>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</si>
  <si>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</si>
  <si>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</si>
  <si>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</si>
  <si>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</si>
  <si>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</si>
  <si>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</si>
  <si>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</si>
  <si>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</si>
  <si>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</si>
  <si>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</si>
  <si>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</si>
  <si>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</si>
  <si>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</si>
  <si>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</si>
  <si>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</si>
  <si>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</si>
  <si>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</si>
  <si>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</si>
  <si>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</si>
  <si>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</si>
  <si>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</si>
  <si>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</si>
  <si>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</si>
  <si>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</si>
  <si>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</si>
  <si>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</si>
  <si>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</si>
  <si>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</si>
  <si>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</si>
  <si>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</si>
  <si>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</si>
  <si>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</si>
  <si>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</si>
  <si>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</si>
  <si>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</si>
  <si>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</si>
  <si>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</si>
  <si>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</si>
  <si>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</si>
  <si>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</si>
  <si>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</si>
  <si>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</si>
  <si>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</si>
  <si>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</si>
  <si>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</si>
  <si>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</si>
  <si>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</si>
  <si>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</si>
  <si>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</si>
  <si>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</si>
  <si>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</si>
  <si>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</si>
  <si>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</si>
  <si>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</si>
  <si>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</si>
  <si>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</si>
  <si>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</si>
  <si>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</si>
  <si>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</si>
  <si>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</si>
  <si>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</si>
  <si>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</si>
  <si>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</si>
  <si>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</si>
  <si>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</si>
  <si>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</si>
  <si>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</si>
  <si>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</si>
  <si>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</si>
  <si>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</si>
  <si>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</si>
  <si>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</si>
  <si>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</si>
  <si>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</si>
  <si>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</si>
  <si>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</si>
  <si>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</si>
  <si>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</si>
  <si>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</si>
  <si>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</si>
  <si>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</si>
  <si>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</si>
  <si>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</si>
  <si>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</si>
  <si>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</si>
  <si>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</si>
  <si>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</si>
  <si>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</si>
  <si>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</si>
  <si>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</si>
  <si>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</si>
  <si>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</si>
  <si>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</si>
  <si>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</si>
  <si>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</si>
  <si>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</si>
  <si>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</si>
  <si>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</si>
  <si>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</si>
  <si>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</si>
  <si>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</si>
  <si>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</si>
  <si>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</si>
  <si>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</si>
  <si>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</si>
  <si>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</si>
  <si>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</si>
  <si>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</si>
  <si>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</si>
  <si>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</si>
  <si>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</si>
  <si>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</si>
  <si>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</si>
  <si>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</si>
  <si>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</si>
  <si>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</si>
  <si>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</si>
  <si>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</si>
  <si>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</si>
  <si>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</si>
  <si>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</si>
  <si>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</si>
  <si>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</si>
  <si>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</si>
  <si>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</si>
  <si>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</si>
  <si>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</si>
  <si>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</si>
  <si>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</si>
  <si>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</si>
  <si>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</si>
  <si>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</si>
  <si>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</si>
  <si>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</si>
  <si>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</si>
  <si>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</si>
  <si>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</si>
  <si>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</si>
  <si>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</si>
  <si>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</si>
  <si>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</si>
  <si>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</si>
  <si>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</si>
  <si>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</si>
  <si>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</si>
  <si>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</si>
  <si>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</si>
  <si>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</si>
  <si>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</si>
  <si>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</si>
  <si>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</si>
  <si>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</si>
  <si>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</si>
  <si>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</si>
  <si>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</si>
  <si>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</si>
  <si>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</si>
  <si>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</si>
  <si>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</si>
  <si>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</si>
  <si>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</si>
  <si>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</si>
  <si>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</si>
  <si>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</si>
  <si>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</si>
  <si>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</si>
  <si>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</si>
  <si>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</si>
  <si>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</si>
  <si>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</si>
  <si>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</si>
  <si>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</si>
  <si>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</si>
  <si>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</si>
  <si>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</si>
  <si>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</si>
  <si>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</si>
  <si>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</si>
  <si>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</si>
  <si>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</si>
  <si>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</si>
  <si>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</si>
  <si>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</si>
  <si>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</si>
  <si>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</si>
  <si>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</si>
  <si>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</si>
  <si>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</si>
  <si>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</si>
  <si>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</si>
  <si>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</si>
  <si>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</si>
  <si>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</si>
  <si>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</si>
  <si>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</si>
  <si>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</si>
  <si>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</si>
  <si>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</si>
  <si>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</si>
  <si>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</si>
  <si>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</si>
  <si>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</si>
  <si>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</si>
  <si>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</si>
  <si>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</si>
  <si>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</si>
  <si>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</si>
  <si>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</si>
  <si>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</si>
  <si>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</si>
  <si>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</si>
  <si>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</si>
  <si>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</si>
  <si>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</si>
  <si>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</si>
  <si>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</si>
  <si>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</si>
  <si>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</si>
  <si>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</si>
  <si>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</si>
  <si>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</si>
  <si>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</si>
  <si>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</si>
  <si>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</si>
  <si>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</si>
  <si>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</si>
  <si>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</si>
  <si>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</si>
  <si>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</si>
  <si>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</si>
  <si>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</si>
  <si>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</si>
  <si>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</si>
  <si>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</si>
  <si>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</si>
  <si>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</si>
  <si>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</si>
  <si>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</si>
  <si>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</si>
  <si>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</si>
  <si>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</si>
  <si>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</si>
  <si>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</si>
  <si>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</si>
  <si>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</si>
  <si>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</si>
  <si>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</si>
  <si>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</si>
  <si>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</si>
  <si>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</si>
  <si>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</si>
  <si>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</si>
  <si>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</si>
  <si>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</si>
  <si>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</si>
  <si>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</si>
  <si>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</si>
  <si>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</si>
  <si>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</si>
  <si>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</si>
  <si>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</si>
  <si>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</si>
  <si>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</si>
  <si>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</si>
  <si>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</si>
  <si>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</si>
  <si>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</si>
  <si>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</si>
  <si>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</si>
  <si>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</si>
  <si>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</si>
  <si>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</si>
  <si>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</si>
  <si>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</si>
  <si>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</si>
  <si>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</si>
  <si>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</si>
  <si>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</si>
  <si>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</si>
  <si>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</si>
  <si>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</si>
  <si>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</si>
  <si>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</si>
  <si>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</si>
  <si>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</si>
  <si>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</si>
  <si>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</si>
  <si>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</si>
  <si>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</si>
  <si>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</si>
  <si>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</si>
  <si>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</si>
  <si>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</si>
  <si>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</si>
  <si>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</si>
  <si>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</si>
  <si>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</si>
  <si>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</si>
  <si>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</si>
  <si>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</si>
  <si>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</si>
  <si>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</si>
  <si>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</si>
  <si>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</si>
  <si>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</si>
  <si>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</si>
  <si>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</si>
  <si>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</si>
  <si>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</si>
  <si>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</si>
  <si>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</si>
  <si>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</si>
  <si>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</si>
  <si>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</si>
  <si>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</si>
  <si>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</si>
  <si>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</si>
  <si>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</si>
  <si>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</si>
  <si>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</si>
  <si>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</si>
  <si>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</si>
  <si>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</si>
  <si>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</si>
  <si>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</si>
  <si>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</si>
  <si>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</si>
  <si>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</si>
  <si>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</si>
  <si>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</si>
  <si>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</si>
  <si>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</si>
  <si>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</si>
  <si>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</si>
  <si>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</si>
  <si>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</si>
  <si>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</si>
  <si>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</si>
  <si>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</si>
  <si>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</si>
  <si>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</si>
  <si>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</si>
  <si>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</si>
  <si>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</si>
  <si>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</si>
  <si>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</si>
  <si>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</si>
  <si>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</si>
  <si>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</si>
  <si>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</si>
  <si>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</si>
  <si>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</si>
  <si>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</si>
  <si>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</si>
  <si>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</si>
  <si>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</si>
  <si>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</si>
  <si>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</si>
  <si>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</si>
  <si>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</si>
  <si>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</si>
  <si>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</si>
  <si>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</si>
  <si>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</si>
  <si>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</si>
  <si>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</si>
  <si>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</si>
  <si>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</si>
  <si>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</si>
  <si>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</si>
  <si>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</si>
  <si>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</si>
  <si>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</si>
  <si>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</si>
  <si>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</si>
  <si>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</si>
  <si>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</si>
  <si>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</si>
  <si>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</si>
  <si>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</si>
  <si>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</si>
  <si>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</si>
  <si>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</si>
  <si>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</si>
  <si>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</si>
  <si>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</si>
  <si>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</si>
  <si>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</si>
  <si>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</si>
  <si>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</si>
  <si>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</si>
  <si>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</si>
  <si>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</si>
  <si>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</si>
  <si>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</si>
  <si>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</si>
  <si>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</si>
  <si>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</si>
  <si>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</si>
  <si>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</si>
  <si>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</si>
  <si>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</si>
  <si>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</si>
  <si>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</si>
  <si>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</si>
  <si>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</si>
  <si>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</si>
  <si>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</si>
  <si>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</si>
  <si>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</si>
  <si>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</si>
  <si>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</si>
  <si>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</si>
  <si>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</si>
  <si>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</si>
  <si>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</si>
  <si>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</si>
  <si>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</si>
  <si>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</si>
  <si>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</si>
  <si>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</si>
  <si>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</si>
  <si>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</si>
  <si>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</si>
  <si>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</si>
  <si>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</si>
  <si>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</si>
  <si>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</si>
  <si>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</si>
  <si>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</si>
  <si>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</si>
  <si>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</si>
  <si>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</si>
  <si>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</si>
  <si>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</si>
  <si>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</si>
  <si>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</si>
  <si>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</si>
  <si>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</si>
  <si>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</si>
  <si>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</si>
  <si>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</si>
  <si>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</si>
  <si>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</si>
  <si>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</si>
  <si>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</si>
  <si>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</si>
  <si>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</si>
  <si>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</si>
  <si>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</si>
  <si>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</si>
  <si>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</si>
  <si>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</si>
  <si>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</si>
  <si>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</si>
  <si>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</si>
  <si>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</si>
  <si>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</si>
  <si>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</si>
  <si>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</si>
  <si>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</si>
  <si>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</si>
  <si>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</si>
  <si>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</si>
  <si>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</si>
  <si>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</si>
  <si>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</si>
  <si>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</si>
  <si>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</si>
  <si>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</si>
  <si>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</si>
  <si>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</si>
  <si>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</si>
  <si>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</si>
  <si>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</si>
  <si>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</si>
  <si>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</si>
  <si>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</si>
  <si>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</si>
  <si>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</si>
  <si>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</si>
  <si>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</si>
  <si>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</si>
  <si>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</si>
  <si>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</si>
  <si>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</si>
  <si>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</si>
  <si>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</si>
  <si>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</si>
  <si>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</si>
  <si>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</si>
  <si>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</si>
  <si>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</si>
  <si>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</si>
  <si>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</si>
  <si>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</si>
  <si>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</si>
  <si>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</si>
  <si>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</si>
  <si>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</si>
  <si>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</si>
  <si>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</si>
  <si>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</si>
  <si>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</si>
  <si>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</si>
  <si>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</si>
  <si>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</si>
  <si>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</si>
  <si>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</si>
  <si>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</si>
  <si>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</si>
  <si>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</si>
  <si>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</si>
  <si>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</si>
  <si>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</si>
  <si>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</si>
  <si>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</si>
  <si>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</si>
  <si>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</si>
  <si>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</si>
  <si>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</si>
  <si>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</si>
  <si>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</si>
  <si>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</si>
  <si>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</si>
  <si>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</si>
  <si>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</si>
  <si>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</si>
  <si>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</si>
  <si>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</si>
  <si>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</si>
  <si>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</si>
  <si>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</si>
  <si>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</si>
  <si>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</si>
  <si>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</si>
  <si>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</si>
  <si>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</si>
  <si>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</si>
  <si>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</si>
  <si>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</si>
  <si>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</si>
  <si>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</si>
  <si>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</si>
  <si>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</si>
  <si>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</si>
  <si>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</si>
  <si>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</si>
  <si>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</si>
  <si>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</si>
  <si>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</si>
  <si>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</si>
  <si>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</si>
  <si>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</si>
  <si>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</si>
  <si>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</si>
  <si>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</si>
  <si>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</si>
  <si>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</si>
  <si>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</si>
  <si>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</si>
  <si>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</si>
  <si>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</si>
  <si>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</si>
  <si>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</si>
  <si>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</si>
  <si>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</si>
  <si>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</si>
  <si>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</si>
  <si>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</si>
  <si>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</si>
  <si>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</si>
  <si>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</si>
  <si>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</si>
  <si>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</si>
  <si>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</si>
  <si>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</si>
  <si>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</si>
  <si>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</si>
  <si>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</si>
  <si>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</si>
  <si>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</si>
  <si>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</si>
  <si>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</si>
  <si>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</si>
  <si>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</si>
  <si>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</si>
  <si>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</si>
  <si>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</si>
  <si>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</si>
  <si>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</si>
  <si>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</si>
  <si>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</si>
  <si>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</si>
  <si>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</si>
  <si>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</si>
  <si>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</si>
  <si>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</si>
  <si>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</si>
  <si>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</si>
  <si>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</si>
  <si>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</si>
  <si>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</si>
  <si>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</si>
  <si>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</si>
  <si>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</si>
  <si>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</si>
  <si>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</si>
  <si>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</si>
  <si>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</si>
  <si>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</si>
  <si>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</si>
  <si>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</si>
  <si>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</si>
  <si>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</si>
  <si>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</si>
  <si>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</si>
  <si>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</si>
  <si>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</si>
  <si>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</si>
  <si>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</si>
  <si>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</si>
  <si>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</si>
  <si>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</si>
  <si>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</si>
  <si>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</si>
  <si>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</si>
  <si>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</si>
  <si>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</si>
  <si>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</si>
  <si>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</si>
  <si>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</si>
  <si>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</si>
  <si>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</si>
  <si>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</si>
  <si>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</si>
  <si>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</si>
  <si>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</si>
  <si>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</si>
  <si>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</si>
  <si>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</si>
  <si>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</si>
  <si>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</si>
  <si>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</si>
  <si>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</si>
  <si>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</si>
  <si>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</si>
  <si>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</si>
  <si>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</si>
  <si>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</si>
  <si>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</si>
  <si>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</si>
  <si>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</si>
  <si>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</si>
  <si>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</si>
  <si>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</si>
  <si>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</si>
  <si>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</si>
  <si>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</si>
  <si>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</si>
  <si>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</si>
  <si>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</si>
  <si>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</si>
  <si>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</si>
  <si>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</si>
  <si>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</si>
  <si>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</si>
  <si>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</si>
  <si>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</si>
  <si>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</si>
  <si>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</si>
  <si>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</si>
  <si>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</si>
  <si>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</si>
  <si>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</si>
  <si>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</si>
  <si>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</si>
  <si>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</si>
  <si>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</si>
  <si>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</si>
  <si>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</si>
  <si>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</si>
  <si>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</si>
  <si>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</si>
  <si>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</si>
  <si>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</si>
  <si>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</si>
  <si>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</si>
  <si>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</si>
  <si>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</si>
  <si>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</si>
  <si>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</si>
  <si>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</si>
  <si>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</si>
  <si>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</si>
  <si>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</si>
  <si>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</si>
  <si>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</si>
  <si>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</si>
  <si>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</si>
  <si>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</si>
  <si>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</si>
  <si>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</si>
  <si>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</si>
  <si>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</si>
  <si>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</si>
  <si>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</si>
  <si>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</si>
  <si>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</si>
  <si>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</si>
  <si>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</si>
  <si>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</si>
  <si>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</si>
  <si>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</si>
  <si>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</si>
  <si>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</si>
  <si>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</si>
  <si>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</si>
  <si>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</si>
  <si>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</si>
  <si>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</si>
  <si>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</si>
  <si>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</si>
  <si>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</si>
  <si>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</si>
  <si>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</si>
  <si>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</si>
  <si>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</si>
  <si>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</si>
  <si>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</si>
  <si>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</si>
  <si>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</si>
  <si>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</si>
  <si>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</si>
  <si>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</si>
  <si>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</si>
  <si>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</si>
  <si>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</si>
  <si>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</si>
  <si>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</si>
  <si>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</si>
  <si>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</si>
  <si>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</si>
  <si>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</si>
  <si>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</si>
  <si>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</si>
  <si>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</si>
  <si>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</si>
  <si>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</si>
  <si>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</si>
  <si>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</si>
  <si>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</si>
  <si>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</si>
  <si>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</si>
  <si>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</si>
  <si>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</si>
  <si>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</si>
  <si>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</si>
  <si>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</si>
  <si>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</si>
  <si>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</si>
  <si>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</si>
  <si>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</si>
  <si>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</si>
  <si>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</si>
  <si>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</si>
  <si>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</si>
  <si>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</si>
  <si>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</si>
  <si>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</si>
  <si>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</si>
  <si>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</si>
  <si>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</si>
  <si>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</si>
  <si>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</si>
  <si>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</si>
  <si>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</si>
  <si>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</si>
  <si>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</si>
  <si>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</si>
  <si>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</si>
  <si>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</si>
  <si>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</si>
  <si>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</si>
  <si>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</si>
  <si>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</si>
  <si>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</si>
  <si>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</si>
  <si>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</si>
  <si>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</si>
  <si>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</si>
  <si>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</si>
  <si>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</si>
  <si>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</si>
  <si>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</si>
  <si>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</si>
  <si>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</si>
  <si>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</si>
  <si>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</si>
  <si>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</si>
  <si>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</si>
  <si>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</si>
  <si>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</si>
  <si>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</si>
  <si>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</si>
  <si>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</si>
  <si>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</si>
  <si>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</si>
  <si>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</si>
  <si>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</si>
  <si>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</si>
  <si>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</si>
  <si>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</si>
  <si>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</si>
  <si>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</si>
  <si>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</si>
  <si>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</si>
  <si>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</si>
  <si>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</si>
  <si>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</si>
  <si>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</si>
  <si>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</si>
  <si>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</si>
  <si>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</si>
  <si>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</si>
  <si>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</si>
  <si>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</si>
  <si>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</si>
  <si>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</si>
  <si>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</si>
  <si>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</si>
  <si>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</si>
  <si>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</si>
  <si>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</si>
  <si>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</si>
  <si>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</si>
  <si>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</si>
  <si>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</si>
  <si>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</si>
  <si>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</si>
  <si>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</si>
  <si>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</si>
  <si>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</si>
  <si>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</si>
  <si>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</si>
  <si>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</si>
  <si>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</si>
  <si>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</si>
  <si>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</si>
  <si>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</si>
  <si>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</si>
  <si>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</si>
  <si>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</si>
  <si>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</si>
  <si>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</si>
  <si>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</si>
  <si>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</si>
  <si>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</si>
  <si>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</si>
  <si>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</si>
  <si>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</si>
  <si>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</si>
  <si>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</si>
  <si>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</si>
  <si>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</si>
  <si>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</si>
  <si>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</si>
  <si>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</si>
  <si>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</si>
  <si>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</si>
  <si>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</si>
  <si>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</si>
  <si>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</si>
  <si>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</si>
  <si>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</si>
  <si>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</si>
  <si>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</si>
  <si>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</si>
  <si>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</si>
  <si>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</si>
  <si>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</si>
  <si>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</si>
  <si>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</si>
  <si>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</si>
  <si>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</si>
  <si>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</si>
  <si>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</si>
  <si>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</si>
  <si>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</si>
  <si>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</si>
  <si>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</si>
  <si>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</si>
  <si>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</si>
  <si>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</si>
  <si>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</si>
  <si>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</si>
  <si>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</si>
  <si>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</si>
  <si>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</si>
  <si>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</si>
  <si>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</si>
  <si>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</si>
  <si>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</si>
  <si>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</si>
  <si>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</si>
  <si>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</si>
  <si>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</si>
  <si>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</si>
  <si>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</si>
  <si>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</si>
  <si>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</si>
  <si>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</si>
  <si>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</si>
  <si>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</si>
  <si>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</si>
  <si>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</si>
  <si>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</si>
  <si>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</si>
  <si>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</si>
  <si>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</si>
  <si>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</si>
  <si>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</si>
  <si>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</si>
  <si>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</si>
  <si>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</si>
  <si>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</si>
  <si>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</si>
  <si>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</si>
  <si>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</si>
  <si>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</si>
  <si>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</si>
  <si>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</si>
  <si>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</si>
  <si>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</si>
  <si>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</si>
  <si>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</si>
  <si>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</si>
  <si>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</si>
  <si>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</si>
  <si>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</si>
  <si>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</si>
  <si>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</si>
  <si>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</si>
  <si>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</si>
  <si>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</si>
  <si>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</si>
  <si>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</si>
  <si>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</si>
  <si>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</si>
  <si>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</si>
  <si>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</si>
  <si>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</si>
  <si>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</si>
  <si>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</si>
  <si>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</si>
  <si>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</si>
  <si>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</si>
  <si>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</si>
  <si>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</si>
  <si>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</si>
  <si>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</si>
  <si>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</si>
  <si>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</si>
  <si>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</si>
  <si>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</si>
  <si>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</si>
  <si>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</si>
  <si>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</si>
  <si>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</si>
  <si>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</si>
  <si>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</si>
  <si>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</si>
  <si>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</si>
  <si>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</si>
  <si>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</si>
  <si>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</si>
  <si>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</si>
  <si>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</si>
  <si>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</si>
  <si>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</si>
  <si>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</si>
  <si>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</si>
  <si>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</si>
  <si>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</si>
  <si>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</si>
  <si>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</si>
  <si>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</si>
  <si>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</si>
  <si>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</si>
  <si>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</si>
  <si>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</si>
  <si>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</si>
  <si>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</si>
  <si>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</si>
  <si>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</si>
  <si>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</si>
  <si>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</si>
  <si>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</si>
  <si>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</si>
  <si>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</si>
  <si>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</si>
  <si>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</si>
  <si>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</si>
  <si>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</si>
  <si>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</si>
  <si>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</si>
  <si>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</si>
  <si>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</si>
  <si>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</si>
  <si>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</si>
  <si>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</si>
  <si>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</si>
  <si>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</si>
  <si>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</si>
  <si>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</si>
  <si>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</si>
  <si>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</si>
  <si>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</si>
  <si>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</si>
  <si>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</si>
  <si>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</si>
  <si>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</si>
  <si>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</si>
  <si>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</si>
  <si>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</si>
  <si>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</si>
  <si>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</si>
  <si>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</si>
  <si>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</si>
  <si>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</si>
  <si>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</si>
  <si>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</si>
  <si>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</si>
  <si>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</si>
  <si>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</si>
  <si>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</si>
  <si>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</si>
  <si>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</si>
  <si>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</si>
  <si>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</si>
  <si>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</si>
  <si>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</si>
  <si>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</si>
  <si>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</si>
  <si>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</si>
  <si>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</si>
  <si>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</si>
  <si>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</si>
  <si>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</si>
  <si>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</si>
  <si>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</si>
  <si>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</si>
  <si>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</si>
  <si>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</si>
  <si>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</si>
  <si>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</si>
  <si>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</si>
  <si>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</si>
  <si>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</si>
  <si>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</si>
  <si>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</si>
  <si>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</si>
  <si>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</si>
  <si>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</si>
  <si>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</si>
  <si>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</si>
  <si>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</si>
  <si>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</si>
  <si>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</si>
  <si>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</si>
  <si>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</si>
  <si>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</si>
  <si>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</si>
  <si>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</si>
  <si>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</si>
  <si>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</si>
  <si>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</si>
  <si>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</si>
  <si>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</si>
  <si>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</si>
  <si>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</si>
  <si>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</si>
  <si>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</si>
  <si>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</si>
  <si>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</si>
  <si>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</si>
  <si>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</si>
  <si>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</si>
  <si>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</si>
  <si>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</si>
  <si>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</si>
  <si>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</si>
  <si>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</si>
  <si>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</si>
  <si>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</si>
  <si>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</si>
  <si>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</si>
  <si>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</si>
  <si>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</si>
  <si>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</si>
  <si>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</si>
  <si>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</si>
  <si>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</si>
  <si>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</si>
  <si>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</si>
  <si>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</si>
  <si>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</si>
  <si>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</si>
  <si>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</si>
  <si>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</si>
  <si>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</si>
  <si>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</si>
  <si>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</si>
  <si>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</si>
  <si>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</si>
  <si>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</si>
  <si>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</si>
  <si>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</si>
  <si>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</si>
  <si>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</si>
  <si>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</si>
  <si>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</si>
  <si>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</si>
  <si>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</si>
  <si>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</si>
  <si>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</si>
  <si>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</si>
  <si>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</si>
  <si>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</si>
  <si>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</si>
  <si>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</si>
  <si>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</si>
  <si>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</si>
  <si>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</si>
  <si>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</si>
  <si>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</si>
  <si>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</si>
  <si>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</si>
  <si>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</si>
  <si>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</si>
  <si>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</si>
  <si>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</si>
  <si>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</si>
  <si>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</si>
  <si>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</si>
  <si>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</si>
  <si>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</si>
  <si>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</si>
  <si>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</si>
  <si>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</si>
  <si>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</si>
  <si>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</si>
  <si>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</si>
  <si>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</si>
  <si>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</si>
  <si>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</si>
  <si>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</si>
  <si>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</si>
  <si>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</si>
  <si>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</si>
  <si>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</si>
  <si>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</si>
  <si>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</si>
  <si>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</si>
  <si>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</si>
  <si>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</si>
  <si>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</si>
  <si>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</si>
  <si>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</si>
  <si>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</si>
  <si>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</si>
  <si>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</si>
  <si>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</si>
  <si>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</si>
  <si>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</si>
  <si>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</si>
  <si>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</si>
  <si>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</si>
  <si>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</si>
  <si>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</si>
  <si>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</si>
  <si>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</si>
  <si>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</si>
  <si>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</si>
  <si>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</si>
  <si>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</si>
  <si>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</si>
  <si>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</si>
  <si>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</si>
  <si>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</si>
  <si>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</si>
  <si>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</si>
  <si>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</si>
  <si>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</si>
  <si>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</si>
  <si>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</si>
  <si>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</si>
  <si>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</si>
  <si>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</si>
  <si>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</si>
  <si>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</si>
  <si>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</si>
  <si>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</si>
  <si>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</si>
  <si>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</si>
  <si>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</si>
  <si>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</si>
  <si>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</si>
  <si>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</si>
  <si>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</si>
  <si>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</si>
  <si>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</si>
  <si>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</si>
  <si>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</si>
  <si>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</si>
  <si>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</si>
  <si>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</si>
  <si>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</si>
  <si>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</si>
  <si>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</si>
  <si>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</si>
  <si>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</si>
  <si>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</si>
  <si>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</si>
  <si>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</si>
  <si>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</si>
  <si>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</si>
  <si>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</si>
  <si>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</si>
  <si>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</si>
  <si>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</si>
  <si>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</si>
  <si>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</si>
  <si>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</si>
  <si>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</si>
  <si>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</si>
  <si>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</si>
  <si>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</si>
  <si>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</si>
  <si>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</si>
  <si>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</si>
  <si>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</si>
  <si>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</si>
  <si>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</si>
  <si>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</si>
  <si>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</si>
  <si>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</si>
  <si>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</si>
  <si>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</si>
  <si>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</si>
  <si>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</si>
  <si>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</si>
  <si>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</si>
  <si>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</si>
  <si>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</si>
  <si>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</si>
  <si>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</si>
  <si>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</si>
  <si>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</si>
  <si>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</si>
  <si>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</si>
  <si>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</si>
  <si>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</si>
  <si>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</si>
  <si>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</si>
  <si>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</si>
  <si>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</si>
  <si>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</si>
  <si>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</si>
  <si>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</si>
  <si>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</si>
  <si>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</si>
  <si>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</si>
  <si>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</si>
  <si>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</si>
  <si>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</si>
  <si>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</si>
  <si>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</si>
  <si>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</si>
  <si>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</si>
  <si>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</si>
  <si>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</si>
  <si>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</si>
  <si>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</si>
  <si>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</si>
  <si>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</si>
  <si>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</si>
  <si>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</si>
  <si>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</si>
  <si>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</si>
  <si>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</si>
  <si>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</si>
  <si>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</si>
  <si>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</si>
  <si>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</si>
  <si>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</si>
  <si>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</si>
  <si>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</si>
  <si>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</si>
  <si>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</si>
  <si>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</si>
  <si>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</si>
  <si>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</si>
  <si>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</si>
  <si>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</si>
  <si>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</si>
  <si>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</si>
  <si>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</si>
  <si>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</si>
  <si>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</si>
  <si>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</si>
  <si>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</si>
  <si>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</si>
  <si>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</si>
  <si>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</si>
  <si>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</si>
  <si>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</si>
  <si>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</si>
  <si>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</si>
  <si>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</si>
  <si>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</si>
  <si>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</si>
  <si>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</si>
  <si>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</si>
  <si>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</si>
  <si>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</si>
  <si>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</si>
  <si>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</si>
  <si>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</si>
  <si>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</si>
  <si>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</si>
  <si>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</si>
  <si>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</si>
  <si>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</si>
  <si>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</si>
  <si>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</si>
  <si>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</si>
  <si>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</si>
  <si>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</si>
  <si>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</si>
  <si>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</si>
  <si>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</si>
  <si>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</si>
  <si>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</si>
  <si>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</si>
  <si>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</si>
  <si>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</si>
  <si>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</si>
  <si>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</si>
  <si>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</si>
  <si>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</si>
  <si>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</si>
  <si>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</si>
  <si>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</si>
  <si>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</si>
  <si>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</si>
  <si>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</si>
  <si>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</si>
  <si>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</si>
  <si>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</si>
  <si>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</si>
  <si>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</si>
  <si>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</si>
  <si>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</si>
  <si>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</si>
  <si>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</si>
  <si>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</si>
  <si>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</si>
  <si>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</si>
  <si>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</si>
  <si>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</si>
  <si>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</si>
  <si>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</si>
  <si>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</si>
  <si>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</si>
  <si>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</si>
  <si>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</si>
  <si>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</si>
  <si>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</si>
  <si>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</si>
  <si>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</si>
  <si>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</si>
  <si>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</si>
  <si>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</si>
  <si>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</si>
  <si>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</si>
  <si>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</si>
  <si>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</si>
  <si>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</si>
  <si>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</si>
  <si>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</si>
  <si>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</si>
  <si>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</si>
  <si>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</si>
  <si>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</si>
  <si>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</si>
  <si>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</si>
  <si>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</si>
  <si>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</si>
  <si>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</si>
  <si>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</si>
  <si>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</si>
  <si>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</si>
  <si>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</si>
  <si>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</si>
  <si>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</si>
  <si>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</si>
  <si>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</si>
  <si>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</si>
  <si>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</si>
  <si>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</si>
  <si>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</si>
  <si>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</si>
  <si>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</si>
  <si>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</si>
  <si>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</si>
  <si>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</si>
  <si>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</si>
  <si>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</si>
  <si>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</si>
  <si>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</si>
  <si>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</si>
  <si>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</si>
  <si>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</si>
  <si>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</si>
  <si>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</si>
  <si>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</si>
  <si>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</si>
  <si>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</si>
  <si>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</si>
  <si>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</si>
  <si>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</si>
  <si>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</si>
  <si>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</si>
  <si>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</si>
  <si>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</si>
  <si>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</si>
  <si>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</si>
  <si>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</si>
  <si>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</si>
  <si>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</si>
  <si>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</si>
  <si>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</si>
  <si>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</si>
  <si>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</si>
  <si>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</si>
  <si>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</si>
  <si>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</si>
  <si>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</si>
  <si>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</si>
  <si>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</si>
  <si>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</si>
  <si>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</si>
  <si>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</si>
  <si>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</si>
  <si>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</si>
  <si>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</si>
  <si>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</si>
  <si>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</si>
  <si>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</si>
  <si>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</si>
  <si>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</si>
  <si>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</si>
  <si>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</si>
  <si>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</si>
  <si>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</si>
  <si>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</si>
  <si>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</si>
  <si>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</si>
  <si>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</si>
  <si>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</si>
  <si>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</si>
  <si>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</si>
  <si>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</si>
  <si>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</si>
  <si>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</si>
  <si>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</si>
  <si>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</si>
  <si>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</si>
  <si>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</si>
  <si>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</si>
  <si>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</si>
  <si>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</si>
  <si>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</si>
  <si>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</si>
  <si>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</si>
  <si>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</si>
  <si>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</si>
  <si>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</si>
  <si>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</si>
  <si>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</si>
  <si>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</si>
  <si>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</si>
  <si>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</si>
  <si>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</si>
  <si>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</si>
  <si>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</si>
  <si>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Testar nova medição</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</si>
  <si>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</si>
  <si>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</si>
  <si>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</si>
  <si>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</si>
  <si>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</si>
  <si>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</si>
  <si>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</si>
  <si>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</si>
  <si>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</si>
  <si>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</si>
  <si>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</si>
  <si>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</si>
  <si>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</si>
  <si>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</si>
  <si>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</si>
  <si>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</si>
  <si>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</si>
  <si>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</si>
  <si>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</si>
  <si>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</si>
  <si>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</si>
  <si>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</si>
  <si>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</si>
  <si>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</si>
  <si>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</si>
  <si>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</si>
  <si>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</si>
  <si>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</si>
  <si>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</si>
  <si>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</si>
  <si>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</si>
  <si>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</si>
  <si>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</si>
  <si>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</si>
  <si>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</si>
  <si>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</si>
  <si>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</si>
  <si>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</si>
  <si>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</si>
  <si>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</si>
  <si>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</si>
  <si>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</si>
  <si>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</si>
  <si>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</si>
  <si>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</si>
  <si>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</si>
  <si>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</si>
  <si>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</si>
  <si>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</si>
  <si>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</si>
  <si>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</si>
  <si>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</si>
  <si>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</si>
  <si>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</si>
  <si>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</si>
  <si>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</si>
  <si>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</si>
  <si>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</si>
  <si>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</si>
  <si>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</si>
  <si>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</si>
  <si>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</si>
  <si>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</si>
  <si>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</si>
  <si>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</si>
  <si>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</si>
  <si>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</si>
  <si>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</si>
  <si>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</si>
  <si>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</si>
  <si>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</si>
  <si>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</si>
  <si>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</si>
  <si>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</si>
  <si>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</si>
  <si>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</si>
  <si>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</si>
  <si>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</si>
  <si>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</si>
  <si>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</si>
  <si>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</si>
  <si>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</si>
  <si>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</si>
  <si>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</si>
  <si>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</si>
  <si>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</si>
  <si>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</si>
  <si>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</si>
  <si>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</si>
  <si>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</si>
  <si>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</si>
  <si>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</si>
  <si>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</si>
  <si>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</si>
  <si>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</si>
  <si>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</si>
  <si>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</si>
  <si>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</si>
  <si>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</si>
  <si>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</si>
  <si>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</si>
  <si>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</si>
  <si>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</si>
  <si>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</si>
  <si>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</si>
  <si>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</si>
  <si>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</si>
  <si>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</si>
  <si>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</si>
  <si>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</si>
  <si>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</si>
  <si>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</si>
  <si>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</si>
  <si>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</si>
  <si>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</si>
  <si>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</si>
  <si>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</si>
  <si>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</si>
  <si>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</si>
  <si>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</si>
  <si>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</si>
  <si>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</si>
  <si>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</si>
  <si>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</si>
  <si>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</si>
  <si>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</si>
  <si>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</si>
  <si>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</si>
  <si>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</si>
  <si>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</si>
  <si>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</si>
  <si>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</si>
  <si>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</si>
  <si>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</si>
  <si>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</si>
  <si>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</si>
  <si>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</si>
  <si>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</si>
  <si>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</si>
  <si>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</si>
  <si>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</si>
  <si>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</si>
  <si>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</si>
  <si>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</si>
  <si>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</si>
  <si>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</si>
  <si>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</si>
  <si>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</si>
  <si>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</si>
  <si>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Não imprimir o D / C nos relatorios comparativos da contabilidade</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</si>
  <si>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</si>
  <si>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</si>
  <si>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</si>
  <si>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</si>
  <si>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</si>
  <si>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</si>
  <si>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</si>
  <si>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</si>
  <si>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</si>
  <si>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</si>
  <si>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</si>
  <si>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Medição 050290 não estorna - ocrorre mensagem de pedido faturado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</si>
  <si>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</si>
  <si>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</si>
  <si>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</si>
  <si>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</si>
  <si>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</si>
  <si>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</si>
  <si>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IQB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</si>
</sst>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53"/>
  <sheetViews>
    <sheetView tabSelected="1" zoomScaleNormal="100" workbookViewId="0">
      <pane ySplit="1" topLeftCell="A2007" activePane="bottomLeft" state="frozen"/>
      <selection pane="bottomLeft" activeCell="A2010" sqref="A2010"/>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2668</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2604</v>
      </c>
      <c r="G1882" s="11" t="s">
        <v>1599</v>
      </c>
      <c r="H1882" s="12" t="s">
        <v>112</v>
      </c>
      <c r="I1882" s="13" t="s">
        <v>13</v>
      </c>
      <c r="J1882" s="13" t="s">
        <v>2605</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2606</v>
      </c>
    </row>
    <row r="1884" spans="1:10" ht="24" x14ac:dyDescent="0.2">
      <c r="A1884" s="12">
        <v>44634</v>
      </c>
      <c r="B1884" s="12">
        <v>44634</v>
      </c>
      <c r="C1884" s="14" t="s">
        <v>1969</v>
      </c>
      <c r="D1884" s="10" t="s">
        <v>89</v>
      </c>
      <c r="E1884" s="11" t="s">
        <v>618</v>
      </c>
      <c r="F1884" s="10" t="s">
        <v>2607</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2608</v>
      </c>
      <c r="G1886" s="11" t="s">
        <v>1602</v>
      </c>
      <c r="H1886" s="12" t="s">
        <v>112</v>
      </c>
      <c r="I1886" s="13" t="s">
        <v>13</v>
      </c>
      <c r="J1886" s="13"/>
    </row>
    <row r="1887" spans="1:10" x14ac:dyDescent="0.2">
      <c r="A1887" s="12">
        <v>44635</v>
      </c>
      <c r="B1887" s="12">
        <v>44635</v>
      </c>
      <c r="C1887" s="14" t="s">
        <v>557</v>
      </c>
      <c r="D1887" s="10" t="s">
        <v>107</v>
      </c>
      <c r="E1887" s="11" t="s">
        <v>835</v>
      </c>
      <c r="F1887" s="10" t="s">
        <v>2609</v>
      </c>
      <c r="G1887" s="11" t="s">
        <v>1599</v>
      </c>
      <c r="H1887" s="12" t="s">
        <v>112</v>
      </c>
      <c r="I1887" s="13" t="s">
        <v>13</v>
      </c>
      <c r="J1887" s="13"/>
    </row>
    <row r="1888" spans="1:10" x14ac:dyDescent="0.2">
      <c r="A1888" s="12">
        <v>44635</v>
      </c>
      <c r="B1888" s="12">
        <v>44635</v>
      </c>
      <c r="C1888" s="14" t="s">
        <v>573</v>
      </c>
      <c r="D1888" s="10" t="s">
        <v>107</v>
      </c>
      <c r="E1888" s="11" t="s">
        <v>835</v>
      </c>
      <c r="F1888" s="10" t="s">
        <v>2610</v>
      </c>
      <c r="G1888" s="11" t="s">
        <v>1599</v>
      </c>
      <c r="H1888" s="12" t="s">
        <v>112</v>
      </c>
      <c r="I1888" s="13" t="s">
        <v>13</v>
      </c>
      <c r="J1888" s="13"/>
    </row>
    <row r="1889" spans="1:10" x14ac:dyDescent="0.2">
      <c r="A1889" s="12">
        <v>44635</v>
      </c>
      <c r="B1889" s="12">
        <v>44636</v>
      </c>
      <c r="C1889" s="14" t="s">
        <v>621</v>
      </c>
      <c r="D1889" s="10" t="s">
        <v>6</v>
      </c>
      <c r="E1889" s="11" t="s">
        <v>835</v>
      </c>
      <c r="F1889" s="10" t="s">
        <v>2612</v>
      </c>
      <c r="G1889" s="11" t="s">
        <v>295</v>
      </c>
      <c r="H1889" s="12" t="s">
        <v>112</v>
      </c>
      <c r="I1889" s="13" t="s">
        <v>13</v>
      </c>
      <c r="J1889" s="13"/>
    </row>
    <row r="1890" spans="1:10" x14ac:dyDescent="0.2">
      <c r="A1890" s="12">
        <v>44636</v>
      </c>
      <c r="B1890" s="12">
        <v>44636</v>
      </c>
      <c r="C1890" s="14" t="s">
        <v>2251</v>
      </c>
      <c r="D1890" s="10" t="s">
        <v>89</v>
      </c>
      <c r="E1890" s="11" t="s">
        <v>618</v>
      </c>
      <c r="F1890" s="10" t="s">
        <v>2613</v>
      </c>
      <c r="G1890" s="11" t="s">
        <v>1624</v>
      </c>
      <c r="H1890" s="12" t="s">
        <v>112</v>
      </c>
      <c r="I1890" s="13" t="s">
        <v>13</v>
      </c>
      <c r="J1890" s="13"/>
    </row>
    <row r="1891" spans="1:10" x14ac:dyDescent="0.2">
      <c r="A1891" s="12">
        <v>44635</v>
      </c>
      <c r="B1891" s="12">
        <v>44637</v>
      </c>
      <c r="C1891" s="14" t="s">
        <v>535</v>
      </c>
      <c r="D1891" s="10" t="s">
        <v>6</v>
      </c>
      <c r="E1891" s="11" t="s">
        <v>835</v>
      </c>
      <c r="F1891" s="10" t="s">
        <v>2611</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2614</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2615</v>
      </c>
      <c r="G1895" s="11" t="s">
        <v>1624</v>
      </c>
      <c r="H1895" s="12" t="s">
        <v>112</v>
      </c>
      <c r="I1895" s="13" t="s">
        <v>13</v>
      </c>
      <c r="J1895" s="13"/>
    </row>
    <row r="1896" spans="1:10" ht="48" x14ac:dyDescent="0.2">
      <c r="A1896" s="12">
        <v>44638</v>
      </c>
      <c r="B1896" s="12">
        <v>44638</v>
      </c>
      <c r="C1896" s="14" t="s">
        <v>2156</v>
      </c>
      <c r="D1896" s="10" t="s">
        <v>83</v>
      </c>
      <c r="E1896" s="11" t="s">
        <v>683</v>
      </c>
      <c r="F1896" s="10" t="s">
        <v>2616</v>
      </c>
      <c r="G1896" s="11" t="s">
        <v>309</v>
      </c>
      <c r="H1896" s="12" t="s">
        <v>112</v>
      </c>
      <c r="I1896" s="13" t="s">
        <v>13</v>
      </c>
      <c r="J1896" s="13" t="s">
        <v>2617</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2618</v>
      </c>
      <c r="G1898" s="11" t="s">
        <v>295</v>
      </c>
      <c r="H1898" s="12" t="s">
        <v>112</v>
      </c>
      <c r="I1898" s="13" t="s">
        <v>13</v>
      </c>
      <c r="J1898" s="13" t="s">
        <v>2619</v>
      </c>
    </row>
    <row r="1899" spans="1:10" x14ac:dyDescent="0.2">
      <c r="A1899" s="12">
        <v>44638</v>
      </c>
      <c r="B1899" s="12">
        <v>44638</v>
      </c>
      <c r="C1899" s="14" t="s">
        <v>13</v>
      </c>
      <c r="D1899" s="10" t="s">
        <v>582</v>
      </c>
      <c r="E1899" s="11" t="s">
        <v>696</v>
      </c>
      <c r="F1899" s="10" t="s">
        <v>2620</v>
      </c>
      <c r="G1899" s="11" t="s">
        <v>309</v>
      </c>
      <c r="H1899" s="12" t="s">
        <v>112</v>
      </c>
      <c r="I1899" s="13" t="s">
        <v>13</v>
      </c>
      <c r="J1899" s="13"/>
    </row>
    <row r="1900" spans="1:10" ht="24" x14ac:dyDescent="0.2">
      <c r="A1900" s="12">
        <v>44641</v>
      </c>
      <c r="B1900" s="12">
        <v>44641</v>
      </c>
      <c r="C1900" s="14" t="s">
        <v>13</v>
      </c>
      <c r="D1900" s="10" t="s">
        <v>582</v>
      </c>
      <c r="E1900" s="11" t="s">
        <v>645</v>
      </c>
      <c r="F1900" s="10" t="s">
        <v>2621</v>
      </c>
      <c r="G1900" s="11" t="s">
        <v>1625</v>
      </c>
      <c r="H1900" s="12" t="s">
        <v>112</v>
      </c>
      <c r="I1900" s="13" t="s">
        <v>13</v>
      </c>
      <c r="J1900" s="13"/>
    </row>
    <row r="1901" spans="1:10" ht="24" x14ac:dyDescent="0.2">
      <c r="A1901" s="12">
        <v>44641</v>
      </c>
      <c r="B1901" s="12">
        <v>44641</v>
      </c>
      <c r="C1901" s="14" t="s">
        <v>1969</v>
      </c>
      <c r="D1901" s="10" t="s">
        <v>89</v>
      </c>
      <c r="E1901" s="11" t="s">
        <v>618</v>
      </c>
      <c r="F1901" s="10" t="s">
        <v>2625</v>
      </c>
      <c r="G1901" s="11" t="s">
        <v>295</v>
      </c>
      <c r="H1901" s="12" t="s">
        <v>112</v>
      </c>
      <c r="I1901" s="13" t="s">
        <v>13</v>
      </c>
      <c r="J1901" s="13"/>
    </row>
    <row r="1902" spans="1:10" ht="24" x14ac:dyDescent="0.2">
      <c r="A1902" s="12">
        <v>44641</v>
      </c>
      <c r="B1902" s="12">
        <v>44641</v>
      </c>
      <c r="C1902" s="14" t="s">
        <v>462</v>
      </c>
      <c r="D1902" s="10" t="s">
        <v>107</v>
      </c>
      <c r="E1902" s="11" t="s">
        <v>618</v>
      </c>
      <c r="F1902" s="10" t="s">
        <v>2623</v>
      </c>
      <c r="G1902" s="11" t="s">
        <v>1599</v>
      </c>
      <c r="H1902" s="12" t="s">
        <v>112</v>
      </c>
      <c r="I1902" s="13" t="s">
        <v>13</v>
      </c>
      <c r="J1902" s="13" t="s">
        <v>2624</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2630</v>
      </c>
      <c r="G1904" s="11" t="s">
        <v>309</v>
      </c>
      <c r="H1904" s="12" t="s">
        <v>112</v>
      </c>
      <c r="I1904" s="13" t="s">
        <v>13</v>
      </c>
      <c r="J1904" s="13"/>
    </row>
    <row r="1905" spans="1:10" ht="24" x14ac:dyDescent="0.2">
      <c r="A1905" s="12">
        <v>44642</v>
      </c>
      <c r="B1905" s="12">
        <v>44642</v>
      </c>
      <c r="C1905" s="14" t="s">
        <v>621</v>
      </c>
      <c r="D1905" s="10" t="s">
        <v>6</v>
      </c>
      <c r="E1905" s="11" t="s">
        <v>835</v>
      </c>
      <c r="F1905" s="10" t="s">
        <v>2632</v>
      </c>
      <c r="G1905" s="11" t="s">
        <v>309</v>
      </c>
      <c r="H1905" s="12" t="s">
        <v>112</v>
      </c>
      <c r="I1905" s="13" t="s">
        <v>13</v>
      </c>
      <c r="J1905" s="13" t="s">
        <v>2629</v>
      </c>
    </row>
    <row r="1906" spans="1:10" x14ac:dyDescent="0.2">
      <c r="A1906" s="12">
        <v>44642</v>
      </c>
      <c r="B1906" s="12">
        <v>44642</v>
      </c>
      <c r="C1906" s="14" t="s">
        <v>446</v>
      </c>
      <c r="D1906" s="10" t="s">
        <v>166</v>
      </c>
      <c r="E1906" s="11" t="s">
        <v>835</v>
      </c>
      <c r="F1906" s="10" t="s">
        <v>2628</v>
      </c>
      <c r="G1906" s="11" t="s">
        <v>309</v>
      </c>
      <c r="H1906" s="12" t="s">
        <v>112</v>
      </c>
      <c r="I1906" s="13" t="s">
        <v>13</v>
      </c>
      <c r="J1906" s="13"/>
    </row>
    <row r="1907" spans="1:10" x14ac:dyDescent="0.2">
      <c r="A1907" s="12">
        <v>44642</v>
      </c>
      <c r="B1907" s="12">
        <v>44642</v>
      </c>
      <c r="C1907" s="14" t="s">
        <v>13</v>
      </c>
      <c r="D1907" s="10" t="s">
        <v>582</v>
      </c>
      <c r="E1907" s="11" t="s">
        <v>696</v>
      </c>
      <c r="F1907" s="10" t="s">
        <v>2631</v>
      </c>
      <c r="G1907" s="11" t="s">
        <v>309</v>
      </c>
      <c r="H1907" s="12" t="s">
        <v>112</v>
      </c>
      <c r="I1907" s="13" t="s">
        <v>13</v>
      </c>
      <c r="J1907" s="13"/>
    </row>
    <row r="1908" spans="1:10" x14ac:dyDescent="0.2">
      <c r="A1908" s="12">
        <v>44642</v>
      </c>
      <c r="B1908" s="12">
        <v>44642</v>
      </c>
      <c r="C1908" s="14" t="s">
        <v>621</v>
      </c>
      <c r="D1908" s="10" t="s">
        <v>6</v>
      </c>
      <c r="E1908" s="11" t="s">
        <v>835</v>
      </c>
      <c r="F1908" s="10" t="s">
        <v>2633</v>
      </c>
      <c r="G1908" s="11" t="s">
        <v>295</v>
      </c>
      <c r="H1908" s="12" t="s">
        <v>112</v>
      </c>
      <c r="I1908" s="13" t="s">
        <v>13</v>
      </c>
      <c r="J1908" s="13" t="s">
        <v>1129</v>
      </c>
    </row>
    <row r="1909" spans="1:10" x14ac:dyDescent="0.2">
      <c r="A1909" s="12">
        <v>44642</v>
      </c>
      <c r="B1909" s="12">
        <v>44642</v>
      </c>
      <c r="C1909" s="14" t="s">
        <v>557</v>
      </c>
      <c r="D1909" s="10" t="s">
        <v>6</v>
      </c>
      <c r="E1909" s="11" t="s">
        <v>835</v>
      </c>
      <c r="F1909" s="10" t="s">
        <v>2634</v>
      </c>
      <c r="G1909" s="11" t="s">
        <v>295</v>
      </c>
      <c r="H1909" s="12" t="s">
        <v>112</v>
      </c>
      <c r="I1909" s="13" t="s">
        <v>13</v>
      </c>
      <c r="J1909" s="13"/>
    </row>
    <row r="1910" spans="1:10" ht="48" x14ac:dyDescent="0.2">
      <c r="A1910" s="12">
        <v>44055</v>
      </c>
      <c r="B1910" s="12">
        <v>44642</v>
      </c>
      <c r="C1910" s="14" t="s">
        <v>895</v>
      </c>
      <c r="D1910" s="10" t="s">
        <v>492</v>
      </c>
      <c r="E1910" s="11" t="s">
        <v>568</v>
      </c>
      <c r="F1910" s="10" t="s">
        <v>2635</v>
      </c>
      <c r="G1910" s="11" t="s">
        <v>309</v>
      </c>
      <c r="H1910" s="12" t="s">
        <v>112</v>
      </c>
      <c r="I1910" s="13" t="s">
        <v>13</v>
      </c>
      <c r="J1910" s="13"/>
    </row>
    <row r="1911" spans="1:10" x14ac:dyDescent="0.2">
      <c r="A1911" s="12">
        <v>44644</v>
      </c>
      <c r="B1911" s="12">
        <v>44644</v>
      </c>
      <c r="C1911" s="14" t="s">
        <v>895</v>
      </c>
      <c r="D1911" s="10" t="s">
        <v>492</v>
      </c>
      <c r="E1911" s="11" t="s">
        <v>568</v>
      </c>
      <c r="F1911" s="10" t="s">
        <v>2636</v>
      </c>
      <c r="G1911" s="11" t="s">
        <v>309</v>
      </c>
      <c r="H1911" s="12" t="s">
        <v>112</v>
      </c>
      <c r="I1911" s="13" t="s">
        <v>13</v>
      </c>
      <c r="J1911" s="13"/>
    </row>
    <row r="1912" spans="1:10" x14ac:dyDescent="0.2">
      <c r="A1912" s="12">
        <v>44644</v>
      </c>
      <c r="B1912" s="12">
        <v>44644</v>
      </c>
      <c r="C1912" s="14" t="s">
        <v>13</v>
      </c>
      <c r="D1912" s="10" t="s">
        <v>582</v>
      </c>
      <c r="E1912" s="11" t="s">
        <v>696</v>
      </c>
      <c r="F1912" s="10" t="s">
        <v>2637</v>
      </c>
      <c r="G1912" s="11" t="s">
        <v>308</v>
      </c>
      <c r="H1912" s="12" t="s">
        <v>112</v>
      </c>
      <c r="I1912" s="13" t="s">
        <v>13</v>
      </c>
      <c r="J1912" s="13"/>
    </row>
    <row r="1913" spans="1:10" x14ac:dyDescent="0.2">
      <c r="A1913" s="12">
        <v>44644</v>
      </c>
      <c r="B1913" s="12">
        <v>44644</v>
      </c>
      <c r="C1913" s="14" t="s">
        <v>1969</v>
      </c>
      <c r="D1913" s="10" t="s">
        <v>89</v>
      </c>
      <c r="E1913" s="11" t="s">
        <v>683</v>
      </c>
      <c r="F1913" s="10" t="s">
        <v>2638</v>
      </c>
      <c r="G1913" s="11" t="s">
        <v>309</v>
      </c>
      <c r="H1913" s="12" t="s">
        <v>112</v>
      </c>
      <c r="I1913" s="13" t="s">
        <v>13</v>
      </c>
      <c r="J1913" s="13"/>
    </row>
    <row r="1914" spans="1:10" ht="24" x14ac:dyDescent="0.2">
      <c r="A1914" s="12">
        <v>44645</v>
      </c>
      <c r="B1914" s="12">
        <v>44645</v>
      </c>
      <c r="C1914" s="14" t="s">
        <v>557</v>
      </c>
      <c r="D1914" s="10" t="s">
        <v>6</v>
      </c>
      <c r="E1914" s="11" t="s">
        <v>618</v>
      </c>
      <c r="F1914" s="10" t="s">
        <v>2639</v>
      </c>
      <c r="G1914" s="11" t="s">
        <v>309</v>
      </c>
      <c r="H1914" s="12" t="s">
        <v>112</v>
      </c>
      <c r="I1914" s="13" t="s">
        <v>13</v>
      </c>
      <c r="J1914" s="13"/>
    </row>
    <row r="1915" spans="1:10" x14ac:dyDescent="0.2">
      <c r="A1915" s="12">
        <v>44645</v>
      </c>
      <c r="B1915" s="12">
        <v>44645</v>
      </c>
      <c r="C1915" s="14" t="s">
        <v>1193</v>
      </c>
      <c r="D1915" s="10" t="s">
        <v>6</v>
      </c>
      <c r="E1915" s="11" t="s">
        <v>618</v>
      </c>
      <c r="F1915" s="10" t="s">
        <v>2640</v>
      </c>
      <c r="G1915" s="11" t="s">
        <v>1599</v>
      </c>
      <c r="H1915" s="12" t="s">
        <v>112</v>
      </c>
      <c r="I1915" s="13" t="s">
        <v>13</v>
      </c>
      <c r="J1915" s="13"/>
    </row>
    <row r="1916" spans="1:10" x14ac:dyDescent="0.2">
      <c r="A1916" s="12">
        <v>44645</v>
      </c>
      <c r="B1916" s="12">
        <v>44645</v>
      </c>
      <c r="C1916" s="14" t="s">
        <v>2156</v>
      </c>
      <c r="D1916" s="10" t="s">
        <v>83</v>
      </c>
      <c r="E1916" s="11" t="s">
        <v>618</v>
      </c>
      <c r="F1916" s="10" t="s">
        <v>2641</v>
      </c>
      <c r="G1916" s="11" t="s">
        <v>295</v>
      </c>
      <c r="H1916" s="12" t="s">
        <v>112</v>
      </c>
      <c r="I1916" s="13" t="s">
        <v>13</v>
      </c>
      <c r="J1916" s="13"/>
    </row>
    <row r="1917" spans="1:10" ht="36" x14ac:dyDescent="0.2">
      <c r="A1917" s="12">
        <v>44645</v>
      </c>
      <c r="B1917" s="12">
        <v>44645</v>
      </c>
      <c r="C1917" s="14" t="s">
        <v>288</v>
      </c>
      <c r="D1917" s="10" t="s">
        <v>25</v>
      </c>
      <c r="E1917" s="11" t="s">
        <v>618</v>
      </c>
      <c r="F1917" s="10" t="s">
        <v>2642</v>
      </c>
      <c r="G1917" s="11" t="s">
        <v>1602</v>
      </c>
      <c r="H1917" s="12" t="s">
        <v>112</v>
      </c>
      <c r="I1917" s="13" t="s">
        <v>13</v>
      </c>
      <c r="J1917" s="13" t="s">
        <v>2643</v>
      </c>
    </row>
    <row r="1918" spans="1:10" x14ac:dyDescent="0.2">
      <c r="A1918" s="12">
        <v>44647</v>
      </c>
      <c r="B1918" s="12">
        <v>44647</v>
      </c>
      <c r="C1918" s="14" t="s">
        <v>13</v>
      </c>
      <c r="D1918" s="10" t="s">
        <v>582</v>
      </c>
      <c r="E1918" s="11" t="s">
        <v>645</v>
      </c>
      <c r="F1918" s="10" t="s">
        <v>2644</v>
      </c>
      <c r="G1918" s="11" t="s">
        <v>1599</v>
      </c>
      <c r="H1918" s="12" t="s">
        <v>112</v>
      </c>
      <c r="I1918" s="13" t="s">
        <v>13</v>
      </c>
      <c r="J1918" s="13"/>
    </row>
    <row r="1919" spans="1:10" x14ac:dyDescent="0.2">
      <c r="A1919" s="12">
        <v>44648</v>
      </c>
      <c r="B1919" s="12">
        <v>44648</v>
      </c>
      <c r="C1919" s="14" t="s">
        <v>928</v>
      </c>
      <c r="D1919" s="10" t="s">
        <v>17</v>
      </c>
      <c r="E1919" s="11" t="s">
        <v>618</v>
      </c>
      <c r="F1919" s="10" t="s">
        <v>2645</v>
      </c>
      <c r="G1919" s="11" t="s">
        <v>308</v>
      </c>
      <c r="H1919" s="12" t="s">
        <v>112</v>
      </c>
      <c r="I1919" s="13" t="s">
        <v>13</v>
      </c>
      <c r="J1919" s="13" t="s">
        <v>962</v>
      </c>
    </row>
    <row r="1920" spans="1:10" x14ac:dyDescent="0.2">
      <c r="A1920" s="12">
        <v>44648</v>
      </c>
      <c r="B1920" s="12">
        <v>44648</v>
      </c>
      <c r="C1920" s="14" t="s">
        <v>1193</v>
      </c>
      <c r="D1920" s="10" t="s">
        <v>6</v>
      </c>
      <c r="E1920" s="11" t="s">
        <v>618</v>
      </c>
      <c r="F1920" s="10" t="s">
        <v>2646</v>
      </c>
      <c r="G1920" s="11" t="s">
        <v>1599</v>
      </c>
      <c r="H1920" s="12" t="s">
        <v>112</v>
      </c>
      <c r="I1920" s="13" t="s">
        <v>13</v>
      </c>
      <c r="J1920" s="13"/>
    </row>
    <row r="1921" spans="1:10" x14ac:dyDescent="0.2">
      <c r="A1921" s="12">
        <v>44648</v>
      </c>
      <c r="B1921" s="12">
        <v>44648</v>
      </c>
      <c r="C1921" s="14" t="s">
        <v>895</v>
      </c>
      <c r="D1921" s="10" t="s">
        <v>492</v>
      </c>
      <c r="E1921" s="11" t="s">
        <v>618</v>
      </c>
      <c r="F1921" s="10" t="s">
        <v>2647</v>
      </c>
      <c r="G1921" s="11" t="s">
        <v>295</v>
      </c>
      <c r="H1921" s="12" t="s">
        <v>112</v>
      </c>
      <c r="I1921" s="13" t="s">
        <v>8</v>
      </c>
      <c r="J1921" s="13" t="s">
        <v>2650</v>
      </c>
    </row>
    <row r="1922" spans="1:10" x14ac:dyDescent="0.2">
      <c r="A1922" s="12">
        <v>44648</v>
      </c>
      <c r="B1922" s="12">
        <v>44648</v>
      </c>
      <c r="C1922" s="14" t="s">
        <v>895</v>
      </c>
      <c r="D1922" s="10" t="s">
        <v>492</v>
      </c>
      <c r="E1922" s="11" t="s">
        <v>618</v>
      </c>
      <c r="F1922" s="10" t="s">
        <v>2648</v>
      </c>
      <c r="G1922" s="11" t="s">
        <v>295</v>
      </c>
      <c r="H1922" s="12" t="s">
        <v>112</v>
      </c>
      <c r="I1922" s="13" t="s">
        <v>13</v>
      </c>
      <c r="J1922" s="13" t="s">
        <v>2649</v>
      </c>
    </row>
    <row r="1923" spans="1:10" x14ac:dyDescent="0.2">
      <c r="A1923" s="12">
        <v>44648</v>
      </c>
      <c r="B1923" s="12">
        <v>44648</v>
      </c>
      <c r="C1923" s="14" t="s">
        <v>1969</v>
      </c>
      <c r="D1923" s="10" t="s">
        <v>89</v>
      </c>
      <c r="E1923" s="11" t="s">
        <v>618</v>
      </c>
      <c r="F1923" s="10" t="s">
        <v>2651</v>
      </c>
      <c r="G1923" s="11" t="s">
        <v>1599</v>
      </c>
      <c r="H1923" s="12" t="s">
        <v>112</v>
      </c>
      <c r="I1923" s="13" t="s">
        <v>13</v>
      </c>
      <c r="J1923" s="13" t="s">
        <v>2652</v>
      </c>
    </row>
    <row r="1924" spans="1:10" x14ac:dyDescent="0.2">
      <c r="A1924" s="12">
        <v>44648</v>
      </c>
      <c r="B1924" s="12">
        <v>44648</v>
      </c>
      <c r="C1924" s="14" t="s">
        <v>1969</v>
      </c>
      <c r="D1924" s="10" t="s">
        <v>89</v>
      </c>
      <c r="E1924" s="11" t="s">
        <v>618</v>
      </c>
      <c r="F1924" s="10" t="s">
        <v>2653</v>
      </c>
      <c r="G1924" s="11" t="s">
        <v>1599</v>
      </c>
      <c r="H1924" s="12" t="s">
        <v>112</v>
      </c>
      <c r="I1924" s="13" t="s">
        <v>13</v>
      </c>
      <c r="J1924" s="13"/>
    </row>
    <row r="1925" spans="1:10" x14ac:dyDescent="0.2">
      <c r="A1925" s="12">
        <v>44649</v>
      </c>
      <c r="B1925" s="12">
        <v>44649</v>
      </c>
      <c r="C1925" s="14" t="s">
        <v>19</v>
      </c>
      <c r="D1925" s="10" t="s">
        <v>492</v>
      </c>
      <c r="E1925" s="11" t="s">
        <v>835</v>
      </c>
      <c r="F1925" s="10" t="s">
        <v>2654</v>
      </c>
      <c r="G1925" s="11" t="s">
        <v>295</v>
      </c>
      <c r="H1925" s="12" t="s">
        <v>112</v>
      </c>
      <c r="I1925" s="13" t="s">
        <v>13</v>
      </c>
      <c r="J1925" s="13"/>
    </row>
    <row r="1926" spans="1:10" x14ac:dyDescent="0.2">
      <c r="A1926" s="12">
        <v>44649</v>
      </c>
      <c r="B1926" s="12">
        <v>44649</v>
      </c>
      <c r="C1926" s="14" t="s">
        <v>535</v>
      </c>
      <c r="D1926" s="10" t="s">
        <v>6</v>
      </c>
      <c r="E1926" s="11" t="s">
        <v>835</v>
      </c>
      <c r="F1926" s="10" t="s">
        <v>2656</v>
      </c>
      <c r="G1926" s="11" t="s">
        <v>1602</v>
      </c>
      <c r="H1926" s="12" t="s">
        <v>112</v>
      </c>
      <c r="I1926" s="13" t="s">
        <v>13</v>
      </c>
      <c r="J1926" s="13"/>
    </row>
    <row r="1927" spans="1:10" x14ac:dyDescent="0.2">
      <c r="A1927" s="12">
        <v>44649</v>
      </c>
      <c r="B1927" s="12">
        <v>44649</v>
      </c>
      <c r="C1927" s="14" t="s">
        <v>387</v>
      </c>
      <c r="D1927" s="10" t="s">
        <v>492</v>
      </c>
      <c r="E1927" s="11" t="s">
        <v>835</v>
      </c>
      <c r="F1927" s="10" t="s">
        <v>2658</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2657</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2659</v>
      </c>
      <c r="G1930" s="11" t="s">
        <v>295</v>
      </c>
      <c r="H1930" s="12" t="s">
        <v>112</v>
      </c>
      <c r="I1930" s="13" t="s">
        <v>13</v>
      </c>
      <c r="J1930" s="13" t="s">
        <v>2660</v>
      </c>
    </row>
    <row r="1931" spans="1:10" x14ac:dyDescent="0.2">
      <c r="A1931" s="12">
        <v>44651</v>
      </c>
      <c r="B1931" s="12">
        <v>44651</v>
      </c>
      <c r="C1931" s="14" t="s">
        <v>2497</v>
      </c>
      <c r="D1931" s="10" t="s">
        <v>25</v>
      </c>
      <c r="E1931" s="11" t="s">
        <v>618</v>
      </c>
      <c r="F1931" s="10" t="s">
        <v>2661</v>
      </c>
      <c r="G1931" s="11" t="s">
        <v>1599</v>
      </c>
      <c r="H1931" s="12" t="s">
        <v>112</v>
      </c>
      <c r="I1931" s="13" t="s">
        <v>13</v>
      </c>
      <c r="J1931" s="13" t="s">
        <v>2662</v>
      </c>
    </row>
    <row r="1932" spans="1:10" x14ac:dyDescent="0.2">
      <c r="A1932" s="12">
        <v>44651</v>
      </c>
      <c r="B1932" s="12">
        <v>44651</v>
      </c>
      <c r="C1932" s="14" t="s">
        <v>462</v>
      </c>
      <c r="D1932" s="10" t="s">
        <v>107</v>
      </c>
      <c r="E1932" s="11" t="s">
        <v>618</v>
      </c>
      <c r="F1932" s="10" t="s">
        <v>2663</v>
      </c>
      <c r="G1932" s="11" t="s">
        <v>1599</v>
      </c>
      <c r="H1932" s="12" t="s">
        <v>112</v>
      </c>
      <c r="I1932" s="13" t="s">
        <v>13</v>
      </c>
      <c r="J1932" s="13"/>
    </row>
    <row r="1933" spans="1:10" x14ac:dyDescent="0.2">
      <c r="A1933" s="12">
        <v>44652</v>
      </c>
      <c r="B1933" s="12">
        <v>44652</v>
      </c>
      <c r="C1933" s="14" t="s">
        <v>525</v>
      </c>
      <c r="D1933" s="10" t="s">
        <v>17</v>
      </c>
      <c r="E1933" s="11" t="s">
        <v>618</v>
      </c>
      <c r="F1933" s="10" t="s">
        <v>2664</v>
      </c>
      <c r="G1933" s="11" t="s">
        <v>1599</v>
      </c>
      <c r="H1933" s="12" t="s">
        <v>112</v>
      </c>
      <c r="I1933" s="13" t="s">
        <v>13</v>
      </c>
      <c r="J1933" s="13"/>
    </row>
    <row r="1934" spans="1:10" ht="24" x14ac:dyDescent="0.2">
      <c r="A1934" s="12">
        <v>44641</v>
      </c>
      <c r="B1934" s="12">
        <v>44654</v>
      </c>
      <c r="C1934" s="14" t="s">
        <v>13</v>
      </c>
      <c r="D1934" s="10" t="s">
        <v>582</v>
      </c>
      <c r="E1934" s="11" t="s">
        <v>645</v>
      </c>
      <c r="F1934" s="10" t="s">
        <v>2622</v>
      </c>
      <c r="G1934" s="11" t="s">
        <v>295</v>
      </c>
      <c r="H1934" s="12" t="s">
        <v>112</v>
      </c>
      <c r="I1934" s="13" t="s">
        <v>13</v>
      </c>
      <c r="J1934" s="13"/>
    </row>
    <row r="1935" spans="1:10" ht="24" x14ac:dyDescent="0.2">
      <c r="A1935" s="12">
        <v>44623</v>
      </c>
      <c r="B1935" s="12">
        <v>44654</v>
      </c>
      <c r="C1935" s="14" t="s">
        <v>13</v>
      </c>
      <c r="D1935" s="10" t="s">
        <v>582</v>
      </c>
      <c r="E1935" s="11" t="s">
        <v>645</v>
      </c>
      <c r="F1935" s="10" t="s">
        <v>2667</v>
      </c>
      <c r="G1935" s="11" t="s">
        <v>295</v>
      </c>
      <c r="H1935" s="12" t="s">
        <v>112</v>
      </c>
      <c r="I1935" s="13" t="s">
        <v>13</v>
      </c>
      <c r="J1935" s="13"/>
    </row>
    <row r="1936" spans="1:10" x14ac:dyDescent="0.2">
      <c r="A1936" s="12">
        <v>44655</v>
      </c>
      <c r="B1936" s="12">
        <v>44655</v>
      </c>
      <c r="C1936" s="14" t="s">
        <v>535</v>
      </c>
      <c r="D1936" s="10" t="s">
        <v>6</v>
      </c>
      <c r="E1936" s="11" t="s">
        <v>618</v>
      </c>
      <c r="F1936" s="10" t="s">
        <v>2669</v>
      </c>
      <c r="G1936" s="11" t="s">
        <v>295</v>
      </c>
      <c r="H1936" s="12" t="s">
        <v>112</v>
      </c>
      <c r="I1936" s="13" t="s">
        <v>13</v>
      </c>
      <c r="J1936" s="13" t="s">
        <v>2670</v>
      </c>
    </row>
    <row r="1937" spans="1:10" x14ac:dyDescent="0.2">
      <c r="A1937" s="12">
        <v>44652</v>
      </c>
      <c r="B1937" s="12">
        <v>44655</v>
      </c>
      <c r="C1937" s="14" t="s">
        <v>895</v>
      </c>
      <c r="D1937" s="10" t="s">
        <v>492</v>
      </c>
      <c r="E1937" s="11" t="s">
        <v>683</v>
      </c>
      <c r="F1937" s="10" t="s">
        <v>2665</v>
      </c>
      <c r="G1937" s="11" t="s">
        <v>1602</v>
      </c>
      <c r="H1937" s="12" t="s">
        <v>112</v>
      </c>
      <c r="I1937" s="13" t="s">
        <v>13</v>
      </c>
      <c r="J1937" s="13" t="s">
        <v>962</v>
      </c>
    </row>
    <row r="1938" spans="1:10" x14ac:dyDescent="0.2">
      <c r="A1938" s="12">
        <v>44655</v>
      </c>
      <c r="B1938" s="12">
        <v>44655</v>
      </c>
      <c r="C1938" s="14" t="s">
        <v>288</v>
      </c>
      <c r="D1938" s="10" t="s">
        <v>25</v>
      </c>
      <c r="E1938" s="11" t="s">
        <v>618</v>
      </c>
      <c r="F1938" s="10" t="s">
        <v>2671</v>
      </c>
      <c r="G1938" s="11" t="s">
        <v>1599</v>
      </c>
      <c r="H1938" s="12" t="s">
        <v>112</v>
      </c>
      <c r="I1938" s="13" t="s">
        <v>13</v>
      </c>
      <c r="J1938" s="13"/>
    </row>
    <row r="1939" spans="1:10" x14ac:dyDescent="0.2">
      <c r="A1939" s="12">
        <v>44655</v>
      </c>
      <c r="B1939" s="12">
        <v>44655</v>
      </c>
      <c r="C1939" s="14" t="s">
        <v>895</v>
      </c>
      <c r="D1939" s="10" t="s">
        <v>492</v>
      </c>
      <c r="E1939" s="11" t="s">
        <v>618</v>
      </c>
      <c r="F1939" s="10" t="s">
        <v>2672</v>
      </c>
      <c r="G1939" s="11" t="s">
        <v>295</v>
      </c>
      <c r="H1939" s="12" t="s">
        <v>112</v>
      </c>
      <c r="I1939" s="13" t="s">
        <v>13</v>
      </c>
      <c r="J1939" s="13"/>
    </row>
    <row r="1940" spans="1:10" x14ac:dyDescent="0.2">
      <c r="A1940" s="12">
        <v>44656</v>
      </c>
      <c r="B1940" s="12">
        <v>44656</v>
      </c>
      <c r="C1940" s="14" t="s">
        <v>462</v>
      </c>
      <c r="D1940" s="10" t="s">
        <v>107</v>
      </c>
      <c r="E1940" s="11" t="s">
        <v>618</v>
      </c>
      <c r="F1940" s="10" t="s">
        <v>2673</v>
      </c>
      <c r="G1940" s="11" t="s">
        <v>1599</v>
      </c>
      <c r="H1940" s="12" t="s">
        <v>112</v>
      </c>
      <c r="I1940" s="13" t="s">
        <v>13</v>
      </c>
      <c r="J1940" s="13"/>
    </row>
    <row r="1941" spans="1:10" x14ac:dyDescent="0.2">
      <c r="A1941" s="12">
        <v>44658</v>
      </c>
      <c r="B1941" s="12">
        <v>44658</v>
      </c>
      <c r="C1941" s="14" t="s">
        <v>621</v>
      </c>
      <c r="D1941" s="10" t="s">
        <v>6</v>
      </c>
      <c r="E1941" s="11" t="s">
        <v>835</v>
      </c>
      <c r="F1941" s="10" t="s">
        <v>2674</v>
      </c>
      <c r="G1941" s="11" t="s">
        <v>309</v>
      </c>
      <c r="H1941" s="12" t="s">
        <v>112</v>
      </c>
      <c r="I1941" s="13" t="s">
        <v>13</v>
      </c>
      <c r="J1941" s="13"/>
    </row>
    <row r="1942" spans="1:10" ht="36" x14ac:dyDescent="0.2">
      <c r="A1942" s="12">
        <v>44649</v>
      </c>
      <c r="B1942" s="12">
        <v>44658</v>
      </c>
      <c r="C1942" s="14" t="s">
        <v>621</v>
      </c>
      <c r="D1942" s="10" t="s">
        <v>6</v>
      </c>
      <c r="E1942" s="11" t="s">
        <v>835</v>
      </c>
      <c r="F1942" s="10" t="s">
        <v>2675</v>
      </c>
      <c r="G1942" s="11" t="s">
        <v>1603</v>
      </c>
      <c r="H1942" s="12" t="s">
        <v>112</v>
      </c>
      <c r="I1942" s="13" t="s">
        <v>13</v>
      </c>
      <c r="J1942" s="13"/>
    </row>
    <row r="1943" spans="1:10" x14ac:dyDescent="0.2">
      <c r="A1943" s="12">
        <v>44658</v>
      </c>
      <c r="B1943" s="12">
        <v>44658</v>
      </c>
      <c r="C1943" s="14" t="s">
        <v>462</v>
      </c>
      <c r="D1943" s="10" t="s">
        <v>107</v>
      </c>
      <c r="E1943" s="11" t="s">
        <v>618</v>
      </c>
      <c r="F1943" s="10" t="s">
        <v>2677</v>
      </c>
      <c r="G1943" s="11" t="s">
        <v>295</v>
      </c>
      <c r="H1943" s="12" t="s">
        <v>112</v>
      </c>
      <c r="I1943" s="13" t="s">
        <v>13</v>
      </c>
      <c r="J1943" s="13"/>
    </row>
    <row r="1944" spans="1:10" x14ac:dyDescent="0.2">
      <c r="A1944" s="12">
        <v>44658</v>
      </c>
      <c r="B1944" s="12">
        <v>44658</v>
      </c>
      <c r="C1944" s="14" t="s">
        <v>628</v>
      </c>
      <c r="D1944" s="10" t="s">
        <v>17</v>
      </c>
      <c r="E1944" s="11" t="s">
        <v>618</v>
      </c>
      <c r="F1944" s="10" t="s">
        <v>2676</v>
      </c>
      <c r="G1944" s="11" t="s">
        <v>1599</v>
      </c>
      <c r="H1944" s="12" t="s">
        <v>112</v>
      </c>
      <c r="I1944" s="13" t="s">
        <v>13</v>
      </c>
      <c r="J1944" s="13"/>
    </row>
    <row r="1945" spans="1:10" x14ac:dyDescent="0.2">
      <c r="A1945" s="12">
        <v>44658</v>
      </c>
      <c r="B1945" s="12">
        <v>44658</v>
      </c>
      <c r="C1945" s="14" t="s">
        <v>2678</v>
      </c>
      <c r="D1945" s="10" t="s">
        <v>6</v>
      </c>
      <c r="E1945" s="11" t="s">
        <v>618</v>
      </c>
      <c r="F1945" s="10" t="s">
        <v>2679</v>
      </c>
      <c r="G1945" s="11" t="s">
        <v>1624</v>
      </c>
      <c r="H1945" s="12" t="s">
        <v>112</v>
      </c>
      <c r="I1945" s="13" t="s">
        <v>13</v>
      </c>
      <c r="J1945" s="13"/>
    </row>
    <row r="1946" spans="1:10" x14ac:dyDescent="0.2">
      <c r="A1946" s="12">
        <v>44662</v>
      </c>
      <c r="B1946" s="12">
        <v>44662</v>
      </c>
      <c r="C1946" s="14" t="s">
        <v>462</v>
      </c>
      <c r="D1946" s="10" t="s">
        <v>107</v>
      </c>
      <c r="E1946" s="11" t="s">
        <v>835</v>
      </c>
      <c r="F1946" s="10" t="s">
        <v>2680</v>
      </c>
      <c r="G1946" s="11" t="s">
        <v>295</v>
      </c>
      <c r="H1946" s="12" t="s">
        <v>112</v>
      </c>
      <c r="I1946" s="13" t="s">
        <v>13</v>
      </c>
      <c r="J1946" s="13"/>
    </row>
    <row r="1947" spans="1:10" x14ac:dyDescent="0.2">
      <c r="A1947" s="12">
        <v>44662</v>
      </c>
      <c r="B1947" s="12">
        <v>44662</v>
      </c>
      <c r="C1947" s="14" t="s">
        <v>2682</v>
      </c>
      <c r="D1947" s="10" t="s">
        <v>492</v>
      </c>
      <c r="E1947" s="11" t="s">
        <v>835</v>
      </c>
      <c r="F1947" s="10" t="s">
        <v>2681</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2683</v>
      </c>
      <c r="G1949" s="11" t="s">
        <v>1599</v>
      </c>
      <c r="H1949" s="12" t="s">
        <v>112</v>
      </c>
      <c r="I1949" s="13" t="s">
        <v>13</v>
      </c>
      <c r="J1949" s="13"/>
    </row>
    <row r="1950" spans="1:10" x14ac:dyDescent="0.2">
      <c r="A1950" s="12">
        <v>44665</v>
      </c>
      <c r="B1950" s="12">
        <v>44665</v>
      </c>
      <c r="C1950" s="14" t="s">
        <v>895</v>
      </c>
      <c r="D1950" s="10" t="s">
        <v>492</v>
      </c>
      <c r="E1950" s="11" t="s">
        <v>667</v>
      </c>
      <c r="F1950" s="10" t="s">
        <v>2687</v>
      </c>
      <c r="G1950" s="11" t="s">
        <v>295</v>
      </c>
      <c r="H1950" s="12" t="s">
        <v>112</v>
      </c>
      <c r="I1950" s="13" t="s">
        <v>13</v>
      </c>
      <c r="J1950" s="13" t="s">
        <v>2688</v>
      </c>
    </row>
    <row r="1951" spans="1:10" x14ac:dyDescent="0.2">
      <c r="A1951" s="12">
        <v>44665</v>
      </c>
      <c r="B1951" s="12">
        <v>44665</v>
      </c>
      <c r="C1951" s="14" t="s">
        <v>895</v>
      </c>
      <c r="D1951" s="10" t="s">
        <v>492</v>
      </c>
      <c r="E1951" s="11" t="s">
        <v>667</v>
      </c>
      <c r="F1951" s="10" t="s">
        <v>2689</v>
      </c>
      <c r="G1951" s="11" t="s">
        <v>295</v>
      </c>
      <c r="H1951" s="12" t="s">
        <v>112</v>
      </c>
      <c r="I1951" s="13" t="s">
        <v>13</v>
      </c>
      <c r="J1951" s="13"/>
    </row>
    <row r="1952" spans="1:10" ht="24" x14ac:dyDescent="0.2">
      <c r="A1952" s="12">
        <v>44665</v>
      </c>
      <c r="B1952" s="12">
        <v>44665</v>
      </c>
      <c r="C1952" s="14" t="s">
        <v>446</v>
      </c>
      <c r="D1952" s="10" t="s">
        <v>17</v>
      </c>
      <c r="E1952" s="11" t="s">
        <v>618</v>
      </c>
      <c r="F1952" s="10" t="s">
        <v>2684</v>
      </c>
      <c r="G1952" s="11" t="s">
        <v>1599</v>
      </c>
      <c r="H1952" s="12" t="s">
        <v>112</v>
      </c>
      <c r="I1952" s="13" t="s">
        <v>13</v>
      </c>
      <c r="J1952" s="13"/>
    </row>
    <row r="1953" spans="1:10" ht="24" x14ac:dyDescent="0.2">
      <c r="A1953" s="12">
        <v>44665</v>
      </c>
      <c r="B1953" s="12">
        <v>44665</v>
      </c>
      <c r="C1953" s="14" t="s">
        <v>2685</v>
      </c>
      <c r="D1953" s="10" t="s">
        <v>749</v>
      </c>
      <c r="E1953" s="11" t="s">
        <v>618</v>
      </c>
      <c r="F1953" s="10" t="s">
        <v>2686</v>
      </c>
      <c r="G1953" s="11" t="s">
        <v>1599</v>
      </c>
      <c r="H1953" s="12" t="s">
        <v>112</v>
      </c>
      <c r="I1953" s="13" t="s">
        <v>13</v>
      </c>
      <c r="J1953" s="13"/>
    </row>
    <row r="1954" spans="1:10" x14ac:dyDescent="0.2">
      <c r="A1954" s="12">
        <v>44665</v>
      </c>
      <c r="B1954" s="12">
        <v>44665</v>
      </c>
      <c r="C1954" s="14" t="s">
        <v>13</v>
      </c>
      <c r="D1954" s="10" t="s">
        <v>582</v>
      </c>
      <c r="E1954" s="11" t="s">
        <v>696</v>
      </c>
      <c r="F1954" s="10" t="s">
        <v>2690</v>
      </c>
      <c r="G1954" s="11" t="s">
        <v>295</v>
      </c>
      <c r="H1954" s="12" t="s">
        <v>112</v>
      </c>
      <c r="I1954" s="13" t="s">
        <v>13</v>
      </c>
      <c r="J1954" s="13"/>
    </row>
    <row r="1955" spans="1:10" x14ac:dyDescent="0.2">
      <c r="A1955" s="12">
        <v>44665</v>
      </c>
      <c r="B1955" s="12">
        <v>44665</v>
      </c>
      <c r="C1955" s="14" t="s">
        <v>13</v>
      </c>
      <c r="D1955" s="10" t="s">
        <v>582</v>
      </c>
      <c r="E1955" s="11" t="s">
        <v>696</v>
      </c>
      <c r="F1955" s="10" t="s">
        <v>2691</v>
      </c>
      <c r="G1955" s="11" t="s">
        <v>309</v>
      </c>
      <c r="H1955" s="12" t="s">
        <v>112</v>
      </c>
      <c r="I1955" s="13" t="s">
        <v>13</v>
      </c>
      <c r="J1955" s="13"/>
    </row>
    <row r="1956" spans="1:10" x14ac:dyDescent="0.2">
      <c r="A1956" s="12">
        <v>44669</v>
      </c>
      <c r="B1956" s="12">
        <v>44669</v>
      </c>
      <c r="C1956" s="14" t="s">
        <v>2685</v>
      </c>
      <c r="D1956" s="10" t="s">
        <v>749</v>
      </c>
      <c r="E1956" s="11" t="s">
        <v>618</v>
      </c>
      <c r="F1956" s="10" t="s">
        <v>2692</v>
      </c>
      <c r="G1956" s="11" t="s">
        <v>1624</v>
      </c>
      <c r="H1956" s="12" t="s">
        <v>112</v>
      </c>
      <c r="I1956" s="13" t="s">
        <v>13</v>
      </c>
      <c r="J1956" s="13"/>
    </row>
    <row r="1957" spans="1:10" x14ac:dyDescent="0.2">
      <c r="A1957" s="12">
        <v>44670</v>
      </c>
      <c r="B1957" s="12">
        <v>44670</v>
      </c>
      <c r="C1957" s="14" t="s">
        <v>2682</v>
      </c>
      <c r="D1957" s="10" t="s">
        <v>492</v>
      </c>
      <c r="E1957" s="11" t="s">
        <v>835</v>
      </c>
      <c r="F1957" s="10" t="s">
        <v>2699</v>
      </c>
      <c r="G1957" s="11" t="s">
        <v>1604</v>
      </c>
      <c r="H1957" s="12" t="s">
        <v>112</v>
      </c>
      <c r="I1957" s="13" t="s">
        <v>13</v>
      </c>
      <c r="J1957" s="13"/>
    </row>
    <row r="1958" spans="1:10" x14ac:dyDescent="0.2">
      <c r="A1958" s="12">
        <v>44670</v>
      </c>
      <c r="B1958" s="12">
        <v>44670</v>
      </c>
      <c r="C1958" s="14" t="s">
        <v>387</v>
      </c>
      <c r="D1958" s="10" t="s">
        <v>492</v>
      </c>
      <c r="E1958" s="11" t="s">
        <v>835</v>
      </c>
      <c r="F1958" s="10" t="s">
        <v>2696</v>
      </c>
      <c r="G1958" s="11" t="s">
        <v>1599</v>
      </c>
      <c r="H1958" s="12" t="s">
        <v>112</v>
      </c>
      <c r="I1958" s="13" t="s">
        <v>13</v>
      </c>
      <c r="J1958" s="13"/>
    </row>
    <row r="1959" spans="1:10" ht="24" x14ac:dyDescent="0.2">
      <c r="A1959" s="12">
        <v>44671</v>
      </c>
      <c r="B1959" s="12">
        <v>44671</v>
      </c>
      <c r="C1959" s="14" t="s">
        <v>387</v>
      </c>
      <c r="D1959" s="10" t="s">
        <v>492</v>
      </c>
      <c r="E1959" s="11" t="s">
        <v>683</v>
      </c>
      <c r="F1959" s="10" t="s">
        <v>2701</v>
      </c>
      <c r="G1959" s="11" t="s">
        <v>1599</v>
      </c>
      <c r="H1959" s="12" t="s">
        <v>112</v>
      </c>
      <c r="I1959" s="13" t="s">
        <v>13</v>
      </c>
      <c r="J1959" s="13" t="s">
        <v>2697</v>
      </c>
    </row>
    <row r="1960" spans="1:10" x14ac:dyDescent="0.2">
      <c r="A1960" s="12">
        <v>44670</v>
      </c>
      <c r="B1960" s="12">
        <v>44671</v>
      </c>
      <c r="C1960" s="14" t="s">
        <v>1969</v>
      </c>
      <c r="D1960" s="10" t="s">
        <v>89</v>
      </c>
      <c r="E1960" s="11" t="s">
        <v>683</v>
      </c>
      <c r="F1960" s="10" t="s">
        <v>2698</v>
      </c>
      <c r="G1960" s="11" t="s">
        <v>295</v>
      </c>
      <c r="H1960" s="12" t="s">
        <v>112</v>
      </c>
      <c r="I1960" s="13" t="s">
        <v>13</v>
      </c>
      <c r="J1960" s="13"/>
    </row>
    <row r="1961" spans="1:10" x14ac:dyDescent="0.2">
      <c r="A1961" s="12">
        <v>44671</v>
      </c>
      <c r="B1961" s="12">
        <v>44671</v>
      </c>
      <c r="C1961" s="14" t="s">
        <v>1969</v>
      </c>
      <c r="D1961" s="10" t="s">
        <v>89</v>
      </c>
      <c r="E1961" s="11" t="s">
        <v>618</v>
      </c>
      <c r="F1961" s="10" t="s">
        <v>2700</v>
      </c>
      <c r="G1961" s="11" t="s">
        <v>295</v>
      </c>
      <c r="H1961" s="12" t="s">
        <v>112</v>
      </c>
      <c r="I1961" s="13" t="s">
        <v>13</v>
      </c>
      <c r="J1961" s="13"/>
    </row>
    <row r="1962" spans="1:10" x14ac:dyDescent="0.2">
      <c r="A1962" s="12">
        <v>44670</v>
      </c>
      <c r="B1962" s="12">
        <v>44673</v>
      </c>
      <c r="C1962" s="14" t="s">
        <v>2682</v>
      </c>
      <c r="D1962" s="10" t="s">
        <v>492</v>
      </c>
      <c r="E1962" s="11" t="s">
        <v>835</v>
      </c>
      <c r="F1962" s="10" t="s">
        <v>2702</v>
      </c>
      <c r="G1962" s="11" t="s">
        <v>308</v>
      </c>
      <c r="H1962" s="12" t="s">
        <v>112</v>
      </c>
      <c r="I1962" s="13" t="s">
        <v>13</v>
      </c>
      <c r="J1962" s="13"/>
    </row>
    <row r="1963" spans="1:10" x14ac:dyDescent="0.2">
      <c r="A1963" s="12">
        <v>44673</v>
      </c>
      <c r="B1963" s="12">
        <v>44673</v>
      </c>
      <c r="C1963" s="14" t="s">
        <v>13</v>
      </c>
      <c r="D1963" s="10" t="s">
        <v>582</v>
      </c>
      <c r="E1963" s="11" t="s">
        <v>835</v>
      </c>
      <c r="F1963" s="10" t="s">
        <v>2703</v>
      </c>
      <c r="G1963" s="11" t="s">
        <v>1602</v>
      </c>
      <c r="H1963" s="12" t="s">
        <v>112</v>
      </c>
      <c r="I1963" s="13" t="s">
        <v>13</v>
      </c>
      <c r="J1963" s="13"/>
    </row>
    <row r="1964" spans="1:10" x14ac:dyDescent="0.2">
      <c r="A1964" s="12">
        <v>44670</v>
      </c>
      <c r="B1964" s="12">
        <v>44673</v>
      </c>
      <c r="C1964" s="14" t="s">
        <v>895</v>
      </c>
      <c r="D1964" s="10" t="s">
        <v>492</v>
      </c>
      <c r="E1964" s="11" t="s">
        <v>835</v>
      </c>
      <c r="F1964" s="10" t="s">
        <v>2704</v>
      </c>
      <c r="G1964" s="11" t="s">
        <v>308</v>
      </c>
      <c r="H1964" s="12" t="s">
        <v>112</v>
      </c>
      <c r="I1964" s="13" t="s">
        <v>13</v>
      </c>
      <c r="J1964" s="13" t="s">
        <v>2184</v>
      </c>
    </row>
    <row r="1965" spans="1:10" x14ac:dyDescent="0.2">
      <c r="A1965" s="12">
        <v>44675</v>
      </c>
      <c r="B1965" s="12">
        <v>44675</v>
      </c>
      <c r="C1965" s="14" t="s">
        <v>2682</v>
      </c>
      <c r="D1965" s="10" t="s">
        <v>492</v>
      </c>
      <c r="E1965" s="11" t="s">
        <v>835</v>
      </c>
      <c r="F1965" s="10" t="s">
        <v>2706</v>
      </c>
      <c r="G1965" s="11" t="s">
        <v>308</v>
      </c>
      <c r="H1965" s="12" t="s">
        <v>112</v>
      </c>
      <c r="I1965" s="13" t="s">
        <v>13</v>
      </c>
      <c r="J1965" s="13"/>
    </row>
    <row r="1966" spans="1:10" x14ac:dyDescent="0.2">
      <c r="A1966" s="12">
        <v>44675</v>
      </c>
      <c r="B1966" s="12">
        <v>44675</v>
      </c>
      <c r="C1966" s="14" t="s">
        <v>13</v>
      </c>
      <c r="D1966" s="10" t="s">
        <v>582</v>
      </c>
      <c r="E1966" s="11" t="s">
        <v>645</v>
      </c>
      <c r="F1966" s="10" t="s">
        <v>2707</v>
      </c>
      <c r="G1966" s="11" t="s">
        <v>1599</v>
      </c>
      <c r="H1966" s="12" t="s">
        <v>112</v>
      </c>
      <c r="I1966" s="13" t="s">
        <v>13</v>
      </c>
      <c r="J1966" s="13"/>
    </row>
    <row r="1967" spans="1:10" x14ac:dyDescent="0.2">
      <c r="A1967" s="12">
        <v>44676</v>
      </c>
      <c r="B1967" s="12">
        <v>44676</v>
      </c>
      <c r="C1967" s="14" t="s">
        <v>462</v>
      </c>
      <c r="D1967" s="10" t="s">
        <v>107</v>
      </c>
      <c r="E1967" s="11" t="s">
        <v>618</v>
      </c>
      <c r="F1967" s="10" t="s">
        <v>2705</v>
      </c>
      <c r="G1967" s="11" t="s">
        <v>1599</v>
      </c>
      <c r="H1967" s="12" t="s">
        <v>112</v>
      </c>
      <c r="I1967" s="13" t="s">
        <v>13</v>
      </c>
      <c r="J1967" s="13"/>
    </row>
    <row r="1968" spans="1:10" x14ac:dyDescent="0.2">
      <c r="A1968" s="12">
        <v>44676</v>
      </c>
      <c r="B1968" s="12">
        <v>44676</v>
      </c>
      <c r="C1968" s="14" t="s">
        <v>2682</v>
      </c>
      <c r="D1968" s="10" t="s">
        <v>492</v>
      </c>
      <c r="E1968" s="11" t="s">
        <v>618</v>
      </c>
      <c r="F1968" s="10" t="s">
        <v>2708</v>
      </c>
      <c r="G1968" s="11" t="s">
        <v>309</v>
      </c>
      <c r="H1968" s="12" t="s">
        <v>112</v>
      </c>
      <c r="I1968" s="13" t="s">
        <v>13</v>
      </c>
      <c r="J1968" s="13"/>
    </row>
    <row r="1969" spans="1:10" x14ac:dyDescent="0.2">
      <c r="A1969" s="12">
        <v>44676</v>
      </c>
      <c r="B1969" s="12">
        <v>44676</v>
      </c>
      <c r="C1969" s="14" t="s">
        <v>2682</v>
      </c>
      <c r="D1969" s="10" t="s">
        <v>492</v>
      </c>
      <c r="E1969" s="11" t="s">
        <v>618</v>
      </c>
      <c r="F1969" s="10" t="s">
        <v>2709</v>
      </c>
      <c r="G1969" s="11" t="s">
        <v>295</v>
      </c>
      <c r="H1969" s="12" t="s">
        <v>112</v>
      </c>
      <c r="I1969" s="13" t="s">
        <v>13</v>
      </c>
      <c r="J1969" s="13"/>
    </row>
    <row r="1970" spans="1:10" x14ac:dyDescent="0.2">
      <c r="A1970" s="12">
        <v>44676</v>
      </c>
      <c r="B1970" s="12">
        <v>44676</v>
      </c>
      <c r="C1970" s="14" t="s">
        <v>13</v>
      </c>
      <c r="D1970" s="10" t="s">
        <v>582</v>
      </c>
      <c r="E1970" s="11" t="s">
        <v>645</v>
      </c>
      <c r="F1970" s="10" t="s">
        <v>2100</v>
      </c>
      <c r="G1970" s="11" t="s">
        <v>295</v>
      </c>
      <c r="H1970" s="12" t="s">
        <v>112</v>
      </c>
      <c r="I1970" s="13" t="s">
        <v>13</v>
      </c>
      <c r="J1970" s="13"/>
    </row>
    <row r="1971" spans="1:10" x14ac:dyDescent="0.2">
      <c r="A1971" s="12">
        <v>44676</v>
      </c>
      <c r="B1971" s="12">
        <v>44676</v>
      </c>
      <c r="C1971" s="14" t="s">
        <v>13</v>
      </c>
      <c r="D1971" s="10" t="s">
        <v>582</v>
      </c>
      <c r="E1971" s="11" t="s">
        <v>645</v>
      </c>
      <c r="F1971" s="10" t="s">
        <v>2710</v>
      </c>
      <c r="G1971" s="11" t="s">
        <v>2717</v>
      </c>
      <c r="H1971" s="12" t="s">
        <v>112</v>
      </c>
      <c r="I1971" s="13" t="s">
        <v>13</v>
      </c>
      <c r="J1971" s="13"/>
    </row>
    <row r="1972" spans="1:10" x14ac:dyDescent="0.2">
      <c r="A1972" s="12">
        <v>44676</v>
      </c>
      <c r="B1972" s="12">
        <v>44676</v>
      </c>
      <c r="C1972" s="14" t="s">
        <v>13</v>
      </c>
      <c r="D1972" s="10" t="s">
        <v>582</v>
      </c>
      <c r="E1972" s="11" t="s">
        <v>645</v>
      </c>
      <c r="F1972" s="10" t="s">
        <v>2711</v>
      </c>
      <c r="G1972" s="11" t="s">
        <v>2719</v>
      </c>
      <c r="H1972" s="12" t="s">
        <v>112</v>
      </c>
      <c r="I1972" s="13" t="s">
        <v>13</v>
      </c>
      <c r="J1972" s="13"/>
    </row>
    <row r="1973" spans="1:10" x14ac:dyDescent="0.2">
      <c r="A1973" s="12">
        <v>44676</v>
      </c>
      <c r="B1973" s="12">
        <v>44676</v>
      </c>
      <c r="C1973" s="14" t="s">
        <v>13</v>
      </c>
      <c r="D1973" s="10" t="s">
        <v>582</v>
      </c>
      <c r="E1973" s="11" t="s">
        <v>645</v>
      </c>
      <c r="F1973" s="10" t="s">
        <v>2718</v>
      </c>
      <c r="G1973" s="11" t="s">
        <v>2719</v>
      </c>
      <c r="H1973" s="12" t="s">
        <v>112</v>
      </c>
      <c r="I1973" s="13" t="s">
        <v>13</v>
      </c>
      <c r="J1973" s="13"/>
    </row>
    <row r="1974" spans="1:10" x14ac:dyDescent="0.2">
      <c r="A1974" s="12">
        <v>44676</v>
      </c>
      <c r="B1974" s="12">
        <v>44676</v>
      </c>
      <c r="C1974" s="14" t="s">
        <v>13</v>
      </c>
      <c r="D1974" s="10" t="s">
        <v>582</v>
      </c>
      <c r="E1974" s="11" t="s">
        <v>645</v>
      </c>
      <c r="F1974" s="10" t="s">
        <v>2712</v>
      </c>
      <c r="G1974" s="11" t="s">
        <v>2717</v>
      </c>
      <c r="H1974" s="12" t="s">
        <v>112</v>
      </c>
      <c r="I1974" s="13" t="s">
        <v>13</v>
      </c>
      <c r="J1974" s="13"/>
    </row>
    <row r="1975" spans="1:10" x14ac:dyDescent="0.2">
      <c r="A1975" s="12">
        <v>44676</v>
      </c>
      <c r="B1975" s="12">
        <v>44676</v>
      </c>
      <c r="C1975" s="14" t="s">
        <v>13</v>
      </c>
      <c r="D1975" s="10" t="s">
        <v>582</v>
      </c>
      <c r="E1975" s="11" t="s">
        <v>645</v>
      </c>
      <c r="F1975" s="10" t="s">
        <v>2713</v>
      </c>
      <c r="G1975" s="11" t="s">
        <v>1632</v>
      </c>
      <c r="H1975" s="12" t="s">
        <v>112</v>
      </c>
      <c r="I1975" s="13" t="s">
        <v>13</v>
      </c>
      <c r="J1975" s="13"/>
    </row>
    <row r="1976" spans="1:10" x14ac:dyDescent="0.2">
      <c r="A1976" s="12">
        <v>44676</v>
      </c>
      <c r="B1976" s="12">
        <v>44676</v>
      </c>
      <c r="C1976" s="14" t="s">
        <v>13</v>
      </c>
      <c r="D1976" s="10" t="s">
        <v>582</v>
      </c>
      <c r="E1976" s="11" t="s">
        <v>645</v>
      </c>
      <c r="F1976" s="10" t="s">
        <v>2714</v>
      </c>
      <c r="G1976" s="11" t="s">
        <v>2720</v>
      </c>
      <c r="H1976" s="12" t="s">
        <v>112</v>
      </c>
      <c r="I1976" s="13" t="s">
        <v>13</v>
      </c>
      <c r="J1976" s="13"/>
    </row>
    <row r="1977" spans="1:10" x14ac:dyDescent="0.2">
      <c r="A1977" s="12">
        <v>44676</v>
      </c>
      <c r="B1977" s="12">
        <v>44676</v>
      </c>
      <c r="C1977" s="14" t="s">
        <v>13</v>
      </c>
      <c r="D1977" s="10" t="s">
        <v>582</v>
      </c>
      <c r="E1977" s="11" t="s">
        <v>645</v>
      </c>
      <c r="F1977" s="10" t="s">
        <v>2715</v>
      </c>
      <c r="G1977" s="11" t="s">
        <v>1624</v>
      </c>
      <c r="H1977" s="12" t="s">
        <v>112</v>
      </c>
      <c r="I1977" s="13" t="s">
        <v>13</v>
      </c>
      <c r="J1977" s="13"/>
    </row>
    <row r="1978" spans="1:10" x14ac:dyDescent="0.2">
      <c r="A1978" s="12">
        <v>44676</v>
      </c>
      <c r="B1978" s="12">
        <v>44676</v>
      </c>
      <c r="C1978" s="14" t="s">
        <v>13</v>
      </c>
      <c r="D1978" s="10" t="s">
        <v>582</v>
      </c>
      <c r="E1978" s="11" t="s">
        <v>645</v>
      </c>
      <c r="F1978" s="10" t="s">
        <v>2716</v>
      </c>
      <c r="G1978" s="11" t="s">
        <v>1624</v>
      </c>
      <c r="H1978" s="12" t="s">
        <v>112</v>
      </c>
      <c r="I1978" s="13" t="s">
        <v>13</v>
      </c>
      <c r="J1978" s="13"/>
    </row>
    <row r="1979" spans="1:10" x14ac:dyDescent="0.2">
      <c r="A1979" s="12">
        <v>44677</v>
      </c>
      <c r="B1979" s="12">
        <v>44677</v>
      </c>
      <c r="C1979" s="14" t="s">
        <v>2682</v>
      </c>
      <c r="D1979" s="10" t="s">
        <v>492</v>
      </c>
      <c r="E1979" s="11" t="s">
        <v>835</v>
      </c>
      <c r="F1979" s="10" t="s">
        <v>2721</v>
      </c>
      <c r="G1979" s="11" t="s">
        <v>295</v>
      </c>
      <c r="H1979" s="12" t="s">
        <v>112</v>
      </c>
      <c r="I1979" s="13" t="s">
        <v>13</v>
      </c>
      <c r="J1979" s="13"/>
    </row>
    <row r="1980" spans="1:10" x14ac:dyDescent="0.2">
      <c r="A1980" s="12">
        <v>44677</v>
      </c>
      <c r="B1980" s="12">
        <v>44677</v>
      </c>
      <c r="C1980" s="14" t="s">
        <v>628</v>
      </c>
      <c r="D1980" s="10" t="s">
        <v>17</v>
      </c>
      <c r="E1980" s="11" t="s">
        <v>835</v>
      </c>
      <c r="F1980" s="10" t="s">
        <v>2722</v>
      </c>
      <c r="G1980" s="11" t="s">
        <v>309</v>
      </c>
      <c r="H1980" s="12" t="s">
        <v>112</v>
      </c>
      <c r="I1980" s="13" t="s">
        <v>13</v>
      </c>
      <c r="J1980" s="13"/>
    </row>
    <row r="1981" spans="1:10" x14ac:dyDescent="0.2">
      <c r="A1981" s="12">
        <v>44677</v>
      </c>
      <c r="B1981" s="12">
        <v>44678</v>
      </c>
      <c r="C1981" s="14" t="s">
        <v>628</v>
      </c>
      <c r="D1981" s="10" t="s">
        <v>17</v>
      </c>
      <c r="E1981" s="11" t="s">
        <v>835</v>
      </c>
      <c r="F1981" s="10" t="s">
        <v>2723</v>
      </c>
      <c r="G1981" s="11" t="s">
        <v>295</v>
      </c>
      <c r="H1981" s="12" t="s">
        <v>112</v>
      </c>
      <c r="I1981" s="13" t="s">
        <v>13</v>
      </c>
      <c r="J1981" s="13" t="s">
        <v>1201</v>
      </c>
    </row>
    <row r="1982" spans="1:10" ht="24" x14ac:dyDescent="0.2">
      <c r="A1982" s="12">
        <v>44677</v>
      </c>
      <c r="B1982" s="12">
        <v>44678</v>
      </c>
      <c r="C1982" s="14" t="s">
        <v>2156</v>
      </c>
      <c r="D1982" s="10" t="s">
        <v>83</v>
      </c>
      <c r="E1982" s="11" t="s">
        <v>683</v>
      </c>
      <c r="F1982" s="10" t="s">
        <v>2724</v>
      </c>
      <c r="G1982" s="11" t="s">
        <v>1599</v>
      </c>
      <c r="H1982" s="12" t="s">
        <v>112</v>
      </c>
      <c r="I1982" s="13" t="s">
        <v>13</v>
      </c>
      <c r="J1982" s="13" t="s">
        <v>2725</v>
      </c>
    </row>
    <row r="1983" spans="1:10" x14ac:dyDescent="0.2">
      <c r="A1983" s="12">
        <v>44678</v>
      </c>
      <c r="B1983" s="12">
        <v>44678</v>
      </c>
      <c r="C1983" s="14" t="s">
        <v>446</v>
      </c>
      <c r="D1983" s="10" t="s">
        <v>17</v>
      </c>
      <c r="E1983" s="11" t="s">
        <v>618</v>
      </c>
      <c r="F1983" s="10" t="s">
        <v>2726</v>
      </c>
      <c r="G1983" s="11" t="s">
        <v>1624</v>
      </c>
      <c r="H1983" s="12" t="s">
        <v>112</v>
      </c>
      <c r="I1983" s="13" t="s">
        <v>13</v>
      </c>
      <c r="J1983" s="13"/>
    </row>
    <row r="1984" spans="1:10" x14ac:dyDescent="0.2">
      <c r="A1984" s="12">
        <v>44678</v>
      </c>
      <c r="B1984" s="12">
        <v>44678</v>
      </c>
      <c r="C1984" s="14" t="s">
        <v>2727</v>
      </c>
      <c r="D1984" s="10" t="s">
        <v>2728</v>
      </c>
      <c r="E1984" s="11" t="s">
        <v>618</v>
      </c>
      <c r="F1984" s="10" t="s">
        <v>2726</v>
      </c>
      <c r="G1984" s="11" t="s">
        <v>1624</v>
      </c>
      <c r="H1984" s="12" t="s">
        <v>112</v>
      </c>
      <c r="I1984" s="13" t="s">
        <v>13</v>
      </c>
      <c r="J1984" s="13"/>
    </row>
    <row r="1985" spans="1:10" ht="24" x14ac:dyDescent="0.2">
      <c r="A1985" s="12">
        <v>44679</v>
      </c>
      <c r="B1985" s="12">
        <v>44679</v>
      </c>
      <c r="C1985" s="14" t="s">
        <v>1969</v>
      </c>
      <c r="D1985" s="10" t="s">
        <v>89</v>
      </c>
      <c r="E1985" s="11" t="s">
        <v>618</v>
      </c>
      <c r="F1985" s="10" t="s">
        <v>2738</v>
      </c>
      <c r="G1985" s="11" t="s">
        <v>309</v>
      </c>
      <c r="H1985" s="12" t="s">
        <v>112</v>
      </c>
      <c r="I1985" s="13" t="s">
        <v>13</v>
      </c>
      <c r="J1985" s="13"/>
    </row>
    <row r="1986" spans="1:10" ht="24" x14ac:dyDescent="0.2">
      <c r="A1986" s="12">
        <v>44679</v>
      </c>
      <c r="B1986" s="12">
        <v>44679</v>
      </c>
      <c r="C1986" s="14" t="s">
        <v>1969</v>
      </c>
      <c r="D1986" s="10" t="s">
        <v>89</v>
      </c>
      <c r="E1986" s="11" t="s">
        <v>618</v>
      </c>
      <c r="F1986" s="10" t="s">
        <v>2739</v>
      </c>
      <c r="G1986" s="11" t="s">
        <v>309</v>
      </c>
      <c r="H1986" s="12" t="s">
        <v>112</v>
      </c>
      <c r="I1986" s="13" t="s">
        <v>13</v>
      </c>
      <c r="J1986" s="13"/>
    </row>
    <row r="1987" spans="1:10" x14ac:dyDescent="0.2">
      <c r="A1987" s="12">
        <v>44679</v>
      </c>
      <c r="B1987" s="12">
        <v>44679</v>
      </c>
      <c r="C1987" s="14" t="s">
        <v>2296</v>
      </c>
      <c r="D1987" s="10" t="s">
        <v>83</v>
      </c>
      <c r="E1987" s="11" t="s">
        <v>618</v>
      </c>
      <c r="F1987" s="10" t="s">
        <v>2729</v>
      </c>
      <c r="G1987" s="11" t="s">
        <v>1599</v>
      </c>
      <c r="H1987" s="12" t="s">
        <v>112</v>
      </c>
      <c r="I1987" s="13" t="s">
        <v>13</v>
      </c>
      <c r="J1987" s="13" t="s">
        <v>2730</v>
      </c>
    </row>
    <row r="1988" spans="1:10" ht="24" x14ac:dyDescent="0.2">
      <c r="A1988" s="12">
        <v>44679</v>
      </c>
      <c r="B1988" s="12">
        <v>44679</v>
      </c>
      <c r="C1988" s="14" t="s">
        <v>1969</v>
      </c>
      <c r="D1988" s="10" t="s">
        <v>89</v>
      </c>
      <c r="E1988" s="11" t="s">
        <v>618</v>
      </c>
      <c r="F1988" s="10" t="s">
        <v>2732</v>
      </c>
      <c r="G1988" s="11" t="s">
        <v>295</v>
      </c>
      <c r="H1988" s="12" t="s">
        <v>112</v>
      </c>
      <c r="I1988" s="13" t="s">
        <v>13</v>
      </c>
      <c r="J1988" s="13" t="s">
        <v>2733</v>
      </c>
    </row>
    <row r="1989" spans="1:10" x14ac:dyDescent="0.2">
      <c r="A1989" s="12">
        <v>44680</v>
      </c>
      <c r="B1989" s="12">
        <v>44680</v>
      </c>
      <c r="C1989" s="14" t="s">
        <v>2156</v>
      </c>
      <c r="D1989" s="10" t="s">
        <v>83</v>
      </c>
      <c r="E1989" s="11" t="s">
        <v>667</v>
      </c>
      <c r="F1989" s="10" t="s">
        <v>2734</v>
      </c>
      <c r="G1989" s="11" t="s">
        <v>1624</v>
      </c>
      <c r="H1989" s="12" t="s">
        <v>112</v>
      </c>
      <c r="I1989" s="13" t="s">
        <v>13</v>
      </c>
      <c r="J1989" s="13" t="s">
        <v>2735</v>
      </c>
    </row>
    <row r="1990" spans="1:10" x14ac:dyDescent="0.2">
      <c r="A1990" s="12">
        <v>44680</v>
      </c>
      <c r="B1990" s="12">
        <v>44680</v>
      </c>
      <c r="C1990" s="14" t="s">
        <v>488</v>
      </c>
      <c r="D1990" s="10" t="s">
        <v>489</v>
      </c>
      <c r="E1990" s="11" t="s">
        <v>683</v>
      </c>
      <c r="F1990" s="10" t="s">
        <v>2736</v>
      </c>
      <c r="G1990" s="11" t="s">
        <v>1624</v>
      </c>
      <c r="H1990" s="12" t="s">
        <v>112</v>
      </c>
      <c r="I1990" s="13" t="s">
        <v>13</v>
      </c>
      <c r="J1990" s="13" t="s">
        <v>2737</v>
      </c>
    </row>
    <row r="1991" spans="1:10" ht="24" x14ac:dyDescent="0.2">
      <c r="A1991" s="12">
        <v>44680</v>
      </c>
      <c r="B1991" s="12">
        <v>44680</v>
      </c>
      <c r="C1991" s="14" t="s">
        <v>2156</v>
      </c>
      <c r="D1991" s="10" t="s">
        <v>83</v>
      </c>
      <c r="E1991" s="11" t="s">
        <v>683</v>
      </c>
      <c r="F1991" s="10" t="s">
        <v>2740</v>
      </c>
      <c r="G1991" s="11" t="s">
        <v>309</v>
      </c>
      <c r="H1991" s="12" t="s">
        <v>112</v>
      </c>
      <c r="I1991" s="13" t="s">
        <v>13</v>
      </c>
      <c r="J1991" s="13" t="s">
        <v>2741</v>
      </c>
    </row>
    <row r="1992" spans="1:10" x14ac:dyDescent="0.2">
      <c r="A1992" s="12">
        <v>44680</v>
      </c>
      <c r="B1992" s="12">
        <v>44680</v>
      </c>
      <c r="C1992" s="14" t="s">
        <v>462</v>
      </c>
      <c r="D1992" s="10" t="s">
        <v>107</v>
      </c>
      <c r="E1992" s="11" t="s">
        <v>618</v>
      </c>
      <c r="F1992" s="10" t="s">
        <v>2742</v>
      </c>
      <c r="G1992" s="11" t="s">
        <v>309</v>
      </c>
      <c r="H1992" s="12" t="s">
        <v>112</v>
      </c>
      <c r="I1992" s="13" t="s">
        <v>13</v>
      </c>
      <c r="J1992" s="13"/>
    </row>
    <row r="1993" spans="1:10" x14ac:dyDescent="0.2">
      <c r="A1993" s="12">
        <v>44683</v>
      </c>
      <c r="B1993" s="12">
        <v>44683</v>
      </c>
      <c r="C1993" s="14" t="s">
        <v>628</v>
      </c>
      <c r="D1993" s="10" t="s">
        <v>17</v>
      </c>
      <c r="E1993" s="11" t="s">
        <v>618</v>
      </c>
      <c r="F1993" s="10" t="s">
        <v>2743</v>
      </c>
      <c r="G1993" s="11" t="s">
        <v>1602</v>
      </c>
      <c r="H1993" s="12" t="s">
        <v>112</v>
      </c>
      <c r="I1993" s="13" t="s">
        <v>13</v>
      </c>
      <c r="J1993" s="13" t="s">
        <v>2744</v>
      </c>
    </row>
    <row r="1994" spans="1:10" x14ac:dyDescent="0.2">
      <c r="A1994" s="12">
        <v>44683</v>
      </c>
      <c r="B1994" s="12">
        <v>44683</v>
      </c>
      <c r="C1994" s="14" t="s">
        <v>895</v>
      </c>
      <c r="D1994" s="10" t="s">
        <v>1851</v>
      </c>
      <c r="E1994" s="11" t="s">
        <v>618</v>
      </c>
      <c r="F1994" s="10" t="s">
        <v>2745</v>
      </c>
      <c r="G1994" s="11" t="s">
        <v>1602</v>
      </c>
      <c r="H1994" s="12" t="s">
        <v>112</v>
      </c>
      <c r="I1994" s="13" t="s">
        <v>13</v>
      </c>
      <c r="J1994" s="13"/>
    </row>
    <row r="1995" spans="1:10" x14ac:dyDescent="0.2">
      <c r="A1995" s="12">
        <v>44683</v>
      </c>
      <c r="B1995" s="12">
        <v>44683</v>
      </c>
      <c r="C1995" s="14" t="s">
        <v>462</v>
      </c>
      <c r="D1995" s="10" t="s">
        <v>107</v>
      </c>
      <c r="E1995" s="11" t="s">
        <v>618</v>
      </c>
      <c r="F1995" s="10" t="s">
        <v>2747</v>
      </c>
      <c r="G1995" s="11" t="s">
        <v>295</v>
      </c>
      <c r="H1995" s="12" t="s">
        <v>112</v>
      </c>
      <c r="I1995" s="13" t="s">
        <v>13</v>
      </c>
      <c r="J1995" s="13"/>
    </row>
    <row r="1996" spans="1:10" x14ac:dyDescent="0.2">
      <c r="A1996" s="12">
        <v>44684</v>
      </c>
      <c r="B1996" s="12">
        <v>44684</v>
      </c>
      <c r="C1996" s="10" t="s">
        <v>621</v>
      </c>
      <c r="D1996" s="10" t="s">
        <v>6</v>
      </c>
      <c r="E1996" s="11" t="s">
        <v>618</v>
      </c>
      <c r="F1996" s="10" t="s">
        <v>2748</v>
      </c>
      <c r="G1996" s="11" t="s">
        <v>295</v>
      </c>
      <c r="H1996" s="12" t="s">
        <v>112</v>
      </c>
      <c r="I1996" s="13" t="s">
        <v>13</v>
      </c>
      <c r="J1996" s="13"/>
    </row>
    <row r="1997" spans="1:10" x14ac:dyDescent="0.2">
      <c r="A1997" s="12">
        <v>44678</v>
      </c>
      <c r="B1997" s="12">
        <v>44684</v>
      </c>
      <c r="C1997" s="14" t="s">
        <v>2682</v>
      </c>
      <c r="D1997" s="10" t="s">
        <v>492</v>
      </c>
      <c r="E1997" s="11" t="s">
        <v>835</v>
      </c>
      <c r="F1997" s="10" t="s">
        <v>2746</v>
      </c>
      <c r="G1997" s="11" t="s">
        <v>295</v>
      </c>
      <c r="H1997" s="12" t="s">
        <v>112</v>
      </c>
      <c r="I1997" s="13" t="s">
        <v>13</v>
      </c>
      <c r="J1997" s="13" t="s">
        <v>2749</v>
      </c>
    </row>
    <row r="1998" spans="1:10" x14ac:dyDescent="0.2">
      <c r="A1998" s="12">
        <v>44684</v>
      </c>
      <c r="B1998" s="12">
        <v>44684</v>
      </c>
      <c r="C1998" s="10" t="s">
        <v>2750</v>
      </c>
      <c r="D1998" s="10" t="s">
        <v>17</v>
      </c>
      <c r="E1998" s="11" t="s">
        <v>618</v>
      </c>
      <c r="F1998" s="10" t="s">
        <v>2751</v>
      </c>
      <c r="G1998" s="11" t="s">
        <v>1624</v>
      </c>
      <c r="H1998" s="12" t="s">
        <v>112</v>
      </c>
      <c r="I1998" s="13" t="s">
        <v>13</v>
      </c>
      <c r="J1998" s="13" t="s">
        <v>2752</v>
      </c>
    </row>
    <row r="1999" spans="1:10" ht="24" x14ac:dyDescent="0.2">
      <c r="A1999" s="12">
        <v>44670</v>
      </c>
      <c r="B1999" s="12">
        <v>44684</v>
      </c>
      <c r="C1999" s="14" t="s">
        <v>895</v>
      </c>
      <c r="D1999" s="10" t="s">
        <v>492</v>
      </c>
      <c r="E1999" s="11" t="s">
        <v>835</v>
      </c>
      <c r="F1999" s="10" t="s">
        <v>2695</v>
      </c>
      <c r="G1999" s="11" t="s">
        <v>309</v>
      </c>
      <c r="H1999" s="12" t="s">
        <v>112</v>
      </c>
      <c r="I1999" s="13" t="s">
        <v>13</v>
      </c>
      <c r="J1999" s="13" t="s">
        <v>2754</v>
      </c>
    </row>
    <row r="2000" spans="1:10" ht="48" x14ac:dyDescent="0.2">
      <c r="A2000" s="12">
        <v>44684</v>
      </c>
      <c r="B2000" s="12">
        <v>44684</v>
      </c>
      <c r="C2000" s="10" t="s">
        <v>387</v>
      </c>
      <c r="D2000" s="10" t="s">
        <v>492</v>
      </c>
      <c r="E2000" s="11" t="s">
        <v>568</v>
      </c>
      <c r="F2000" s="10" t="s">
        <v>2755</v>
      </c>
      <c r="G2000" s="11" t="s">
        <v>1624</v>
      </c>
      <c r="H2000" s="12" t="s">
        <v>112</v>
      </c>
      <c r="I2000" s="13" t="s">
        <v>13</v>
      </c>
      <c r="J2000" s="13"/>
    </row>
    <row r="2001" spans="1:10" ht="24" x14ac:dyDescent="0.2">
      <c r="A2001" s="12">
        <v>44684</v>
      </c>
      <c r="B2001" s="12">
        <v>44684</v>
      </c>
      <c r="C2001" s="14" t="s">
        <v>2682</v>
      </c>
      <c r="D2001" s="10" t="s">
        <v>492</v>
      </c>
      <c r="E2001" s="11" t="s">
        <v>618</v>
      </c>
      <c r="F2001" s="30" t="s">
        <v>2764</v>
      </c>
      <c r="G2001" s="11" t="s">
        <v>1604</v>
      </c>
      <c r="H2001" s="12" t="s">
        <v>112</v>
      </c>
      <c r="I2001" s="13" t="s">
        <v>13</v>
      </c>
      <c r="J2001" s="13" t="s">
        <v>2388</v>
      </c>
    </row>
    <row r="2002" spans="1:10" ht="24" x14ac:dyDescent="0.2">
      <c r="A2002" s="12">
        <v>44685</v>
      </c>
      <c r="B2002" s="12">
        <v>44685</v>
      </c>
      <c r="C2002" s="10" t="s">
        <v>621</v>
      </c>
      <c r="D2002" s="10" t="s">
        <v>6</v>
      </c>
      <c r="E2002" s="11" t="s">
        <v>618</v>
      </c>
      <c r="F2002" s="30" t="s">
        <v>2756</v>
      </c>
      <c r="G2002" s="11" t="s">
        <v>295</v>
      </c>
      <c r="H2002" s="12" t="s">
        <v>112</v>
      </c>
      <c r="I2002" s="13" t="s">
        <v>13</v>
      </c>
      <c r="J2002" s="13" t="s">
        <v>2757</v>
      </c>
    </row>
    <row r="2003" spans="1:10" x14ac:dyDescent="0.2">
      <c r="A2003" s="12">
        <v>44684</v>
      </c>
      <c r="B2003" s="12">
        <v>44685</v>
      </c>
      <c r="C2003" s="10" t="s">
        <v>462</v>
      </c>
      <c r="D2003" s="10" t="s">
        <v>107</v>
      </c>
      <c r="E2003" s="11" t="s">
        <v>568</v>
      </c>
      <c r="F2003" s="30" t="s">
        <v>2760</v>
      </c>
      <c r="G2003" s="11" t="s">
        <v>309</v>
      </c>
      <c r="H2003" s="12" t="s">
        <v>112</v>
      </c>
      <c r="I2003" s="13" t="s">
        <v>13</v>
      </c>
      <c r="J2003" s="13" t="s">
        <v>2761</v>
      </c>
    </row>
    <row r="2004" spans="1:10" ht="24" x14ac:dyDescent="0.2">
      <c r="A2004" s="12">
        <v>44684</v>
      </c>
      <c r="B2004" s="12">
        <v>44685</v>
      </c>
      <c r="C2004" s="10" t="s">
        <v>462</v>
      </c>
      <c r="D2004" s="10" t="s">
        <v>107</v>
      </c>
      <c r="E2004" s="11" t="s">
        <v>568</v>
      </c>
      <c r="F2004" s="30" t="s">
        <v>2759</v>
      </c>
      <c r="G2004" s="11" t="s">
        <v>1599</v>
      </c>
      <c r="H2004" s="12" t="s">
        <v>112</v>
      </c>
      <c r="I2004" s="13" t="s">
        <v>13</v>
      </c>
      <c r="J2004" s="13" t="s">
        <v>2762</v>
      </c>
    </row>
    <row r="2005" spans="1:10" ht="24" x14ac:dyDescent="0.2">
      <c r="A2005" s="12">
        <v>44685</v>
      </c>
      <c r="B2005" s="12">
        <v>44685</v>
      </c>
      <c r="C2005" s="14" t="s">
        <v>2682</v>
      </c>
      <c r="D2005" s="10" t="s">
        <v>492</v>
      </c>
      <c r="E2005" s="11" t="s">
        <v>618</v>
      </c>
      <c r="F2005" s="30" t="s">
        <v>2763</v>
      </c>
      <c r="G2005" s="11" t="s">
        <v>1604</v>
      </c>
      <c r="H2005" s="12" t="s">
        <v>112</v>
      </c>
      <c r="I2005" s="13" t="s">
        <v>13</v>
      </c>
      <c r="J2005" s="13" t="s">
        <v>2388</v>
      </c>
    </row>
    <row r="2006" spans="1:10" ht="24" x14ac:dyDescent="0.2">
      <c r="A2006" s="12">
        <v>44685</v>
      </c>
      <c r="B2006" s="12">
        <v>44685</v>
      </c>
      <c r="C2006" s="10" t="s">
        <v>1278</v>
      </c>
      <c r="D2006" s="10" t="s">
        <v>17</v>
      </c>
      <c r="E2006" s="11" t="s">
        <v>618</v>
      </c>
      <c r="F2006" s="30" t="s">
        <v>2765</v>
      </c>
      <c r="G2006" s="11" t="s">
        <v>1599</v>
      </c>
      <c r="H2006" s="12" t="s">
        <v>112</v>
      </c>
      <c r="I2006" s="13" t="s">
        <v>13</v>
      </c>
      <c r="J2006" s="13" t="s">
        <v>2766</v>
      </c>
    </row>
    <row r="2007" spans="1:10" x14ac:dyDescent="0.2">
      <c r="A2007" s="12">
        <v>44685</v>
      </c>
      <c r="B2007" s="12">
        <v>44685</v>
      </c>
      <c r="C2007" s="10" t="s">
        <v>1193</v>
      </c>
      <c r="D2007" s="10" t="s">
        <v>6</v>
      </c>
      <c r="E2007" s="11" t="s">
        <v>618</v>
      </c>
      <c r="F2007" s="30" t="s">
        <v>2767</v>
      </c>
      <c r="G2007" s="11" t="s">
        <v>1624</v>
      </c>
      <c r="H2007" s="12" t="s">
        <v>112</v>
      </c>
      <c r="I2007" s="13" t="s">
        <v>13</v>
      </c>
      <c r="J2007" s="13" t="s">
        <v>2768</v>
      </c>
    </row>
    <row r="2008" spans="1:10" ht="48" x14ac:dyDescent="0.2">
      <c r="A2008" s="12">
        <v>44684</v>
      </c>
      <c r="B2008" s="12">
        <v>44685</v>
      </c>
      <c r="C2008" s="10" t="s">
        <v>387</v>
      </c>
      <c r="D2008" s="10" t="s">
        <v>492</v>
      </c>
      <c r="E2008" s="11" t="s">
        <v>568</v>
      </c>
      <c r="F2008" s="30" t="s">
        <v>2769</v>
      </c>
      <c r="G2008" s="11" t="s">
        <v>309</v>
      </c>
      <c r="H2008" s="12" t="s">
        <v>112</v>
      </c>
      <c r="I2008" s="13" t="s">
        <v>13</v>
      </c>
      <c r="J2008" s="13" t="s">
        <v>2770</v>
      </c>
    </row>
    <row r="2009" spans="1:10" x14ac:dyDescent="0.2">
      <c r="A2009" s="12"/>
      <c r="B2009" s="12"/>
      <c r="C2009" s="10" t="s">
        <v>621</v>
      </c>
      <c r="D2009" s="10"/>
      <c r="E2009" s="11"/>
      <c r="F2009" s="30" t="s">
        <v>2771</v>
      </c>
      <c r="G2009" s="11"/>
      <c r="H2009" s="12"/>
      <c r="I2009" s="13"/>
      <c r="J2009" s="13"/>
    </row>
    <row r="2010" spans="1:10" x14ac:dyDescent="0.2">
      <c r="A2010" s="12"/>
      <c r="B2010" s="12"/>
      <c r="C2010" s="10" t="s">
        <v>2772</v>
      </c>
      <c r="D2010" s="10" t="s">
        <v>2772</v>
      </c>
      <c r="E2010" s="10" t="s">
        <v>2772</v>
      </c>
      <c r="F2010" s="10" t="s">
        <v>2772</v>
      </c>
      <c r="G2010" s="11"/>
      <c r="H2010" s="12"/>
      <c r="I2010" s="13"/>
      <c r="J2010" s="13"/>
    </row>
    <row r="2011" spans="1:10" x14ac:dyDescent="0.2">
      <c r="A2011" s="12"/>
      <c r="B2011" s="12"/>
      <c r="C2011" s="10"/>
      <c r="D2011" s="10"/>
      <c r="E2011" s="11"/>
      <c r="F2011" s="30"/>
      <c r="G2011" s="11"/>
      <c r="H2011" s="12"/>
      <c r="I2011" s="13"/>
      <c r="J2011" s="13"/>
    </row>
    <row r="2012" spans="1:10" x14ac:dyDescent="0.2">
      <c r="A2012" s="12"/>
      <c r="B2012" s="12"/>
      <c r="C2012" s="10"/>
      <c r="D2012" s="10"/>
      <c r="E2012" s="11"/>
      <c r="F2012" s="10"/>
      <c r="G2012" s="11"/>
      <c r="H2012" s="12"/>
      <c r="I2012" s="13"/>
      <c r="J2012" s="13"/>
    </row>
    <row r="2013" spans="1:10" x14ac:dyDescent="0.2">
      <c r="A2013" s="12"/>
      <c r="B2013" s="12"/>
      <c r="C2013" s="14"/>
      <c r="D2013" s="10"/>
      <c r="E2013" s="11"/>
      <c r="F2013" s="10"/>
      <c r="G2013" s="11"/>
      <c r="H2013" s="12"/>
      <c r="I2013" s="13"/>
      <c r="J2013" s="13"/>
    </row>
    <row r="2014" spans="1:10" x14ac:dyDescent="0.2">
      <c r="A2014" s="12">
        <v>44670</v>
      </c>
      <c r="B2014" s="12"/>
      <c r="C2014" s="14" t="s">
        <v>573</v>
      </c>
      <c r="D2014" s="10" t="s">
        <v>6</v>
      </c>
      <c r="E2014" s="11" t="s">
        <v>835</v>
      </c>
      <c r="F2014" s="10" t="s">
        <v>2758</v>
      </c>
      <c r="G2014" s="11"/>
      <c r="H2014" s="12"/>
      <c r="I2014" s="13"/>
      <c r="J2014" s="13"/>
    </row>
    <row r="2015" spans="1:10" x14ac:dyDescent="0.2">
      <c r="A2015" s="12">
        <v>44684</v>
      </c>
      <c r="B2015" s="12"/>
      <c r="C2015" s="14" t="s">
        <v>2156</v>
      </c>
      <c r="D2015" s="10" t="s">
        <v>83</v>
      </c>
      <c r="E2015" s="11" t="s">
        <v>618</v>
      </c>
      <c r="F2015" s="10" t="s">
        <v>2753</v>
      </c>
      <c r="G2015" s="11"/>
      <c r="H2015" s="12"/>
      <c r="I2015" s="13"/>
      <c r="J2015" s="13"/>
    </row>
    <row r="2016" spans="1:10" ht="24" x14ac:dyDescent="0.2">
      <c r="A2016" s="12">
        <v>44677</v>
      </c>
      <c r="B2016" s="12"/>
      <c r="C2016" s="14" t="s">
        <v>387</v>
      </c>
      <c r="D2016" s="10" t="s">
        <v>492</v>
      </c>
      <c r="E2016" s="11" t="s">
        <v>835</v>
      </c>
      <c r="F2016" s="10" t="s">
        <v>2731</v>
      </c>
      <c r="G2016" s="11"/>
      <c r="H2016" s="12"/>
      <c r="I2016" s="13"/>
      <c r="J2016" s="13"/>
    </row>
    <row r="2017" spans="1:10" x14ac:dyDescent="0.2">
      <c r="A2017" s="12">
        <v>44649</v>
      </c>
      <c r="B2017" s="12"/>
      <c r="C2017" s="14" t="s">
        <v>1969</v>
      </c>
      <c r="D2017" s="10" t="s">
        <v>89</v>
      </c>
      <c r="E2017" s="11" t="s">
        <v>835</v>
      </c>
      <c r="F2017" s="10" t="s">
        <v>2655</v>
      </c>
      <c r="G2017" s="11"/>
      <c r="H2017" s="12"/>
      <c r="I2017" s="13" t="s">
        <v>13</v>
      </c>
      <c r="J2017" s="13"/>
    </row>
    <row r="2018" spans="1:10" ht="60" x14ac:dyDescent="0.2">
      <c r="A2018" s="12">
        <v>44670</v>
      </c>
      <c r="B2018" s="12"/>
      <c r="C2018" s="14" t="s">
        <v>66</v>
      </c>
      <c r="D2018" s="10" t="s">
        <v>489</v>
      </c>
      <c r="E2018" s="11" t="s">
        <v>835</v>
      </c>
      <c r="F2018" s="10" t="s">
        <v>2694</v>
      </c>
      <c r="G2018" s="11"/>
      <c r="H2018" s="12"/>
      <c r="I2018" s="13"/>
      <c r="J2018" s="13"/>
    </row>
    <row r="2019" spans="1:10" ht="24" x14ac:dyDescent="0.2">
      <c r="A2019" s="12">
        <v>44670</v>
      </c>
      <c r="B2019" s="12"/>
      <c r="C2019" s="14" t="s">
        <v>573</v>
      </c>
      <c r="D2019" s="10" t="s">
        <v>6</v>
      </c>
      <c r="E2019" s="11" t="s">
        <v>835</v>
      </c>
      <c r="F2019" s="10" t="s">
        <v>2693</v>
      </c>
      <c r="G2019" s="11"/>
      <c r="H2019" s="12"/>
      <c r="I2019" s="13"/>
      <c r="J2019" s="13"/>
    </row>
    <row r="2020" spans="1:10" ht="132" x14ac:dyDescent="0.2">
      <c r="A2020" s="12">
        <v>44645</v>
      </c>
      <c r="B2020" s="12"/>
      <c r="C2020" s="14" t="s">
        <v>288</v>
      </c>
      <c r="D2020" s="10" t="s">
        <v>25</v>
      </c>
      <c r="E2020" s="11" t="s">
        <v>618</v>
      </c>
      <c r="F2020" s="10" t="s">
        <v>2666</v>
      </c>
      <c r="G2020" s="11"/>
      <c r="H2020" s="12"/>
      <c r="I2020" s="13"/>
      <c r="J2020" s="13"/>
    </row>
    <row r="2021" spans="1:10" x14ac:dyDescent="0.2">
      <c r="A2021" s="12">
        <v>44642</v>
      </c>
      <c r="B2021" s="12"/>
      <c r="C2021" s="14" t="s">
        <v>387</v>
      </c>
      <c r="D2021" s="10" t="s">
        <v>492</v>
      </c>
      <c r="E2021" s="11" t="s">
        <v>835</v>
      </c>
      <c r="F2021" s="10" t="s">
        <v>2627</v>
      </c>
      <c r="G2021" s="11"/>
      <c r="H2021" s="12"/>
      <c r="I2021" s="13"/>
      <c r="J2021" s="13"/>
    </row>
    <row r="2022" spans="1:10" x14ac:dyDescent="0.2">
      <c r="A2022" s="12">
        <v>44642</v>
      </c>
      <c r="B2022" s="12"/>
      <c r="C2022" s="14" t="s">
        <v>387</v>
      </c>
      <c r="D2022" s="10" t="s">
        <v>492</v>
      </c>
      <c r="E2022" s="11" t="s">
        <v>835</v>
      </c>
      <c r="F2022" s="10" t="s">
        <v>2626</v>
      </c>
      <c r="G2022" s="11"/>
      <c r="H2022" s="12"/>
      <c r="I2022" s="13"/>
      <c r="J2022" s="13"/>
    </row>
    <row r="2023" spans="1:10" x14ac:dyDescent="0.2">
      <c r="A2023" s="12">
        <v>44630</v>
      </c>
      <c r="B2023" s="12"/>
      <c r="C2023" s="14" t="s">
        <v>13</v>
      </c>
      <c r="D2023" s="10"/>
      <c r="E2023" s="11"/>
      <c r="F2023" s="10" t="s">
        <v>2603</v>
      </c>
      <c r="G2023" s="11"/>
      <c r="H2023" s="12"/>
      <c r="I2023" s="13"/>
      <c r="J2023" s="13"/>
    </row>
    <row r="2024" spans="1:10" x14ac:dyDescent="0.2">
      <c r="A2024" s="12">
        <v>44614</v>
      </c>
      <c r="B2024" s="12">
        <v>44614</v>
      </c>
      <c r="C2024" s="14" t="s">
        <v>19</v>
      </c>
      <c r="D2024" s="10" t="s">
        <v>492</v>
      </c>
      <c r="E2024" s="11" t="s">
        <v>835</v>
      </c>
      <c r="F2024" s="10" t="s">
        <v>2529</v>
      </c>
      <c r="G2024" s="11"/>
      <c r="H2024" s="12"/>
      <c r="I2024" s="13"/>
      <c r="J2024" s="13"/>
    </row>
    <row r="2025" spans="1:10" x14ac:dyDescent="0.2">
      <c r="A2025" s="12">
        <v>44614</v>
      </c>
      <c r="B2025" s="12"/>
      <c r="C2025" s="14" t="s">
        <v>19</v>
      </c>
      <c r="D2025" s="10" t="s">
        <v>492</v>
      </c>
      <c r="E2025" s="11" t="s">
        <v>835</v>
      </c>
      <c r="F2025" s="10" t="s">
        <v>2549</v>
      </c>
      <c r="G2025" s="11"/>
      <c r="H2025" s="12"/>
      <c r="I2025" s="13"/>
      <c r="J2025" s="13"/>
    </row>
    <row r="2026" spans="1:10" x14ac:dyDescent="0.2">
      <c r="A2026" s="12">
        <v>44616</v>
      </c>
      <c r="B2026" s="12"/>
      <c r="C2026" s="14" t="s">
        <v>2251</v>
      </c>
      <c r="D2026" s="10" t="s">
        <v>89</v>
      </c>
      <c r="E2026" s="11" t="s">
        <v>618</v>
      </c>
      <c r="F2026" s="10" t="s">
        <v>2556</v>
      </c>
      <c r="G2026" s="11"/>
      <c r="H2026" s="12"/>
      <c r="I2026" s="13"/>
      <c r="J2026" s="13"/>
    </row>
    <row r="2027" spans="1:10" x14ac:dyDescent="0.2">
      <c r="A2027" s="12">
        <v>44623</v>
      </c>
      <c r="B2027" s="12"/>
      <c r="C2027" s="14" t="s">
        <v>535</v>
      </c>
      <c r="D2027" s="10" t="s">
        <v>6</v>
      </c>
      <c r="E2027" s="11" t="s">
        <v>835</v>
      </c>
      <c r="F2027" s="10" t="s">
        <v>2574</v>
      </c>
      <c r="G2027" s="11"/>
      <c r="H2027" s="12"/>
      <c r="I2027" s="13"/>
      <c r="J2027" s="13"/>
    </row>
    <row r="2028" spans="1:10" ht="48" x14ac:dyDescent="0.2">
      <c r="A2028" s="12">
        <v>44522</v>
      </c>
      <c r="B2028" s="12"/>
      <c r="C2028" s="14" t="s">
        <v>46</v>
      </c>
      <c r="D2028" s="10" t="s">
        <v>6</v>
      </c>
      <c r="E2028" s="11" t="s">
        <v>568</v>
      </c>
      <c r="F2028" s="10" t="s">
        <v>2351</v>
      </c>
      <c r="G2028" s="11"/>
      <c r="H2028" s="12"/>
      <c r="I2028" s="13"/>
      <c r="J2028" s="13"/>
    </row>
    <row r="2029" spans="1:10" x14ac:dyDescent="0.2">
      <c r="A2029" s="12"/>
      <c r="B2029" s="12"/>
      <c r="C2029" s="14"/>
      <c r="D2029" s="10"/>
      <c r="E2029" s="11"/>
      <c r="F2029" s="10"/>
      <c r="G2029" s="11"/>
      <c r="H2029" s="12"/>
      <c r="I2029" s="13"/>
      <c r="J2029" s="13"/>
    </row>
    <row r="2030" spans="1:10" x14ac:dyDescent="0.2">
      <c r="A2030" s="12"/>
      <c r="B2030" s="12"/>
      <c r="C2030" s="14"/>
      <c r="D2030" s="10"/>
      <c r="E2030" s="11"/>
      <c r="F2030" s="10"/>
      <c r="G2030" s="11"/>
      <c r="H2030" s="12"/>
      <c r="I2030" s="13"/>
      <c r="J2030" s="13"/>
    </row>
    <row r="2031" spans="1:10" x14ac:dyDescent="0.2">
      <c r="A2031" s="12"/>
      <c r="B2031" s="12"/>
      <c r="C2031" s="14"/>
      <c r="D2031" s="10"/>
      <c r="E2031" s="11"/>
      <c r="F2031" s="10"/>
      <c r="G2031" s="11"/>
      <c r="H2031" s="12"/>
      <c r="I2031" s="13"/>
      <c r="J2031" s="13"/>
    </row>
    <row r="2032" spans="1:10" x14ac:dyDescent="0.2">
      <c r="A2032" s="12"/>
      <c r="B2032" s="12"/>
      <c r="C2032" s="14"/>
      <c r="D2032" s="10"/>
      <c r="E2032" s="11"/>
      <c r="F2032" s="10"/>
      <c r="G2032" s="11"/>
      <c r="H2032" s="12"/>
      <c r="I2032" s="13"/>
      <c r="J2032" s="13"/>
    </row>
    <row r="2033" spans="1:10" x14ac:dyDescent="0.2">
      <c r="A2033" s="12"/>
      <c r="B2033" s="9"/>
      <c r="C2033" s="14"/>
      <c r="D2033" s="10"/>
      <c r="E2033" s="11"/>
      <c r="F2033" s="10"/>
      <c r="G2033" s="11"/>
      <c r="H2033" s="12"/>
      <c r="I2033" s="13"/>
      <c r="J2033" s="13"/>
    </row>
    <row r="2034" spans="1:10" x14ac:dyDescent="0.2">
      <c r="A2034" s="1" t="s">
        <v>1472</v>
      </c>
      <c r="B2034" s="2" t="s">
        <v>1473</v>
      </c>
      <c r="C2034" s="3" t="s">
        <v>0</v>
      </c>
      <c r="D2034" s="3" t="s">
        <v>1</v>
      </c>
      <c r="E2034" s="3" t="s">
        <v>566</v>
      </c>
      <c r="F2034" s="4" t="s">
        <v>1571</v>
      </c>
      <c r="G2034" s="5" t="s">
        <v>2</v>
      </c>
      <c r="H2034" s="6" t="s">
        <v>3</v>
      </c>
      <c r="I2034" s="7" t="s">
        <v>4</v>
      </c>
      <c r="J2034" s="36"/>
    </row>
    <row r="2035" spans="1:10" x14ac:dyDescent="0.2">
      <c r="A2035" s="12"/>
      <c r="B2035" s="9"/>
      <c r="C2035" s="14"/>
      <c r="D2035" s="10"/>
      <c r="E2035" s="11"/>
      <c r="F2035" s="10"/>
      <c r="G2035" s="11"/>
      <c r="H2035" s="12"/>
      <c r="I2035" s="13"/>
      <c r="J2035" s="13"/>
    </row>
    <row r="2036" spans="1:10" x14ac:dyDescent="0.2">
      <c r="A2036" s="12"/>
      <c r="B2036" s="9"/>
      <c r="C2036" s="14"/>
      <c r="D2036" s="10"/>
      <c r="E2036" s="11"/>
      <c r="F2036" s="10"/>
      <c r="G2036" s="11"/>
      <c r="H2036" s="12"/>
      <c r="I2036" s="13"/>
      <c r="J2036" s="13"/>
    </row>
    <row r="2037" spans="1:10" ht="96" x14ac:dyDescent="0.2">
      <c r="A2037" s="12">
        <v>44252</v>
      </c>
      <c r="B2037" s="9"/>
      <c r="C2037" s="14" t="s">
        <v>895</v>
      </c>
      <c r="D2037" s="10" t="s">
        <v>492</v>
      </c>
      <c r="E2037" s="11" t="s">
        <v>757</v>
      </c>
      <c r="F2037" s="10" t="s">
        <v>1637</v>
      </c>
      <c r="G2037" s="11"/>
      <c r="H2037" s="12"/>
      <c r="I2037" s="13"/>
      <c r="J2037" s="13" t="s">
        <v>1660</v>
      </c>
    </row>
    <row r="2038" spans="1:10" ht="36" x14ac:dyDescent="0.2">
      <c r="A2038" s="12">
        <v>44252</v>
      </c>
      <c r="B2038" s="9"/>
      <c r="C2038" s="14" t="s">
        <v>895</v>
      </c>
      <c r="D2038" s="10" t="s">
        <v>492</v>
      </c>
      <c r="E2038" s="11" t="s">
        <v>757</v>
      </c>
      <c r="F2038" s="10" t="s">
        <v>1636</v>
      </c>
      <c r="G2038" s="11"/>
      <c r="H2038" s="12"/>
      <c r="I2038" s="13"/>
      <c r="J2038" s="13"/>
    </row>
    <row r="2039" spans="1:10" ht="24" x14ac:dyDescent="0.2">
      <c r="A2039" s="12">
        <v>44112</v>
      </c>
      <c r="B2039" s="9"/>
      <c r="C2039" s="14" t="s">
        <v>621</v>
      </c>
      <c r="D2039" s="10" t="s">
        <v>6</v>
      </c>
      <c r="E2039" s="11" t="s">
        <v>568</v>
      </c>
      <c r="F2039" s="10" t="s">
        <v>2223</v>
      </c>
      <c r="G2039" s="11"/>
      <c r="H2039" s="12"/>
      <c r="I2039" s="13"/>
      <c r="J2039" s="13"/>
    </row>
    <row r="2040" spans="1:10" x14ac:dyDescent="0.2">
      <c r="A2040" s="12">
        <v>44088</v>
      </c>
      <c r="B2040" s="9"/>
      <c r="C2040" s="14" t="s">
        <v>19</v>
      </c>
      <c r="D2040" s="10" t="s">
        <v>902</v>
      </c>
      <c r="E2040" s="11" t="s">
        <v>683</v>
      </c>
      <c r="F2040" s="10" t="s">
        <v>1007</v>
      </c>
      <c r="G2040" s="11"/>
      <c r="H2040" s="12"/>
      <c r="I2040" s="13"/>
      <c r="J2040" s="13"/>
    </row>
    <row r="2041" spans="1:10" x14ac:dyDescent="0.2">
      <c r="A2041" s="12">
        <v>44055</v>
      </c>
      <c r="B2041" s="9"/>
      <c r="C2041" s="14" t="s">
        <v>621</v>
      </c>
      <c r="D2041" s="10" t="s">
        <v>6</v>
      </c>
      <c r="E2041" s="11" t="s">
        <v>568</v>
      </c>
      <c r="F2041" s="10" t="s">
        <v>900</v>
      </c>
      <c r="G2041" s="11"/>
      <c r="H2041" s="12"/>
      <c r="I2041" s="13"/>
      <c r="J2041" s="13"/>
    </row>
    <row r="2042" spans="1:10" x14ac:dyDescent="0.2">
      <c r="A2042" s="12">
        <v>44055</v>
      </c>
      <c r="B2042" s="9"/>
      <c r="C2042" s="14" t="s">
        <v>895</v>
      </c>
      <c r="D2042" s="10" t="s">
        <v>492</v>
      </c>
      <c r="E2042" s="11" t="s">
        <v>568</v>
      </c>
      <c r="F2042" s="10" t="s">
        <v>897</v>
      </c>
      <c r="G2042" s="11"/>
      <c r="H2042" s="12"/>
      <c r="I2042" s="13"/>
      <c r="J2042" s="13"/>
    </row>
    <row r="2043" spans="1:10" ht="108" x14ac:dyDescent="0.2">
      <c r="A2043" s="12">
        <v>44055</v>
      </c>
      <c r="B2043" s="9"/>
      <c r="C2043" s="14" t="s">
        <v>895</v>
      </c>
      <c r="D2043" s="10" t="s">
        <v>492</v>
      </c>
      <c r="E2043" s="11" t="s">
        <v>568</v>
      </c>
      <c r="F2043" s="10" t="s">
        <v>898</v>
      </c>
      <c r="G2043" s="11"/>
      <c r="H2043" s="12"/>
      <c r="I2043" s="13"/>
      <c r="J2043" s="13"/>
    </row>
    <row r="2044" spans="1:10" ht="168" x14ac:dyDescent="0.2">
      <c r="A2044" s="12">
        <v>43949</v>
      </c>
      <c r="B2044" s="9"/>
      <c r="C2044" s="14" t="s">
        <v>468</v>
      </c>
      <c r="D2044" s="10" t="s">
        <v>89</v>
      </c>
      <c r="E2044" s="11" t="s">
        <v>683</v>
      </c>
      <c r="F2044" s="10" t="s">
        <v>684</v>
      </c>
      <c r="G2044" s="11" t="s">
        <v>1617</v>
      </c>
      <c r="H2044" s="12"/>
      <c r="I2044" s="13" t="s">
        <v>284</v>
      </c>
      <c r="J2044" s="13"/>
    </row>
    <row r="2045" spans="1:10" ht="168" x14ac:dyDescent="0.2">
      <c r="A2045" s="12">
        <v>43949</v>
      </c>
      <c r="B2045" s="9"/>
      <c r="C2045" s="14" t="s">
        <v>468</v>
      </c>
      <c r="D2045" s="10" t="s">
        <v>89</v>
      </c>
      <c r="E2045" s="11" t="s">
        <v>683</v>
      </c>
      <c r="F2045" s="10" t="s">
        <v>703</v>
      </c>
      <c r="G2045" s="11" t="s">
        <v>685</v>
      </c>
      <c r="H2045" s="12"/>
      <c r="I2045" s="13" t="s">
        <v>284</v>
      </c>
      <c r="J2045" s="13" t="s">
        <v>1561</v>
      </c>
    </row>
    <row r="2046" spans="1:10" ht="24" x14ac:dyDescent="0.2">
      <c r="A2046" s="12">
        <v>43838</v>
      </c>
      <c r="B2046" s="9"/>
      <c r="C2046" s="14" t="s">
        <v>103</v>
      </c>
      <c r="D2046" s="10" t="s">
        <v>460</v>
      </c>
      <c r="E2046" s="11" t="s">
        <v>645</v>
      </c>
      <c r="F2046" s="10" t="s">
        <v>479</v>
      </c>
      <c r="G2046" s="11" t="s">
        <v>1618</v>
      </c>
      <c r="H2046" s="12"/>
      <c r="I2046" s="13"/>
      <c r="J2046" s="13" t="s">
        <v>1526</v>
      </c>
    </row>
    <row r="2047" spans="1:10" ht="36" x14ac:dyDescent="0.2">
      <c r="A2047" s="12">
        <v>43762</v>
      </c>
      <c r="B2047" s="9"/>
      <c r="C2047" s="14" t="s">
        <v>446</v>
      </c>
      <c r="D2047" s="10" t="s">
        <v>17</v>
      </c>
      <c r="E2047" s="11" t="s">
        <v>835</v>
      </c>
      <c r="F2047" s="10" t="s">
        <v>447</v>
      </c>
      <c r="G2047" s="11" t="s">
        <v>1607</v>
      </c>
      <c r="H2047" s="12"/>
      <c r="I2047" s="13"/>
      <c r="J2047" s="13"/>
    </row>
    <row r="2048" spans="1:10" x14ac:dyDescent="0.2">
      <c r="A2048" s="12"/>
      <c r="B2048" s="9"/>
      <c r="C2048" s="14"/>
      <c r="D2048" s="10"/>
      <c r="E2048" s="11"/>
      <c r="F2048" s="10"/>
      <c r="G2048" s="11"/>
      <c r="H2048" s="12"/>
      <c r="I2048" s="13"/>
      <c r="J2048" s="13"/>
    </row>
    <row r="2049" spans="1:10" x14ac:dyDescent="0.2">
      <c r="A2049" s="12"/>
      <c r="B2049" s="9"/>
      <c r="C2049" s="14"/>
      <c r="D2049" s="10"/>
      <c r="E2049" s="11"/>
      <c r="F2049" s="10"/>
      <c r="G2049" s="11"/>
      <c r="H2049" s="12"/>
      <c r="I2049" s="13"/>
      <c r="J2049" s="13"/>
    </row>
    <row r="2050" spans="1:10" x14ac:dyDescent="0.2">
      <c r="A2050" s="12"/>
      <c r="B2050" s="9"/>
      <c r="C2050" s="14"/>
      <c r="D2050" s="10"/>
      <c r="E2050" s="11"/>
      <c r="F2050" s="10"/>
      <c r="G2050" s="11"/>
      <c r="H2050" s="12"/>
      <c r="I2050" s="13"/>
      <c r="J2050" s="13"/>
    </row>
    <row r="2051" spans="1:10" x14ac:dyDescent="0.2">
      <c r="A2051" s="12"/>
      <c r="B2051" s="9"/>
      <c r="C2051" s="14"/>
      <c r="D2051" s="10"/>
      <c r="E2051" s="11"/>
      <c r="F2051" s="10"/>
      <c r="G2051" s="11"/>
      <c r="H2051" s="12"/>
      <c r="I2051" s="13"/>
      <c r="J2051" s="13"/>
    </row>
    <row r="2052" spans="1:10" x14ac:dyDescent="0.2">
      <c r="A2052" s="12"/>
      <c r="B2052" s="9"/>
      <c r="C2052" s="14"/>
      <c r="D2052" s="10"/>
      <c r="E2052" s="11"/>
      <c r="F2052" s="10"/>
      <c r="G2052" s="11"/>
      <c r="H2052" s="12"/>
      <c r="I2052" s="13"/>
      <c r="J2052" s="13"/>
    </row>
    <row r="2053" spans="1:10" x14ac:dyDescent="0.2">
      <c r="A2053" s="12"/>
      <c r="B2053" s="9"/>
      <c r="C2053" s="14"/>
      <c r="D2053" s="10"/>
      <c r="E2053" s="11"/>
      <c r="F2053" s="10"/>
      <c r="G2053" s="11"/>
      <c r="H2053" s="12"/>
      <c r="I2053" s="13"/>
      <c r="J2053"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G2:I5"/>
  <sheetViews>
    <sheetView workbookViewId="0">
      <selection activeCell="H4" sqref="H4"/>
    </sheetView>
  </sheetViews>
  <sheetFormatPr defaultRowHeight="15" x14ac:dyDescent="0.25"/>
  <sheetData>
    <row r="2" spans="7:9" x14ac:dyDescent="0.25">
      <c r="H2">
        <v>1.65</v>
      </c>
      <c r="I2">
        <v>7.6</v>
      </c>
    </row>
    <row r="3" spans="7:9" x14ac:dyDescent="0.25">
      <c r="G3" s="43">
        <v>2269.4</v>
      </c>
      <c r="H3" s="43">
        <f>+$H$2/100*G3</f>
        <v>37.445100000000004</v>
      </c>
      <c r="I3" s="43">
        <f>+$I$2/100*G3</f>
        <v>172.4744</v>
      </c>
    </row>
    <row r="4" spans="7:9" x14ac:dyDescent="0.25">
      <c r="G4" s="43">
        <v>2898.57</v>
      </c>
      <c r="H4" s="43">
        <f>+$H$2/100*G4</f>
        <v>47.826405000000008</v>
      </c>
      <c r="I4" s="43">
        <f>+$I$2/100*G4</f>
        <v>220.29132000000001</v>
      </c>
    </row>
    <row r="5" spans="7:9" x14ac:dyDescent="0.25">
      <c r="G5" s="44">
        <f>SUM(G3:G4)</f>
        <v>5167.97</v>
      </c>
      <c r="H5" s="44">
        <f t="shared" ref="H5:I5" si="0">SUM(H3:H4)</f>
        <v>85.271505000000019</v>
      </c>
      <c r="I5" s="44">
        <f t="shared" si="0"/>
        <v>392.76571999999999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2022-05-05T00:15:50Z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