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bookViews>
    <workbookView xWindow="120" yWindow="75" windowWidth="18960" windowHeight="11580" firstSheet="8" activeTab="16"/>
  </bookViews>
  <sheets>
    <sheet name="ABR-15" sheetId="1" r:id="rId1"/>
    <sheet name="MAI-15" sheetId="2" r:id="rId2"/>
    <sheet name="JUN-15" sheetId="3" r:id="rId3"/>
    <sheet name="JUL-15" sheetId="4" r:id="rId4"/>
    <sheet name="AGO-15" sheetId="5" r:id="rId5"/>
    <sheet name="SET-15" sheetId="6" r:id="rId6"/>
    <sheet name="OUT-15" sheetId="7" r:id="rId7"/>
    <sheet name="NOV-15" sheetId="8" r:id="rId8"/>
    <sheet name="DEZ-15" sheetId="9" r:id="rId9"/>
    <sheet name="JAN-16" sheetId="12" r:id="rId10"/>
    <sheet name="FEV-16" sheetId="13" r:id="rId11"/>
    <sheet name="MAR-16" sheetId="26" r:id="rId12"/>
    <sheet name="Planilha2" sheetId="30" r:id="rId13"/>
    <sheet name="ABR - 16" sheetId="27" r:id="rId14"/>
    <sheet name="Planilha4" sheetId="32" r:id="rId15"/>
    <sheet name="Planilha1" sheetId="29" r:id="rId16"/>
    <sheet name="MAIO - 16" sheetId="28" r:id="rId17"/>
    <sheet name="Planilha5" sheetId="33" r:id="rId18"/>
    <sheet name="Planilha3" sheetId="31" r:id="rId19"/>
    <sheet name="JUN-16" sheetId="16" r:id="rId20"/>
    <sheet name="Planilha6" sheetId="34" r:id="rId21"/>
    <sheet name="JUL-16" sheetId="17" r:id="rId22"/>
    <sheet name="AGO-16" sheetId="18" r:id="rId23"/>
    <sheet name="SET-16" sheetId="19" r:id="rId24"/>
    <sheet name="OUT-16" sheetId="20" r:id="rId25"/>
    <sheet name="NOV-16" sheetId="21" r:id="rId26"/>
    <sheet name="DEZ-16" sheetId="22" r:id="rId27"/>
  </sheets>
  <calcPr calcId="171026"/>
</workbook>
</file>

<file path=xl/calcChain.xml><?xml version="1.0" encoding="utf-8"?>
<calcChain xmlns="http://schemas.openxmlformats.org/spreadsheetml/2006/main">
  <c r="E51" i="28" l="1"/>
  <c r="E51" i="27"/>
  <c r="E52" i="22"/>
  <c r="E52" i="21"/>
  <c r="E52" i="20"/>
  <c r="E52" i="19"/>
  <c r="E52" i="18"/>
  <c r="E52" i="17"/>
  <c r="E52" i="16"/>
  <c r="E52" i="26"/>
  <c r="E52" i="13"/>
  <c r="E52" i="12"/>
  <c r="E52" i="9"/>
  <c r="E52" i="8"/>
  <c r="E52" i="7"/>
  <c r="E52" i="6"/>
  <c r="E52" i="5"/>
  <c r="E52" i="4"/>
  <c r="E52" i="3"/>
  <c r="E52" i="2"/>
  <c r="E52" i="1"/>
</calcChain>
</file>

<file path=xl/sharedStrings.xml><?xml version="1.0" encoding="utf-8"?>
<sst xmlns="http://schemas.openxmlformats.org/spreadsheetml/2006/main" count="993" uniqueCount="196">
  <si>
    <t>PEDIDOS E PAGAMENTOS</t>
  </si>
  <si>
    <t>Mês/ Ano: ABRIL   2015</t>
  </si>
  <si>
    <t>Data do pedido</t>
  </si>
  <si>
    <t>Histórico</t>
  </si>
  <si>
    <t>Vencimento</t>
  </si>
  <si>
    <t>Valor</t>
  </si>
  <si>
    <t>Pagamento</t>
  </si>
  <si>
    <t xml:space="preserve">   12/02</t>
  </si>
  <si>
    <t xml:space="preserve">  Cristal</t>
  </si>
  <si>
    <t xml:space="preserve">   03/04</t>
  </si>
  <si>
    <t>boleto</t>
  </si>
  <si>
    <t>18/04</t>
  </si>
  <si>
    <t>23/02</t>
  </si>
  <si>
    <t>Aladim</t>
  </si>
  <si>
    <t>09/04</t>
  </si>
  <si>
    <t>09/03</t>
  </si>
  <si>
    <t>Real</t>
  </si>
  <si>
    <t>03/04</t>
  </si>
  <si>
    <t>11/03</t>
  </si>
  <si>
    <t>05/04</t>
  </si>
  <si>
    <t>24/04</t>
  </si>
  <si>
    <t>16/03</t>
  </si>
  <si>
    <t>02/04</t>
  </si>
  <si>
    <t>23/03</t>
  </si>
  <si>
    <t>01/04</t>
  </si>
  <si>
    <t>boleto/banco</t>
  </si>
  <si>
    <t>08/04</t>
  </si>
  <si>
    <t>15/04</t>
  </si>
  <si>
    <t>25/03</t>
  </si>
  <si>
    <t>Glaucia</t>
  </si>
  <si>
    <t>04/04</t>
  </si>
  <si>
    <t>11/04</t>
  </si>
  <si>
    <t>Bioextratus</t>
  </si>
  <si>
    <t>30/03</t>
  </si>
  <si>
    <t>16/04</t>
  </si>
  <si>
    <t>23/04</t>
  </si>
  <si>
    <t>Cristal</t>
  </si>
  <si>
    <t>13/04</t>
  </si>
  <si>
    <t>20/04</t>
  </si>
  <si>
    <t>06/04</t>
  </si>
  <si>
    <t>17/04</t>
  </si>
  <si>
    <t>adesivos Ivone</t>
  </si>
  <si>
    <t>dinheiro</t>
  </si>
  <si>
    <t>adesivos Vilma</t>
  </si>
  <si>
    <t>Zamphy</t>
  </si>
  <si>
    <t>29/04</t>
  </si>
  <si>
    <t>Cora</t>
  </si>
  <si>
    <t>cheque</t>
  </si>
  <si>
    <t>30/04</t>
  </si>
  <si>
    <t>banco/banco</t>
  </si>
  <si>
    <t>TOTAL</t>
  </si>
  <si>
    <t>Mês/ Ano: MAIO</t>
  </si>
  <si>
    <t>Distribuidora</t>
  </si>
  <si>
    <t>10/04</t>
  </si>
  <si>
    <t>MARCO BONI</t>
  </si>
  <si>
    <t>16/05</t>
  </si>
  <si>
    <t>BOLETO/DINHEIRO</t>
  </si>
  <si>
    <t>26/05</t>
  </si>
  <si>
    <t>REAL</t>
  </si>
  <si>
    <t>07/05</t>
  </si>
  <si>
    <t>04/05</t>
  </si>
  <si>
    <t>14/05</t>
  </si>
  <si>
    <t>22/04</t>
  </si>
  <si>
    <t>GLAUCIA</t>
  </si>
  <si>
    <t>02/05</t>
  </si>
  <si>
    <t>09/05</t>
  </si>
  <si>
    <t>27/04</t>
  </si>
  <si>
    <t xml:space="preserve"> 06/05</t>
  </si>
  <si>
    <t>13/05</t>
  </si>
  <si>
    <t>20/05</t>
  </si>
  <si>
    <t>BOLETO/BANCO</t>
  </si>
  <si>
    <t>ALADIM</t>
  </si>
  <si>
    <t>22/05</t>
  </si>
  <si>
    <t>28/04</t>
  </si>
  <si>
    <t>BIO EXTRATUS</t>
  </si>
  <si>
    <t>CRISTAL</t>
  </si>
  <si>
    <t>08/05</t>
  </si>
  <si>
    <t>15/05</t>
  </si>
  <si>
    <t>CORA</t>
  </si>
  <si>
    <t>CHEQUE</t>
  </si>
  <si>
    <t>01/05</t>
  </si>
  <si>
    <t>29/05</t>
  </si>
  <si>
    <t>ZAMPHY</t>
  </si>
  <si>
    <t>14/04</t>
  </si>
  <si>
    <t>11/05</t>
  </si>
  <si>
    <t>21/05</t>
  </si>
  <si>
    <t>28/05</t>
  </si>
  <si>
    <t>23/05</t>
  </si>
  <si>
    <t>30/05</t>
  </si>
  <si>
    <t>18/05</t>
  </si>
  <si>
    <t>27/05</t>
  </si>
  <si>
    <t>VULT</t>
  </si>
  <si>
    <t>DINHEIRO</t>
  </si>
  <si>
    <t>25/05</t>
  </si>
  <si>
    <t>FACES</t>
  </si>
  <si>
    <t>Mês/ Ano: JUNHO  2015</t>
  </si>
  <si>
    <t>05/06</t>
  </si>
  <si>
    <t>11/06</t>
  </si>
  <si>
    <t>04/06</t>
  </si>
  <si>
    <t>03/06</t>
  </si>
  <si>
    <t>10/05</t>
  </si>
  <si>
    <t>01/06</t>
  </si>
  <si>
    <t>08/06</t>
  </si>
  <si>
    <t>10/06</t>
  </si>
  <si>
    <t>17/06</t>
  </si>
  <si>
    <t>NATURA</t>
  </si>
  <si>
    <t>15/06</t>
  </si>
  <si>
    <t>22/06</t>
  </si>
  <si>
    <t>29/06</t>
  </si>
  <si>
    <t>02/06</t>
  </si>
  <si>
    <t>CORA ESMALTES</t>
  </si>
  <si>
    <t>PALITOS UNHAS</t>
  </si>
  <si>
    <t>ZAFER CARLA</t>
  </si>
  <si>
    <t>06/06</t>
  </si>
  <si>
    <t>OLINDA LIXAS</t>
  </si>
  <si>
    <t>18/06</t>
  </si>
  <si>
    <t>25/06</t>
  </si>
  <si>
    <t>19/06</t>
  </si>
  <si>
    <t>26/06</t>
  </si>
  <si>
    <t>WM HIGIENI</t>
  </si>
  <si>
    <t>ADESIVOS IVONE</t>
  </si>
  <si>
    <t>29/6</t>
  </si>
  <si>
    <t>Mês/ Ano:</t>
  </si>
  <si>
    <t>02/07</t>
  </si>
  <si>
    <t>09/07</t>
  </si>
  <si>
    <t>01/07</t>
  </si>
  <si>
    <t>08/07</t>
  </si>
  <si>
    <t>15/07</t>
  </si>
  <si>
    <t>24/06</t>
  </si>
  <si>
    <t>06/07</t>
  </si>
  <si>
    <t>13/07</t>
  </si>
  <si>
    <t>22/07</t>
  </si>
  <si>
    <t>1/07</t>
  </si>
  <si>
    <t>16/07</t>
  </si>
  <si>
    <t>ZAMPHY  rapaz</t>
  </si>
  <si>
    <t>14/07</t>
  </si>
  <si>
    <t>21/07</t>
  </si>
  <si>
    <t>28/07</t>
  </si>
  <si>
    <t>07/07</t>
  </si>
  <si>
    <t>17/07</t>
  </si>
  <si>
    <t>24/07</t>
  </si>
  <si>
    <t>DEMAZON</t>
  </si>
  <si>
    <t>11/07</t>
  </si>
  <si>
    <t>29/07</t>
  </si>
  <si>
    <t>20/07</t>
  </si>
  <si>
    <t>17/08</t>
  </si>
  <si>
    <t>MEGA FORTE</t>
  </si>
  <si>
    <t>03/08</t>
  </si>
  <si>
    <t>05/08</t>
  </si>
  <si>
    <t>12/08</t>
  </si>
  <si>
    <t>ASPA</t>
  </si>
  <si>
    <t>COSMAX</t>
  </si>
  <si>
    <t>ADESIVOS</t>
  </si>
  <si>
    <t>Mês/ Ano: SETEMBRO</t>
  </si>
  <si>
    <t>AR</t>
  </si>
  <si>
    <t>3D DISTRIBUIDORA</t>
  </si>
  <si>
    <t>ADESIVSOS</t>
  </si>
  <si>
    <t>ADESIVO</t>
  </si>
  <si>
    <t>Mês/ Ano: OUTUBRO/2015</t>
  </si>
  <si>
    <t>TOC BOTHANICO</t>
  </si>
  <si>
    <t>VITRINE</t>
  </si>
  <si>
    <t xml:space="preserve">VITRINE </t>
  </si>
  <si>
    <t>Mês/ Ano: NOVEMBRO/ 2015</t>
  </si>
  <si>
    <t>Mês/ Ano: DEZEMBRO / 2015</t>
  </si>
  <si>
    <t>ZAFER</t>
  </si>
  <si>
    <t>JAMES</t>
  </si>
  <si>
    <t>LIXAS OLINDA</t>
  </si>
  <si>
    <t>ESMALTE CORA</t>
  </si>
  <si>
    <t>ZAPHER</t>
  </si>
  <si>
    <t>232, 62</t>
  </si>
  <si>
    <t>PRODUTOS</t>
  </si>
  <si>
    <t>FARMACIA</t>
  </si>
  <si>
    <t>VITRINE LOJA</t>
  </si>
  <si>
    <t>Mês/ Ano: JANEIRO/2016</t>
  </si>
  <si>
    <t>Natura</t>
  </si>
  <si>
    <t>Mês/ Ano: FEVEREIRO/ 2016</t>
  </si>
  <si>
    <t>Vitrine</t>
  </si>
  <si>
    <t xml:space="preserve">ACESSÓRIOS </t>
  </si>
  <si>
    <t xml:space="preserve">ADESIVOS </t>
  </si>
  <si>
    <t>BOTHANICO HAIR</t>
  </si>
  <si>
    <t>Mês/ Ano: MARCO /2015</t>
  </si>
  <si>
    <t xml:space="preserve">ALADIM </t>
  </si>
  <si>
    <t>010713pd</t>
  </si>
  <si>
    <t>MAX BLONB</t>
  </si>
  <si>
    <t>CLEO</t>
  </si>
  <si>
    <t>BOTHANICO</t>
  </si>
  <si>
    <t>Mês/ Ano: Abril/ 2016</t>
  </si>
  <si>
    <t>Mês/ Ano: Maio/ 2016</t>
  </si>
  <si>
    <t>ZAFHER</t>
  </si>
  <si>
    <t>MAX BLOND</t>
  </si>
  <si>
    <t xml:space="preserve">oi </t>
  </si>
  <si>
    <t>TOK BOTHANICO</t>
  </si>
  <si>
    <t>ACESSÓRIOS CARMEM</t>
  </si>
  <si>
    <t>FARMA</t>
  </si>
  <si>
    <t xml:space="preserve">CORA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</si>
</sst>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6" x14ac:knownFonts="1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4"/>
      <color rgb="FF000000"/>
      <name val="Calibri"/>
      <charset val="1"/>
    </font>
    <font>
      <b/>
      <sz val="20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rgb="FFFF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70FF70"/>
        <bgColor rgb="FF70FF7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>
      <alignment horizontal="center" vertical="top"/>
    </xf>
    <xf numFmtId="0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16" fontId="0" fillId="0" borderId="3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0" fillId="8" borderId="0" xfId="0" applyFill="1"/>
    <xf numFmtId="0" fontId="0" fillId="6" borderId="3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8" borderId="3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8" borderId="13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0" fillId="6" borderId="13" xfId="0" applyFill="1" applyBorder="1"/>
    <xf numFmtId="164" fontId="0" fillId="8" borderId="14" xfId="0" applyNumberFormat="1" applyFont="1" applyFill="1" applyBorder="1" applyAlignment="1">
      <alignment horizontal="center"/>
    </xf>
    <xf numFmtId="0" fontId="0" fillId="4" borderId="13" xfId="0" applyFill="1" applyBorder="1"/>
    <xf numFmtId="0" fontId="0" fillId="9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" fillId="0" borderId="6" xfId="0" applyNumberFormat="1" applyFont="1" applyFill="1" applyBorder="1" applyAlignment="1"/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topLeftCell="A26" workbookViewId="0">
      <selection activeCell="B1" sqref="B1"/>
    </sheetView>
  </sheetViews>
  <sheetFormatPr defaultRowHeight="15" x14ac:dyDescent="0.2"/>
  <cols>
    <col min="2" max="2" width="19.7109375" customWidth="1"/>
    <col min="3" max="3" width="26.28515625" customWidth="1"/>
    <col min="4" max="4" width="16.140625" customWidth="1"/>
    <col min="5" max="5" width="18.5703125" customWidth="1"/>
    <col min="6" max="6" width="21.28515625" customWidth="1"/>
    <col min="7" max="7" width="13.140625" customWidth="1"/>
  </cols>
  <sheetData>
    <row r="1" spans="2:6" ht="12.95" customHeight="1" x14ac:dyDescent="0.25"/>
    <row r="3" spans="2:6" ht="18.75" x14ac:dyDescent="0.3">
      <c r="B3" s="41" t="s">
        <v>0</v>
      </c>
      <c r="C3" s="42"/>
      <c r="D3" s="42"/>
      <c r="E3" s="42"/>
      <c r="F3" s="43"/>
    </row>
    <row r="4" spans="2:6" ht="15.75" x14ac:dyDescent="0.25">
      <c r="B4" s="44" t="s">
        <v>1</v>
      </c>
      <c r="C4" s="45"/>
      <c r="D4" s="45"/>
      <c r="E4" s="45"/>
      <c r="F4" s="46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x14ac:dyDescent="0.25">
      <c r="B6" s="5" t="s">
        <v>7</v>
      </c>
      <c r="C6" s="5" t="s">
        <v>8</v>
      </c>
      <c r="D6" s="5" t="s">
        <v>9</v>
      </c>
      <c r="E6" s="7">
        <v>276.47000000000003</v>
      </c>
      <c r="F6" s="4" t="s">
        <v>10</v>
      </c>
    </row>
    <row r="7" spans="2:6" x14ac:dyDescent="0.25">
      <c r="B7" s="6"/>
      <c r="C7" s="6"/>
      <c r="D7" s="6" t="s">
        <v>11</v>
      </c>
      <c r="E7" s="8">
        <v>276.47000000000003</v>
      </c>
      <c r="F7" s="4" t="s">
        <v>10</v>
      </c>
    </row>
    <row r="8" spans="2:6" x14ac:dyDescent="0.25">
      <c r="B8" s="6" t="s">
        <v>12</v>
      </c>
      <c r="C8" s="6" t="s">
        <v>13</v>
      </c>
      <c r="D8" s="6" t="s">
        <v>14</v>
      </c>
      <c r="E8" s="8">
        <v>227.42</v>
      </c>
      <c r="F8" s="4" t="s">
        <v>10</v>
      </c>
    </row>
    <row r="9" spans="2:6" x14ac:dyDescent="0.25">
      <c r="B9" s="6" t="s">
        <v>15</v>
      </c>
      <c r="C9" s="6" t="s">
        <v>16</v>
      </c>
      <c r="D9" s="6" t="s">
        <v>17</v>
      </c>
      <c r="E9" s="8">
        <v>178.96</v>
      </c>
      <c r="F9" s="4" t="s">
        <v>10</v>
      </c>
    </row>
    <row r="10" spans="2:6" x14ac:dyDescent="0.25">
      <c r="B10" s="6" t="s">
        <v>18</v>
      </c>
      <c r="C10" s="6" t="s">
        <v>13</v>
      </c>
      <c r="D10" s="6" t="s">
        <v>19</v>
      </c>
      <c r="E10" s="8">
        <v>185.85</v>
      </c>
      <c r="F10" s="4" t="s">
        <v>10</v>
      </c>
    </row>
    <row r="11" spans="2:6" x14ac:dyDescent="0.25">
      <c r="B11" s="6"/>
      <c r="C11" s="6"/>
      <c r="D11" s="6" t="s">
        <v>20</v>
      </c>
      <c r="E11" s="8">
        <v>187.65</v>
      </c>
      <c r="F11" s="4" t="s">
        <v>10</v>
      </c>
    </row>
    <row r="12" spans="2:6" x14ac:dyDescent="0.25">
      <c r="B12" s="6" t="s">
        <v>21</v>
      </c>
      <c r="C12" s="6" t="s">
        <v>16</v>
      </c>
      <c r="D12" s="6" t="s">
        <v>22</v>
      </c>
      <c r="E12" s="8">
        <v>175.68</v>
      </c>
      <c r="F12" s="4" t="s">
        <v>10</v>
      </c>
    </row>
    <row r="13" spans="2:6" x14ac:dyDescent="0.25">
      <c r="B13" s="6"/>
      <c r="C13" s="6"/>
      <c r="D13" s="6" t="s">
        <v>14</v>
      </c>
      <c r="E13" s="8">
        <v>175.68</v>
      </c>
      <c r="F13" s="4" t="s">
        <v>10</v>
      </c>
    </row>
    <row r="14" spans="2:6" x14ac:dyDescent="0.25">
      <c r="B14" s="6" t="s">
        <v>23</v>
      </c>
      <c r="C14" s="6" t="s">
        <v>16</v>
      </c>
      <c r="D14" s="6" t="s">
        <v>24</v>
      </c>
      <c r="E14" s="8">
        <v>129.69</v>
      </c>
      <c r="F14" s="4" t="s">
        <v>25</v>
      </c>
    </row>
    <row r="15" spans="2:6" x14ac:dyDescent="0.25">
      <c r="B15" s="6"/>
      <c r="C15" s="6"/>
      <c r="D15" s="6" t="s">
        <v>26</v>
      </c>
      <c r="E15" s="8">
        <v>129.69</v>
      </c>
      <c r="F15" s="4" t="s">
        <v>25</v>
      </c>
    </row>
    <row r="16" spans="2:6" x14ac:dyDescent="0.25">
      <c r="B16" s="6"/>
      <c r="C16" s="6"/>
      <c r="D16" s="6" t="s">
        <v>27</v>
      </c>
      <c r="E16" s="8">
        <v>129.69</v>
      </c>
      <c r="F16" s="4" t="s">
        <v>25</v>
      </c>
    </row>
    <row r="17" spans="2:6" x14ac:dyDescent="0.25">
      <c r="B17" s="6" t="s">
        <v>28</v>
      </c>
      <c r="C17" s="6" t="s">
        <v>29</v>
      </c>
      <c r="D17" s="6" t="s">
        <v>30</v>
      </c>
      <c r="E17" s="8">
        <v>221.61</v>
      </c>
      <c r="F17" s="4" t="s">
        <v>10</v>
      </c>
    </row>
    <row r="18" spans="2:6" x14ac:dyDescent="0.25">
      <c r="B18" s="6"/>
      <c r="C18" s="6"/>
      <c r="D18" s="6" t="s">
        <v>31</v>
      </c>
      <c r="E18" s="8">
        <v>221.61</v>
      </c>
      <c r="F18" s="4" t="s">
        <v>25</v>
      </c>
    </row>
    <row r="19" spans="2:6" x14ac:dyDescent="0.25">
      <c r="B19" s="6" t="s">
        <v>28</v>
      </c>
      <c r="C19" s="6" t="s">
        <v>32</v>
      </c>
      <c r="D19" s="6" t="s">
        <v>17</v>
      </c>
      <c r="E19" s="8">
        <v>167.9</v>
      </c>
      <c r="F19" s="4" t="s">
        <v>10</v>
      </c>
    </row>
    <row r="20" spans="2:6" x14ac:dyDescent="0.25">
      <c r="B20" s="6" t="s">
        <v>33</v>
      </c>
      <c r="C20" s="6" t="s">
        <v>16</v>
      </c>
      <c r="D20" s="6" t="s">
        <v>14</v>
      </c>
      <c r="E20" s="8">
        <v>165.35</v>
      </c>
      <c r="F20" s="4" t="s">
        <v>10</v>
      </c>
    </row>
    <row r="21" spans="2:6" x14ac:dyDescent="0.25">
      <c r="B21" s="6"/>
      <c r="C21" s="6"/>
      <c r="D21" s="6" t="s">
        <v>34</v>
      </c>
      <c r="E21" s="8">
        <v>165.35</v>
      </c>
      <c r="F21" s="4" t="s">
        <v>25</v>
      </c>
    </row>
    <row r="22" spans="2:6" x14ac:dyDescent="0.25">
      <c r="B22" s="6"/>
      <c r="C22" s="6"/>
      <c r="D22" s="6" t="s">
        <v>35</v>
      </c>
      <c r="E22" s="8">
        <v>165.35</v>
      </c>
      <c r="F22" s="4" t="s">
        <v>10</v>
      </c>
    </row>
    <row r="23" spans="2:6" x14ac:dyDescent="0.25">
      <c r="B23" s="6" t="s">
        <v>24</v>
      </c>
      <c r="C23" s="6" t="s">
        <v>36</v>
      </c>
      <c r="D23" s="6" t="s">
        <v>37</v>
      </c>
      <c r="E23" s="8">
        <v>343.75</v>
      </c>
      <c r="F23" s="4" t="s">
        <v>10</v>
      </c>
    </row>
    <row r="24" spans="2:6" x14ac:dyDescent="0.25">
      <c r="B24" s="6"/>
      <c r="C24" s="6"/>
      <c r="D24" s="6" t="s">
        <v>38</v>
      </c>
      <c r="E24" s="8">
        <v>343.75</v>
      </c>
      <c r="F24" s="4" t="s">
        <v>10</v>
      </c>
    </row>
    <row r="25" spans="2:6" x14ac:dyDescent="0.25">
      <c r="B25" s="6" t="s">
        <v>39</v>
      </c>
      <c r="C25" s="6" t="s">
        <v>16</v>
      </c>
      <c r="D25" s="6" t="s">
        <v>40</v>
      </c>
      <c r="E25" s="8">
        <v>208.56</v>
      </c>
      <c r="F25" s="4" t="s">
        <v>10</v>
      </c>
    </row>
    <row r="26" spans="2:6" x14ac:dyDescent="0.25">
      <c r="B26" s="6"/>
      <c r="C26" s="6"/>
      <c r="D26" s="6" t="s">
        <v>20</v>
      </c>
      <c r="E26" s="8">
        <v>208.56</v>
      </c>
      <c r="F26" s="4" t="s">
        <v>10</v>
      </c>
    </row>
    <row r="27" spans="2:6" x14ac:dyDescent="0.25">
      <c r="B27" s="6" t="s">
        <v>37</v>
      </c>
      <c r="C27" s="6" t="s">
        <v>41</v>
      </c>
      <c r="D27" s="6" t="s">
        <v>37</v>
      </c>
      <c r="E27" s="8">
        <v>120</v>
      </c>
      <c r="F27" s="6" t="s">
        <v>42</v>
      </c>
    </row>
    <row r="28" spans="2:6" x14ac:dyDescent="0.25">
      <c r="B28" s="6" t="s">
        <v>11</v>
      </c>
      <c r="C28" s="6" t="s">
        <v>43</v>
      </c>
      <c r="D28" s="6" t="s">
        <v>11</v>
      </c>
      <c r="E28" s="8">
        <v>15.5</v>
      </c>
      <c r="F28" s="6" t="s">
        <v>42</v>
      </c>
    </row>
    <row r="29" spans="2:6" x14ac:dyDescent="0.25">
      <c r="B29" s="6" t="s">
        <v>34</v>
      </c>
      <c r="C29" s="6" t="s">
        <v>44</v>
      </c>
      <c r="D29" s="6" t="s">
        <v>34</v>
      </c>
      <c r="E29" s="8">
        <v>401.5</v>
      </c>
      <c r="F29" s="6" t="s">
        <v>42</v>
      </c>
    </row>
    <row r="30" spans="2:6" x14ac:dyDescent="0.25">
      <c r="B30" s="6" t="s">
        <v>45</v>
      </c>
      <c r="C30" s="6" t="s">
        <v>46</v>
      </c>
      <c r="D30" s="6" t="s">
        <v>45</v>
      </c>
      <c r="E30" s="8">
        <v>200</v>
      </c>
      <c r="F30" s="6" t="s">
        <v>47</v>
      </c>
    </row>
    <row r="31" spans="2:6" x14ac:dyDescent="0.25">
      <c r="B31" s="6" t="s">
        <v>38</v>
      </c>
      <c r="C31" s="6" t="s">
        <v>16</v>
      </c>
      <c r="D31" s="6" t="s">
        <v>48</v>
      </c>
      <c r="E31" s="8">
        <v>162.21</v>
      </c>
      <c r="F31" s="6" t="s">
        <v>49</v>
      </c>
    </row>
    <row r="32" spans="2:6" x14ac:dyDescent="0.25">
      <c r="B32" s="6" t="s">
        <v>27</v>
      </c>
      <c r="C32" s="6" t="s">
        <v>16</v>
      </c>
      <c r="D32" s="6" t="s">
        <v>48</v>
      </c>
      <c r="E32" s="8">
        <v>225.3</v>
      </c>
      <c r="F32" s="6" t="s">
        <v>10</v>
      </c>
    </row>
    <row r="33" spans="2:6" x14ac:dyDescent="0.25">
      <c r="B33" s="6"/>
      <c r="C33" s="6"/>
      <c r="D33" s="3"/>
      <c r="E33" s="8"/>
      <c r="F33" s="3"/>
    </row>
    <row r="34" spans="2:6" x14ac:dyDescent="0.25">
      <c r="B34" s="6"/>
      <c r="C34" s="6"/>
      <c r="D34" s="3"/>
      <c r="E34" s="8"/>
      <c r="F34" s="3"/>
    </row>
    <row r="35" spans="2:6" x14ac:dyDescent="0.25">
      <c r="B35" s="6"/>
      <c r="C35" s="6"/>
      <c r="D35" s="3"/>
      <c r="E35" s="8"/>
      <c r="F35" s="3"/>
    </row>
    <row r="36" spans="2:6" x14ac:dyDescent="0.25">
      <c r="B36" s="6"/>
      <c r="C36" s="6"/>
      <c r="D36" s="3"/>
      <c r="E36" s="8"/>
      <c r="F36" s="3"/>
    </row>
    <row r="37" spans="2:6" x14ac:dyDescent="0.25">
      <c r="B37" s="6"/>
      <c r="C37" s="6"/>
      <c r="D37" s="3"/>
      <c r="E37" s="8"/>
      <c r="F37" s="3"/>
    </row>
    <row r="38" spans="2:6" x14ac:dyDescent="0.25">
      <c r="B38" s="6"/>
      <c r="C38" s="6"/>
      <c r="D38" s="3"/>
      <c r="E38" s="8"/>
      <c r="F38" s="3"/>
    </row>
    <row r="39" spans="2:6" x14ac:dyDescent="0.25">
      <c r="B39" s="6"/>
      <c r="C39" s="6"/>
      <c r="D39" s="3"/>
      <c r="E39" s="8"/>
      <c r="F39" s="3"/>
    </row>
    <row r="40" spans="2:6" x14ac:dyDescent="0.25">
      <c r="B40" s="6"/>
      <c r="C40" s="6"/>
      <c r="D40" s="3"/>
      <c r="E40" s="8"/>
      <c r="F40" s="3"/>
    </row>
    <row r="41" spans="2:6" x14ac:dyDescent="0.25">
      <c r="B41" s="6"/>
      <c r="C41" s="6"/>
      <c r="D41" s="3"/>
      <c r="E41" s="8"/>
      <c r="F41" s="3"/>
    </row>
    <row r="42" spans="2:6" x14ac:dyDescent="0.25">
      <c r="B42" s="6"/>
      <c r="C42" s="6"/>
      <c r="D42" s="3"/>
      <c r="E42" s="8"/>
      <c r="F42" s="3"/>
    </row>
    <row r="43" spans="2:6" x14ac:dyDescent="0.25">
      <c r="B43" s="6"/>
      <c r="C43" s="6"/>
      <c r="D43" s="3"/>
      <c r="E43" s="8"/>
      <c r="F43" s="3"/>
    </row>
    <row r="44" spans="2:6" x14ac:dyDescent="0.25">
      <c r="B44" s="6"/>
      <c r="C44" s="6"/>
      <c r="D44" s="3"/>
      <c r="E44" s="8"/>
      <c r="F44" s="3"/>
    </row>
    <row r="45" spans="2:6" x14ac:dyDescent="0.25">
      <c r="B45" s="6"/>
      <c r="C45" s="6"/>
      <c r="D45" s="3"/>
      <c r="E45" s="8"/>
      <c r="F45" s="3"/>
    </row>
    <row r="46" spans="2:6" x14ac:dyDescent="0.25">
      <c r="B46" s="6"/>
      <c r="C46" s="6"/>
      <c r="D46" s="3"/>
      <c r="E46" s="8"/>
      <c r="F46" s="3"/>
    </row>
    <row r="47" spans="2:6" x14ac:dyDescent="0.25">
      <c r="B47" s="6"/>
      <c r="C47" s="6"/>
      <c r="D47" s="3"/>
      <c r="E47" s="8"/>
      <c r="F47" s="3"/>
    </row>
    <row r="48" spans="2:6" x14ac:dyDescent="0.25">
      <c r="B48" s="6"/>
      <c r="C48" s="6"/>
      <c r="D48" s="3"/>
      <c r="E48" s="8"/>
      <c r="F48" s="3"/>
    </row>
    <row r="49" spans="2:6" x14ac:dyDescent="0.25">
      <c r="B49" s="6"/>
      <c r="C49" s="6"/>
      <c r="D49" s="3"/>
      <c r="E49" s="8"/>
      <c r="F49" s="3"/>
    </row>
    <row r="50" spans="2:6" x14ac:dyDescent="0.25">
      <c r="B50" s="6"/>
      <c r="C50" s="6"/>
      <c r="D50" s="3"/>
      <c r="E50" s="8"/>
      <c r="F50" s="3"/>
    </row>
    <row r="51" spans="2:6" x14ac:dyDescent="0.25">
      <c r="B51" s="6"/>
      <c r="C51" s="6"/>
      <c r="D51" s="3"/>
      <c r="E51" s="8"/>
      <c r="F51" s="3"/>
    </row>
    <row r="52" spans="2:6" x14ac:dyDescent="0.25">
      <c r="B52" s="47" t="s">
        <v>50</v>
      </c>
      <c r="C52" s="48"/>
      <c r="D52" s="49"/>
      <c r="E52" s="53">
        <f>SUM(E6:E51)</f>
        <v>5409.5500000000011</v>
      </c>
      <c r="F52" s="54"/>
    </row>
    <row r="53" spans="2:6" x14ac:dyDescent="0.25">
      <c r="B53" s="50"/>
      <c r="C53" s="51"/>
      <c r="D53" s="52"/>
      <c r="E53" s="55"/>
      <c r="F53" s="56"/>
    </row>
  </sheetData>
  <mergeCells count="4">
    <mergeCell ref="B3:F3"/>
    <mergeCell ref="B4:F4"/>
    <mergeCell ref="B52:D53"/>
    <mergeCell ref="E52:F53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9" workbookViewId="0">
      <selection activeCell="D41" sqref="D41"/>
    </sheetView>
  </sheetViews>
  <sheetFormatPr defaultRowHeight="15" x14ac:dyDescent="0.2"/>
  <cols>
    <col min="2" max="2" width="17.5703125" customWidth="1"/>
    <col min="3" max="3" width="16.140625" customWidth="1"/>
    <col min="4" max="4" width="18" customWidth="1"/>
    <col min="5" max="5" width="14" customWidth="1"/>
    <col min="6" max="6" width="18.85546875" customWidth="1"/>
  </cols>
  <sheetData>
    <row r="2" spans="2:6" ht="15.75" thickBot="1" x14ac:dyDescent="0.25"/>
    <row r="3" spans="2:6" ht="19.5" thickBot="1" x14ac:dyDescent="0.3">
      <c r="B3" s="41" t="s">
        <v>0</v>
      </c>
      <c r="C3" s="42"/>
      <c r="D3" s="42"/>
      <c r="E3" s="42"/>
      <c r="F3" s="43"/>
    </row>
    <row r="4" spans="2:6" ht="15.75" thickBot="1" x14ac:dyDescent="0.25">
      <c r="B4" s="44" t="s">
        <v>173</v>
      </c>
      <c r="C4" s="45"/>
      <c r="D4" s="45"/>
      <c r="E4" s="45"/>
      <c r="F4" s="46"/>
    </row>
    <row r="5" spans="2:6" ht="15.75" thickBot="1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42356</v>
      </c>
      <c r="C6" s="5" t="s">
        <v>58</v>
      </c>
      <c r="D6" s="22">
        <v>42006</v>
      </c>
      <c r="E6" s="7">
        <v>102.68</v>
      </c>
      <c r="F6" s="21" t="s">
        <v>56</v>
      </c>
    </row>
    <row r="7" spans="2:6" x14ac:dyDescent="0.2">
      <c r="B7" s="18">
        <v>42352</v>
      </c>
      <c r="C7" s="5" t="s">
        <v>58</v>
      </c>
      <c r="D7" s="18">
        <v>42011</v>
      </c>
      <c r="E7" s="17">
        <v>458.3</v>
      </c>
      <c r="F7" s="20" t="s">
        <v>56</v>
      </c>
    </row>
    <row r="8" spans="2:6" x14ac:dyDescent="0.2">
      <c r="B8" s="18">
        <v>42346</v>
      </c>
      <c r="C8" s="5" t="s">
        <v>91</v>
      </c>
      <c r="D8" s="18">
        <v>42011</v>
      </c>
      <c r="E8" s="17">
        <v>295.41000000000003</v>
      </c>
      <c r="F8" s="20" t="s">
        <v>56</v>
      </c>
    </row>
    <row r="9" spans="2:6" x14ac:dyDescent="0.2">
      <c r="B9" s="18">
        <v>42329</v>
      </c>
      <c r="C9" s="5" t="s">
        <v>75</v>
      </c>
      <c r="D9" s="18">
        <v>42345</v>
      </c>
      <c r="E9" s="17">
        <v>104.75</v>
      </c>
      <c r="F9" s="20" t="s">
        <v>56</v>
      </c>
    </row>
    <row r="10" spans="2:6" x14ac:dyDescent="0.2">
      <c r="B10" s="18">
        <v>42356</v>
      </c>
      <c r="C10" s="5" t="s">
        <v>58</v>
      </c>
      <c r="D10" s="18">
        <v>42013</v>
      </c>
      <c r="E10" s="17">
        <v>102.68</v>
      </c>
      <c r="F10" s="20" t="s">
        <v>56</v>
      </c>
    </row>
    <row r="11" spans="2:6" x14ac:dyDescent="0.2">
      <c r="B11" s="18">
        <v>42315</v>
      </c>
      <c r="C11" s="5" t="s">
        <v>63</v>
      </c>
      <c r="D11" s="18">
        <v>42013</v>
      </c>
      <c r="E11" s="17">
        <v>791.61</v>
      </c>
      <c r="F11" s="20" t="s">
        <v>56</v>
      </c>
    </row>
    <row r="12" spans="2:6" x14ac:dyDescent="0.2">
      <c r="B12" s="18">
        <v>42348</v>
      </c>
      <c r="C12" s="5" t="s">
        <v>63</v>
      </c>
      <c r="D12" s="18">
        <v>42014</v>
      </c>
      <c r="E12" s="17">
        <v>600.23</v>
      </c>
      <c r="F12" s="20" t="s">
        <v>56</v>
      </c>
    </row>
    <row r="13" spans="2:6" x14ac:dyDescent="0.2">
      <c r="B13" s="18">
        <v>42348</v>
      </c>
      <c r="C13" s="5" t="s">
        <v>75</v>
      </c>
      <c r="D13" s="18">
        <v>42014</v>
      </c>
      <c r="E13" s="17">
        <v>408.59</v>
      </c>
      <c r="F13" s="20" t="s">
        <v>56</v>
      </c>
    </row>
    <row r="14" spans="2:6" x14ac:dyDescent="0.2">
      <c r="B14" s="18">
        <v>42329</v>
      </c>
      <c r="C14" s="5" t="s">
        <v>75</v>
      </c>
      <c r="D14" s="18">
        <v>42026</v>
      </c>
      <c r="E14" s="17">
        <v>390.47</v>
      </c>
      <c r="F14" s="20" t="s">
        <v>56</v>
      </c>
    </row>
    <row r="15" spans="2:6" x14ac:dyDescent="0.2">
      <c r="B15" s="18">
        <v>42346</v>
      </c>
      <c r="C15" s="5" t="s">
        <v>91</v>
      </c>
      <c r="D15" s="18">
        <v>42026</v>
      </c>
      <c r="E15" s="17">
        <v>295.41000000000003</v>
      </c>
      <c r="F15" s="20" t="s">
        <v>56</v>
      </c>
    </row>
    <row r="16" spans="2:6" x14ac:dyDescent="0.2">
      <c r="B16" s="18">
        <v>42353</v>
      </c>
      <c r="C16" s="5" t="s">
        <v>174</v>
      </c>
      <c r="D16" s="18">
        <v>42019</v>
      </c>
      <c r="E16" s="17">
        <v>340.54</v>
      </c>
      <c r="F16" s="20" t="s">
        <v>56</v>
      </c>
    </row>
    <row r="17" spans="2:6" x14ac:dyDescent="0.2">
      <c r="B17" s="18">
        <v>42362</v>
      </c>
      <c r="C17" s="5" t="s">
        <v>75</v>
      </c>
      <c r="D17" s="18">
        <v>42008</v>
      </c>
      <c r="E17" s="17">
        <v>129.1</v>
      </c>
      <c r="F17" s="20" t="s">
        <v>56</v>
      </c>
    </row>
    <row r="18" spans="2:6" x14ac:dyDescent="0.2">
      <c r="B18" s="18">
        <v>42362</v>
      </c>
      <c r="C18" s="5" t="s">
        <v>75</v>
      </c>
      <c r="D18" s="18">
        <v>42031</v>
      </c>
      <c r="E18" s="17">
        <v>441.36</v>
      </c>
      <c r="F18" s="20" t="s">
        <v>56</v>
      </c>
    </row>
    <row r="19" spans="2:6" x14ac:dyDescent="0.2">
      <c r="B19" s="16"/>
      <c r="C19" s="5" t="s">
        <v>176</v>
      </c>
      <c r="D19" s="18">
        <v>42383</v>
      </c>
      <c r="E19" s="17">
        <v>150</v>
      </c>
      <c r="F19" s="29" t="s">
        <v>79</v>
      </c>
    </row>
    <row r="20" spans="2:6" x14ac:dyDescent="0.2">
      <c r="B20" s="16"/>
      <c r="C20" s="5" t="s">
        <v>82</v>
      </c>
      <c r="D20" s="18">
        <v>42387</v>
      </c>
      <c r="E20" s="17">
        <v>656</v>
      </c>
      <c r="F20" s="29" t="s">
        <v>79</v>
      </c>
    </row>
    <row r="21" spans="2:6" x14ac:dyDescent="0.2">
      <c r="B21" s="18">
        <v>42373</v>
      </c>
      <c r="C21" s="5" t="s">
        <v>58</v>
      </c>
      <c r="D21" s="18">
        <v>42380</v>
      </c>
      <c r="E21" s="17">
        <v>150.9</v>
      </c>
      <c r="F21" s="20" t="s">
        <v>56</v>
      </c>
    </row>
    <row r="22" spans="2:6" x14ac:dyDescent="0.2">
      <c r="B22" s="16"/>
      <c r="C22" s="5"/>
      <c r="D22" s="18">
        <v>42387</v>
      </c>
      <c r="E22" s="17">
        <v>150.9</v>
      </c>
      <c r="F22" s="20" t="s">
        <v>56</v>
      </c>
    </row>
    <row r="23" spans="2:6" x14ac:dyDescent="0.2">
      <c r="B23" s="18"/>
      <c r="C23" s="5"/>
      <c r="D23" s="18">
        <v>42394</v>
      </c>
      <c r="E23" s="17">
        <v>150.9</v>
      </c>
      <c r="F23" s="20" t="s">
        <v>56</v>
      </c>
    </row>
    <row r="24" spans="2:6" x14ac:dyDescent="0.2">
      <c r="B24" s="18">
        <v>42380</v>
      </c>
      <c r="C24" s="5" t="s">
        <v>58</v>
      </c>
      <c r="D24" s="18">
        <v>42389</v>
      </c>
      <c r="E24" s="17">
        <v>251.82</v>
      </c>
      <c r="F24" s="23" t="s">
        <v>70</v>
      </c>
    </row>
    <row r="25" spans="2:6" x14ac:dyDescent="0.2">
      <c r="B25" s="18"/>
      <c r="C25" s="5"/>
      <c r="D25" s="18">
        <v>42396</v>
      </c>
      <c r="E25" s="17">
        <v>251.82</v>
      </c>
      <c r="F25" s="20" t="s">
        <v>56</v>
      </c>
    </row>
    <row r="26" spans="2:6" x14ac:dyDescent="0.2">
      <c r="B26" s="18"/>
      <c r="C26" s="5"/>
      <c r="D26" s="16"/>
      <c r="E26" s="17"/>
      <c r="F26" s="25"/>
    </row>
    <row r="27" spans="2:6" x14ac:dyDescent="0.2">
      <c r="B27" s="18">
        <v>42382</v>
      </c>
      <c r="C27" s="5" t="s">
        <v>167</v>
      </c>
      <c r="D27" s="18">
        <v>42473</v>
      </c>
      <c r="E27" s="17">
        <v>130</v>
      </c>
      <c r="F27" s="24" t="s">
        <v>92</v>
      </c>
    </row>
    <row r="28" spans="2:6" x14ac:dyDescent="0.2">
      <c r="B28" s="18">
        <v>42384</v>
      </c>
      <c r="C28" s="5" t="s">
        <v>177</v>
      </c>
      <c r="D28" s="18">
        <v>42384</v>
      </c>
      <c r="E28" s="17">
        <v>70</v>
      </c>
      <c r="F28" s="24" t="s">
        <v>92</v>
      </c>
    </row>
    <row r="29" spans="2:6" x14ac:dyDescent="0.2">
      <c r="B29" s="18">
        <v>42387</v>
      </c>
      <c r="C29" s="5" t="s">
        <v>58</v>
      </c>
      <c r="D29" s="18">
        <v>42396</v>
      </c>
      <c r="E29" s="17">
        <v>335.7</v>
      </c>
      <c r="F29" s="20" t="s">
        <v>56</v>
      </c>
    </row>
    <row r="30" spans="2:6" x14ac:dyDescent="0.2">
      <c r="B30" s="18">
        <v>42387</v>
      </c>
      <c r="C30" s="5" t="s">
        <v>177</v>
      </c>
      <c r="D30" s="18">
        <v>42387</v>
      </c>
      <c r="E30" s="17">
        <v>108</v>
      </c>
      <c r="F30" s="24" t="s">
        <v>92</v>
      </c>
    </row>
    <row r="31" spans="2:6" x14ac:dyDescent="0.2">
      <c r="B31" s="18">
        <v>42394</v>
      </c>
      <c r="C31" s="22" t="s">
        <v>178</v>
      </c>
      <c r="D31" s="18">
        <v>42394</v>
      </c>
      <c r="E31" s="17">
        <v>75</v>
      </c>
      <c r="F31" s="24" t="s">
        <v>92</v>
      </c>
    </row>
    <row r="32" spans="2:6" x14ac:dyDescent="0.2">
      <c r="B32" s="18">
        <v>42390</v>
      </c>
      <c r="C32" s="5" t="s">
        <v>78</v>
      </c>
      <c r="D32" s="18">
        <v>42397</v>
      </c>
      <c r="E32" s="17">
        <v>257.5</v>
      </c>
      <c r="F32" s="29" t="s">
        <v>79</v>
      </c>
    </row>
    <row r="33" spans="2:6" x14ac:dyDescent="0.2">
      <c r="B33" s="18">
        <v>42396</v>
      </c>
      <c r="C33" s="5" t="s">
        <v>82</v>
      </c>
      <c r="D33" s="18">
        <v>42396</v>
      </c>
      <c r="E33" s="17">
        <v>175</v>
      </c>
      <c r="F33" s="24" t="s">
        <v>92</v>
      </c>
    </row>
    <row r="34" spans="2:6" x14ac:dyDescent="0.2">
      <c r="B34" s="16"/>
      <c r="C34" s="5"/>
      <c r="D34" s="16"/>
      <c r="E34" s="17"/>
      <c r="F34" s="16"/>
    </row>
    <row r="35" spans="2:6" x14ac:dyDescent="0.2">
      <c r="B35" s="16"/>
      <c r="C35" s="5"/>
      <c r="D35" s="16"/>
      <c r="E35" s="17"/>
      <c r="F35" s="16"/>
    </row>
    <row r="36" spans="2:6" x14ac:dyDescent="0.2">
      <c r="B36" s="16"/>
      <c r="C36" s="5"/>
      <c r="D36" s="16"/>
      <c r="E36" s="17"/>
      <c r="F36" s="16"/>
    </row>
    <row r="37" spans="2:6" x14ac:dyDescent="0.2">
      <c r="B37" s="16"/>
      <c r="C37" s="5"/>
      <c r="D37" s="16"/>
      <c r="E37" s="17"/>
      <c r="F37" s="16"/>
    </row>
    <row r="38" spans="2:6" x14ac:dyDescent="0.2">
      <c r="B38" s="16"/>
      <c r="C38" s="5"/>
      <c r="D38" s="16"/>
      <c r="E38" s="17"/>
      <c r="F38" s="16"/>
    </row>
    <row r="39" spans="2:6" x14ac:dyDescent="0.2">
      <c r="B39" s="16"/>
      <c r="C39" s="5"/>
      <c r="D39" s="16"/>
      <c r="E39" s="17"/>
      <c r="F39" s="16"/>
    </row>
    <row r="40" spans="2:6" x14ac:dyDescent="0.2">
      <c r="B40" s="16"/>
      <c r="C40" s="5"/>
      <c r="D40" s="16"/>
      <c r="E40" s="17"/>
      <c r="F40" s="16"/>
    </row>
    <row r="41" spans="2:6" x14ac:dyDescent="0.2">
      <c r="B41" s="16"/>
      <c r="C41" s="5"/>
      <c r="D41" s="16"/>
      <c r="E41" s="17"/>
      <c r="F41" s="16"/>
    </row>
    <row r="42" spans="2:6" x14ac:dyDescent="0.2">
      <c r="B42" s="16"/>
      <c r="C42" s="5"/>
      <c r="D42" s="16"/>
      <c r="E42" s="17"/>
      <c r="F42" s="16"/>
    </row>
    <row r="43" spans="2:6" x14ac:dyDescent="0.2">
      <c r="B43" s="16"/>
      <c r="C43" s="5"/>
      <c r="D43" s="16"/>
      <c r="E43" s="17"/>
      <c r="F43" s="16"/>
    </row>
    <row r="44" spans="2:6" x14ac:dyDescent="0.2">
      <c r="B44" s="16"/>
      <c r="C44" s="5"/>
      <c r="D44" s="16"/>
      <c r="E44" s="17"/>
      <c r="F44" s="16"/>
    </row>
    <row r="45" spans="2:6" x14ac:dyDescent="0.2">
      <c r="B45" s="16"/>
      <c r="C45" s="5"/>
      <c r="D45" s="16"/>
      <c r="E45" s="17"/>
      <c r="F45" s="16"/>
    </row>
    <row r="46" spans="2:6" x14ac:dyDescent="0.2">
      <c r="B46" s="16"/>
      <c r="C46" s="5"/>
      <c r="D46" s="16"/>
      <c r="E46" s="17"/>
      <c r="F46" s="16"/>
    </row>
    <row r="47" spans="2:6" x14ac:dyDescent="0.2">
      <c r="B47" s="16"/>
      <c r="C47" s="5"/>
      <c r="D47" s="16"/>
      <c r="E47" s="17"/>
      <c r="F47" s="16"/>
    </row>
    <row r="48" spans="2:6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16"/>
      <c r="C51" s="5"/>
      <c r="D51" s="16"/>
      <c r="E51" s="17"/>
      <c r="F51" s="16"/>
    </row>
    <row r="52" spans="2:6" x14ac:dyDescent="0.2">
      <c r="B52" s="47" t="s">
        <v>50</v>
      </c>
      <c r="C52" s="48"/>
      <c r="D52" s="49"/>
      <c r="E52" s="57">
        <f>SUM(E6:E51)</f>
        <v>7374.6699999999983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C6:C51">
      <formula1>"ALADIM,ASPA,BIO EXTRATUS,CRISTAL,GLAUCIA,KOLOSS,MARCO BONI,NATUÉDEN,REAL,VULT,ZALIKE,ZAMPHY"</formula1>
    </dataValidation>
    <dataValidation type="list" allowBlank="1" showInputMessage="1" sqref="F6:F51">
      <formula1>"BOLETO/BANCO,BOLETO/DINHEIRO,CHEQUE,DINHEIRO"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opLeftCell="A25" workbookViewId="0">
      <selection activeCell="G43" sqref="G43"/>
    </sheetView>
  </sheetViews>
  <sheetFormatPr defaultRowHeight="15" x14ac:dyDescent="0.2"/>
  <cols>
    <col min="2" max="2" width="17" customWidth="1"/>
    <col min="3" max="3" width="20" customWidth="1"/>
    <col min="4" max="4" width="15.42578125" customWidth="1"/>
    <col min="5" max="5" width="13.85546875" customWidth="1"/>
    <col min="6" max="6" width="16.5703125" customWidth="1"/>
  </cols>
  <sheetData>
    <row r="2" spans="2:6" ht="15.75" thickBot="1" x14ac:dyDescent="0.25"/>
    <row r="3" spans="2:6" ht="19.5" thickBot="1" x14ac:dyDescent="0.3">
      <c r="B3" s="41" t="s">
        <v>0</v>
      </c>
      <c r="C3" s="42"/>
      <c r="D3" s="42"/>
      <c r="E3" s="42"/>
      <c r="F3" s="43"/>
    </row>
    <row r="4" spans="2:6" ht="15.75" thickBot="1" x14ac:dyDescent="0.25">
      <c r="B4" s="44" t="s">
        <v>175</v>
      </c>
      <c r="C4" s="45"/>
      <c r="D4" s="45"/>
      <c r="E4" s="45"/>
      <c r="F4" s="46"/>
    </row>
    <row r="5" spans="2:6" ht="15.75" thickBot="1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42346</v>
      </c>
      <c r="C6" s="5" t="s">
        <v>91</v>
      </c>
      <c r="D6" s="22">
        <v>42041</v>
      </c>
      <c r="E6" s="7">
        <v>295.41000000000003</v>
      </c>
      <c r="F6" s="21" t="s">
        <v>56</v>
      </c>
    </row>
    <row r="7" spans="2:6" x14ac:dyDescent="0.2">
      <c r="B7" s="18">
        <v>42348</v>
      </c>
      <c r="C7" s="5" t="s">
        <v>63</v>
      </c>
      <c r="D7" s="18">
        <v>42044</v>
      </c>
      <c r="E7" s="17">
        <v>600.23</v>
      </c>
      <c r="F7" s="23" t="s">
        <v>70</v>
      </c>
    </row>
    <row r="8" spans="2:6" x14ac:dyDescent="0.2">
      <c r="B8" s="18">
        <v>42348</v>
      </c>
      <c r="C8" s="5" t="s">
        <v>75</v>
      </c>
      <c r="D8" s="18">
        <v>42044</v>
      </c>
      <c r="E8" s="17">
        <v>408.58</v>
      </c>
      <c r="F8" s="20" t="s">
        <v>56</v>
      </c>
    </row>
    <row r="9" spans="2:6" x14ac:dyDescent="0.2">
      <c r="B9" s="18">
        <v>42362</v>
      </c>
      <c r="C9" s="5" t="s">
        <v>75</v>
      </c>
      <c r="D9" s="18">
        <v>42061</v>
      </c>
      <c r="E9" s="17">
        <v>441.36</v>
      </c>
      <c r="F9" s="20" t="s">
        <v>56</v>
      </c>
    </row>
    <row r="10" spans="2:6" x14ac:dyDescent="0.2">
      <c r="B10" s="18">
        <v>42382</v>
      </c>
      <c r="C10" s="5" t="s">
        <v>75</v>
      </c>
      <c r="D10" s="18">
        <v>42415</v>
      </c>
      <c r="E10" s="17">
        <v>379.68</v>
      </c>
      <c r="F10" s="20" t="s">
        <v>56</v>
      </c>
    </row>
    <row r="11" spans="2:6" x14ac:dyDescent="0.2">
      <c r="B11" s="18">
        <v>42380</v>
      </c>
      <c r="C11" s="5" t="s">
        <v>58</v>
      </c>
      <c r="D11" s="18">
        <v>42403</v>
      </c>
      <c r="E11" s="17">
        <v>251.82</v>
      </c>
      <c r="F11" s="20" t="s">
        <v>56</v>
      </c>
    </row>
    <row r="12" spans="2:6" x14ac:dyDescent="0.2">
      <c r="B12" s="18">
        <v>42387</v>
      </c>
      <c r="C12" s="5" t="s">
        <v>58</v>
      </c>
      <c r="D12" s="18">
        <v>42372</v>
      </c>
      <c r="E12" s="17">
        <v>335.72</v>
      </c>
      <c r="F12" s="20" t="s">
        <v>56</v>
      </c>
    </row>
    <row r="13" spans="2:6" x14ac:dyDescent="0.2">
      <c r="B13" s="18"/>
      <c r="C13" s="5"/>
      <c r="D13" s="18">
        <v>42410</v>
      </c>
      <c r="E13" s="17">
        <v>308.25</v>
      </c>
      <c r="F13" s="23" t="s">
        <v>70</v>
      </c>
    </row>
    <row r="14" spans="2:6" x14ac:dyDescent="0.2">
      <c r="B14" s="18">
        <v>42396</v>
      </c>
      <c r="C14" s="5" t="s">
        <v>58</v>
      </c>
      <c r="D14" s="18">
        <v>42405</v>
      </c>
      <c r="E14" s="17">
        <v>300.47000000000003</v>
      </c>
      <c r="F14" s="20" t="s">
        <v>56</v>
      </c>
    </row>
    <row r="15" spans="2:6" x14ac:dyDescent="0.2">
      <c r="B15" s="18"/>
      <c r="C15" s="5"/>
      <c r="D15" s="18">
        <v>42412</v>
      </c>
      <c r="E15" s="17">
        <v>300.45</v>
      </c>
      <c r="F15" s="20" t="s">
        <v>56</v>
      </c>
    </row>
    <row r="16" spans="2:6" x14ac:dyDescent="0.2">
      <c r="B16" s="18"/>
      <c r="C16" s="5"/>
      <c r="D16" s="18">
        <v>42419</v>
      </c>
      <c r="E16" s="17">
        <v>300.45</v>
      </c>
      <c r="F16" s="20" t="s">
        <v>56</v>
      </c>
    </row>
    <row r="17" spans="2:6" x14ac:dyDescent="0.2">
      <c r="B17" s="18">
        <v>42395</v>
      </c>
      <c r="C17" s="5" t="s">
        <v>71</v>
      </c>
      <c r="D17" s="18">
        <v>42416</v>
      </c>
      <c r="E17" s="17">
        <v>276.18</v>
      </c>
      <c r="F17" s="20" t="s">
        <v>56</v>
      </c>
    </row>
    <row r="18" spans="2:6" x14ac:dyDescent="0.2">
      <c r="B18" s="18"/>
      <c r="C18" s="5"/>
      <c r="D18" s="18">
        <v>42426</v>
      </c>
      <c r="E18" s="17">
        <v>277.98</v>
      </c>
      <c r="F18" s="20" t="s">
        <v>56</v>
      </c>
    </row>
    <row r="19" spans="2:6" x14ac:dyDescent="0.2">
      <c r="B19" s="16"/>
      <c r="C19" s="5"/>
      <c r="D19" s="18"/>
      <c r="E19" s="17"/>
      <c r="F19" s="25"/>
    </row>
    <row r="20" spans="2:6" x14ac:dyDescent="0.2">
      <c r="B20" s="18">
        <v>42401</v>
      </c>
      <c r="C20" s="5" t="s">
        <v>58</v>
      </c>
      <c r="D20" s="18">
        <v>42410</v>
      </c>
      <c r="E20" s="17">
        <v>218.05</v>
      </c>
      <c r="F20" s="23" t="s">
        <v>70</v>
      </c>
    </row>
    <row r="21" spans="2:6" x14ac:dyDescent="0.2">
      <c r="B21" s="18"/>
      <c r="C21" s="5"/>
      <c r="D21" s="18">
        <v>42417</v>
      </c>
      <c r="E21" s="17">
        <v>219.53</v>
      </c>
      <c r="F21" s="23" t="s">
        <v>70</v>
      </c>
    </row>
    <row r="22" spans="2:6" x14ac:dyDescent="0.2">
      <c r="B22" s="16"/>
      <c r="C22" s="5"/>
      <c r="D22" s="18">
        <v>42424</v>
      </c>
      <c r="E22" s="17">
        <v>219.53</v>
      </c>
      <c r="F22" s="20" t="s">
        <v>56</v>
      </c>
    </row>
    <row r="23" spans="2:6" x14ac:dyDescent="0.2">
      <c r="B23" s="18">
        <v>42401</v>
      </c>
      <c r="C23" s="5" t="s">
        <v>179</v>
      </c>
      <c r="D23" s="18">
        <v>42401</v>
      </c>
      <c r="E23" s="17">
        <v>54</v>
      </c>
      <c r="F23" s="24" t="s">
        <v>92</v>
      </c>
    </row>
    <row r="24" spans="2:6" x14ac:dyDescent="0.2">
      <c r="B24" s="18">
        <v>42429</v>
      </c>
      <c r="C24" s="5" t="s">
        <v>151</v>
      </c>
      <c r="D24" s="18">
        <v>42405</v>
      </c>
      <c r="E24" s="17">
        <v>316.43</v>
      </c>
      <c r="F24" s="20" t="s">
        <v>56</v>
      </c>
    </row>
    <row r="25" spans="2:6" x14ac:dyDescent="0.2">
      <c r="B25" s="18">
        <v>42402</v>
      </c>
      <c r="C25" s="5" t="s">
        <v>166</v>
      </c>
      <c r="D25" s="18">
        <v>42402</v>
      </c>
      <c r="E25" s="17">
        <v>90</v>
      </c>
      <c r="F25" s="24" t="s">
        <v>92</v>
      </c>
    </row>
    <row r="26" spans="2:6" x14ac:dyDescent="0.2">
      <c r="B26" s="18">
        <v>42406</v>
      </c>
      <c r="C26" s="5" t="s">
        <v>152</v>
      </c>
      <c r="D26" s="18">
        <v>42405</v>
      </c>
      <c r="E26" s="17">
        <v>50</v>
      </c>
      <c r="F26" s="24" t="s">
        <v>92</v>
      </c>
    </row>
    <row r="27" spans="2:6" x14ac:dyDescent="0.2">
      <c r="B27" s="18">
        <v>42401</v>
      </c>
      <c r="C27" s="5" t="s">
        <v>58</v>
      </c>
      <c r="D27" s="18">
        <v>42410</v>
      </c>
      <c r="E27" s="17">
        <v>98.34</v>
      </c>
      <c r="F27" s="23" t="s">
        <v>70</v>
      </c>
    </row>
    <row r="28" spans="2:6" x14ac:dyDescent="0.2">
      <c r="B28" s="16"/>
      <c r="C28" s="5"/>
      <c r="D28" s="18">
        <v>42417</v>
      </c>
      <c r="E28" s="17">
        <v>99.84</v>
      </c>
      <c r="F28" s="23" t="s">
        <v>70</v>
      </c>
    </row>
    <row r="29" spans="2:6" x14ac:dyDescent="0.2">
      <c r="B29" s="16"/>
      <c r="C29" s="5"/>
      <c r="D29" s="18">
        <v>42424</v>
      </c>
      <c r="E29" s="17">
        <v>99.84</v>
      </c>
      <c r="F29" s="20" t="s">
        <v>56</v>
      </c>
    </row>
    <row r="30" spans="2:6" x14ac:dyDescent="0.2">
      <c r="B30" s="18">
        <v>42412</v>
      </c>
      <c r="C30" s="5" t="s">
        <v>151</v>
      </c>
      <c r="D30" s="18">
        <v>42419</v>
      </c>
      <c r="E30" s="17">
        <v>236.91</v>
      </c>
      <c r="F30" s="20" t="s">
        <v>56</v>
      </c>
    </row>
    <row r="31" spans="2:6" x14ac:dyDescent="0.2">
      <c r="B31" s="18">
        <v>42415</v>
      </c>
      <c r="C31" s="5" t="s">
        <v>58</v>
      </c>
      <c r="D31" s="18">
        <v>42424</v>
      </c>
      <c r="E31" s="17">
        <v>331.6</v>
      </c>
      <c r="F31" s="20" t="s">
        <v>56</v>
      </c>
    </row>
    <row r="32" spans="2:6" x14ac:dyDescent="0.2">
      <c r="B32" s="18">
        <v>42402</v>
      </c>
      <c r="C32" s="5" t="s">
        <v>166</v>
      </c>
      <c r="D32" s="18">
        <v>42402</v>
      </c>
      <c r="E32" s="17">
        <v>90</v>
      </c>
      <c r="F32" s="24" t="s">
        <v>92</v>
      </c>
    </row>
    <row r="33" spans="2:7" x14ac:dyDescent="0.2">
      <c r="B33" s="18">
        <v>42406</v>
      </c>
      <c r="C33" s="5" t="s">
        <v>152</v>
      </c>
      <c r="D33" s="18">
        <v>42406</v>
      </c>
      <c r="E33" s="17">
        <v>50</v>
      </c>
      <c r="F33" s="24" t="s">
        <v>92</v>
      </c>
    </row>
    <row r="34" spans="2:7" x14ac:dyDescent="0.2">
      <c r="B34" s="18">
        <v>42416</v>
      </c>
      <c r="C34" s="5" t="s">
        <v>152</v>
      </c>
      <c r="D34" s="18">
        <v>42416</v>
      </c>
      <c r="E34" s="17">
        <v>116</v>
      </c>
      <c r="F34" s="24" t="s">
        <v>92</v>
      </c>
    </row>
    <row r="35" spans="2:7" x14ac:dyDescent="0.2">
      <c r="B35" s="18">
        <v>42417</v>
      </c>
      <c r="C35" s="5" t="s">
        <v>177</v>
      </c>
      <c r="D35" s="18">
        <v>42417</v>
      </c>
      <c r="E35" s="17">
        <v>25</v>
      </c>
      <c r="F35" s="24" t="s">
        <v>92</v>
      </c>
    </row>
    <row r="36" spans="2:7" x14ac:dyDescent="0.2">
      <c r="B36" s="18">
        <v>42420</v>
      </c>
      <c r="C36" s="5" t="s">
        <v>152</v>
      </c>
      <c r="D36" s="18">
        <v>42420</v>
      </c>
      <c r="E36" s="17">
        <v>52</v>
      </c>
      <c r="F36" s="24" t="s">
        <v>92</v>
      </c>
    </row>
    <row r="37" spans="2:7" x14ac:dyDescent="0.2">
      <c r="B37" s="18">
        <v>42426</v>
      </c>
      <c r="C37" s="5" t="s">
        <v>177</v>
      </c>
      <c r="D37" s="18">
        <v>42426</v>
      </c>
      <c r="E37" s="17">
        <v>30</v>
      </c>
      <c r="F37" s="24" t="s">
        <v>92</v>
      </c>
    </row>
    <row r="38" spans="2:7" x14ac:dyDescent="0.2">
      <c r="B38" s="16"/>
      <c r="C38" s="5"/>
      <c r="D38" s="16"/>
      <c r="E38" s="17"/>
      <c r="F38" s="16"/>
    </row>
    <row r="39" spans="2:7" x14ac:dyDescent="0.2">
      <c r="B39" s="16"/>
      <c r="C39" s="5"/>
      <c r="D39" s="16"/>
      <c r="E39" s="17"/>
      <c r="F39" s="16"/>
    </row>
    <row r="40" spans="2:7" x14ac:dyDescent="0.2">
      <c r="B40" s="16"/>
      <c r="C40" s="5"/>
      <c r="D40" s="16"/>
      <c r="E40" s="17"/>
      <c r="F40" s="16"/>
    </row>
    <row r="41" spans="2:7" x14ac:dyDescent="0.2">
      <c r="B41" s="16"/>
      <c r="C41" s="5"/>
      <c r="D41" s="16"/>
      <c r="E41" s="17"/>
      <c r="F41" s="16"/>
    </row>
    <row r="42" spans="2:7" x14ac:dyDescent="0.2">
      <c r="B42" s="16"/>
      <c r="C42" s="5"/>
      <c r="D42" s="16"/>
      <c r="E42" s="17"/>
      <c r="F42" s="16"/>
      <c r="G42" t="s">
        <v>182</v>
      </c>
    </row>
    <row r="43" spans="2:7" x14ac:dyDescent="0.2">
      <c r="B43" s="16"/>
      <c r="C43" s="5"/>
      <c r="D43" s="16"/>
      <c r="E43" s="17"/>
      <c r="F43" s="16"/>
    </row>
    <row r="44" spans="2:7" x14ac:dyDescent="0.2">
      <c r="B44" s="16"/>
      <c r="C44" s="5"/>
      <c r="D44" s="16"/>
      <c r="E44" s="17"/>
      <c r="F44" s="16"/>
    </row>
    <row r="45" spans="2:7" x14ac:dyDescent="0.2">
      <c r="B45" s="16"/>
      <c r="C45" s="5"/>
      <c r="D45" s="16"/>
      <c r="E45" s="17"/>
      <c r="F45" s="16"/>
    </row>
    <row r="46" spans="2:7" x14ac:dyDescent="0.2">
      <c r="B46" s="16"/>
      <c r="C46" s="5"/>
      <c r="D46" s="16"/>
      <c r="E46" s="17"/>
      <c r="F46" s="16"/>
    </row>
    <row r="47" spans="2:7" x14ac:dyDescent="0.2">
      <c r="B47" s="16"/>
      <c r="C47" s="5"/>
      <c r="D47" s="16"/>
      <c r="E47" s="17"/>
      <c r="F47" s="16"/>
    </row>
    <row r="48" spans="2:7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16"/>
      <c r="C51" s="5"/>
      <c r="D51" s="16"/>
      <c r="E51" s="17"/>
      <c r="F51" s="16"/>
    </row>
    <row r="52" spans="2:6" x14ac:dyDescent="0.2">
      <c r="B52" s="47" t="s">
        <v>50</v>
      </c>
      <c r="C52" s="48"/>
      <c r="D52" s="49"/>
      <c r="E52" s="57">
        <f>SUM(E6:E51)</f>
        <v>6873.6500000000005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opLeftCell="A19" workbookViewId="0">
      <selection activeCell="G40" sqref="G40"/>
    </sheetView>
  </sheetViews>
  <sheetFormatPr defaultRowHeight="15" x14ac:dyDescent="0.2"/>
  <cols>
    <col min="2" max="2" width="20.5703125" customWidth="1"/>
    <col min="3" max="3" width="15.5703125" customWidth="1"/>
    <col min="4" max="4" width="16.7109375" customWidth="1"/>
    <col min="5" max="5" width="12.42578125" customWidth="1"/>
    <col min="6" max="6" width="19.85546875" customWidth="1"/>
  </cols>
  <sheetData>
    <row r="2" spans="2:6" ht="15.75" thickBot="1" x14ac:dyDescent="0.25"/>
    <row r="3" spans="2:6" ht="19.5" thickBot="1" x14ac:dyDescent="0.3">
      <c r="B3" s="41" t="s">
        <v>0</v>
      </c>
      <c r="C3" s="42"/>
      <c r="D3" s="42"/>
      <c r="E3" s="42"/>
      <c r="F3" s="43"/>
    </row>
    <row r="4" spans="2:6" ht="15.75" thickBot="1" x14ac:dyDescent="0.25">
      <c r="B4" s="44" t="s">
        <v>180</v>
      </c>
      <c r="C4" s="45"/>
      <c r="D4" s="45"/>
      <c r="E4" s="45"/>
      <c r="F4" s="46"/>
    </row>
    <row r="5" spans="2:6" ht="15.75" thickBot="1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42382</v>
      </c>
      <c r="C6" s="5" t="s">
        <v>181</v>
      </c>
      <c r="D6" s="22">
        <v>42436</v>
      </c>
      <c r="E6" s="7">
        <v>277.98</v>
      </c>
      <c r="F6" s="21" t="s">
        <v>56</v>
      </c>
    </row>
    <row r="7" spans="2:6" x14ac:dyDescent="0.2">
      <c r="B7" s="18">
        <v>42404</v>
      </c>
      <c r="C7" s="5" t="s">
        <v>63</v>
      </c>
      <c r="D7" s="18">
        <v>42441</v>
      </c>
      <c r="E7" s="17">
        <v>424.88</v>
      </c>
      <c r="F7" s="20" t="s">
        <v>56</v>
      </c>
    </row>
    <row r="8" spans="2:6" x14ac:dyDescent="0.2">
      <c r="B8" s="18">
        <v>42413</v>
      </c>
      <c r="C8" s="5" t="s">
        <v>75</v>
      </c>
      <c r="D8" s="18">
        <v>42444</v>
      </c>
      <c r="E8" s="17">
        <v>379.67</v>
      </c>
      <c r="F8" s="20" t="s">
        <v>56</v>
      </c>
    </row>
    <row r="9" spans="2:6" x14ac:dyDescent="0.2">
      <c r="B9" s="18">
        <v>42415</v>
      </c>
      <c r="C9" s="5" t="s">
        <v>58</v>
      </c>
      <c r="D9" s="18">
        <v>42431</v>
      </c>
      <c r="E9" s="17">
        <v>331.54</v>
      </c>
      <c r="F9" s="20" t="s">
        <v>56</v>
      </c>
    </row>
    <row r="10" spans="2:6" x14ac:dyDescent="0.2">
      <c r="B10" s="18"/>
      <c r="C10" s="5"/>
      <c r="D10" s="18">
        <v>42438</v>
      </c>
      <c r="E10" s="17">
        <v>330.04</v>
      </c>
      <c r="F10" s="23" t="s">
        <v>70</v>
      </c>
    </row>
    <row r="11" spans="2:6" x14ac:dyDescent="0.2">
      <c r="B11" s="18">
        <v>42422</v>
      </c>
      <c r="C11" s="5" t="s">
        <v>58</v>
      </c>
      <c r="D11" s="18">
        <v>42430</v>
      </c>
      <c r="E11" s="17">
        <v>239.96</v>
      </c>
      <c r="F11" s="23" t="s">
        <v>70</v>
      </c>
    </row>
    <row r="12" spans="2:6" x14ac:dyDescent="0.2">
      <c r="B12" s="18"/>
      <c r="C12" s="5"/>
      <c r="D12" s="18">
        <v>42437</v>
      </c>
      <c r="E12" s="17">
        <v>241.44</v>
      </c>
      <c r="F12" s="20" t="s">
        <v>56</v>
      </c>
    </row>
    <row r="13" spans="2:6" x14ac:dyDescent="0.2">
      <c r="B13" s="18"/>
      <c r="C13" s="5"/>
      <c r="D13" s="18">
        <v>42444</v>
      </c>
      <c r="E13" s="17">
        <v>241.44</v>
      </c>
      <c r="F13" s="20" t="s">
        <v>56</v>
      </c>
    </row>
    <row r="14" spans="2:6" x14ac:dyDescent="0.2">
      <c r="B14" s="18">
        <v>42405</v>
      </c>
      <c r="C14" s="5" t="s">
        <v>82</v>
      </c>
      <c r="D14" s="18">
        <v>42444</v>
      </c>
      <c r="E14" s="17">
        <v>413</v>
      </c>
      <c r="F14" s="29" t="s">
        <v>79</v>
      </c>
    </row>
    <row r="15" spans="2:6" x14ac:dyDescent="0.2">
      <c r="B15" s="18">
        <v>42416</v>
      </c>
      <c r="C15" s="5" t="s">
        <v>75</v>
      </c>
      <c r="D15" s="18">
        <v>42447</v>
      </c>
      <c r="E15" s="17">
        <v>439.81</v>
      </c>
      <c r="F15" s="20" t="s">
        <v>56</v>
      </c>
    </row>
    <row r="16" spans="2:6" x14ac:dyDescent="0.2">
      <c r="B16" s="18">
        <v>42429</v>
      </c>
      <c r="C16" s="5" t="s">
        <v>58</v>
      </c>
      <c r="D16" s="18">
        <v>42438</v>
      </c>
      <c r="E16" s="17">
        <v>198.91</v>
      </c>
      <c r="F16" s="23" t="s">
        <v>70</v>
      </c>
    </row>
    <row r="17" spans="2:6" x14ac:dyDescent="0.2">
      <c r="B17" s="18"/>
      <c r="C17" s="5"/>
      <c r="D17" s="18">
        <v>42445</v>
      </c>
      <c r="E17" s="17">
        <v>200.41</v>
      </c>
      <c r="F17" s="20" t="s">
        <v>56</v>
      </c>
    </row>
    <row r="18" spans="2:6" x14ac:dyDescent="0.2">
      <c r="B18" s="18"/>
      <c r="C18" s="5"/>
      <c r="D18" s="18">
        <v>42452</v>
      </c>
      <c r="E18" s="17">
        <v>200.41</v>
      </c>
      <c r="F18" s="20" t="s">
        <v>56</v>
      </c>
    </row>
    <row r="19" spans="2:6" x14ac:dyDescent="0.2">
      <c r="B19" s="18">
        <v>42432</v>
      </c>
      <c r="C19" s="5" t="s">
        <v>183</v>
      </c>
      <c r="D19" s="18">
        <v>42432</v>
      </c>
      <c r="E19" s="17">
        <v>95</v>
      </c>
      <c r="F19" s="24" t="s">
        <v>92</v>
      </c>
    </row>
    <row r="20" spans="2:6" x14ac:dyDescent="0.2">
      <c r="B20" s="18"/>
      <c r="C20" s="5"/>
      <c r="D20" s="18"/>
      <c r="E20" s="17"/>
      <c r="F20" s="25"/>
    </row>
    <row r="21" spans="2:6" x14ac:dyDescent="0.2">
      <c r="B21" s="18">
        <v>42458</v>
      </c>
      <c r="C21" s="5" t="s">
        <v>184</v>
      </c>
      <c r="D21" s="18">
        <v>42436</v>
      </c>
      <c r="E21" s="17">
        <v>414.48</v>
      </c>
      <c r="F21" s="20" t="s">
        <v>56</v>
      </c>
    </row>
    <row r="22" spans="2:6" x14ac:dyDescent="0.2">
      <c r="B22" s="18">
        <v>42433</v>
      </c>
      <c r="C22" s="5" t="s">
        <v>78</v>
      </c>
      <c r="D22" s="18">
        <v>42439</v>
      </c>
      <c r="E22" s="17">
        <v>275</v>
      </c>
      <c r="F22" s="29" t="s">
        <v>79</v>
      </c>
    </row>
    <row r="23" spans="2:6" x14ac:dyDescent="0.2">
      <c r="B23" s="18">
        <v>42439</v>
      </c>
      <c r="C23" s="5" t="s">
        <v>177</v>
      </c>
      <c r="D23" s="18">
        <v>42439</v>
      </c>
      <c r="E23" s="17">
        <v>85</v>
      </c>
      <c r="F23" s="24" t="s">
        <v>92</v>
      </c>
    </row>
    <row r="24" spans="2:6" x14ac:dyDescent="0.2">
      <c r="B24" s="18">
        <v>42440</v>
      </c>
      <c r="C24" s="5" t="s">
        <v>185</v>
      </c>
      <c r="D24" s="18">
        <v>42440</v>
      </c>
      <c r="E24" s="17">
        <v>130</v>
      </c>
      <c r="F24" s="24" t="s">
        <v>92</v>
      </c>
    </row>
    <row r="25" spans="2:6" x14ac:dyDescent="0.2">
      <c r="B25" s="18">
        <v>42436</v>
      </c>
      <c r="C25" s="5" t="s">
        <v>58</v>
      </c>
      <c r="D25" s="18">
        <v>42445</v>
      </c>
      <c r="E25" s="17">
        <v>316.86</v>
      </c>
      <c r="F25" s="20" t="s">
        <v>56</v>
      </c>
    </row>
    <row r="26" spans="2:6" x14ac:dyDescent="0.2">
      <c r="B26" s="18"/>
      <c r="C26" s="5"/>
      <c r="D26" s="18">
        <v>42452</v>
      </c>
      <c r="E26" s="17">
        <v>316.86</v>
      </c>
      <c r="F26" s="20" t="s">
        <v>56</v>
      </c>
    </row>
    <row r="27" spans="2:6" x14ac:dyDescent="0.2">
      <c r="B27" s="18"/>
      <c r="C27" s="5"/>
      <c r="D27" s="18">
        <v>42459</v>
      </c>
      <c r="E27" s="17">
        <v>315.36</v>
      </c>
      <c r="F27" s="23" t="s">
        <v>70</v>
      </c>
    </row>
    <row r="28" spans="2:6" x14ac:dyDescent="0.2">
      <c r="B28" s="18">
        <v>42443</v>
      </c>
      <c r="C28" s="5" t="s">
        <v>58</v>
      </c>
      <c r="D28" s="18">
        <v>42452</v>
      </c>
      <c r="E28" s="17">
        <v>307.14999999999998</v>
      </c>
      <c r="F28" s="20" t="s">
        <v>56</v>
      </c>
    </row>
    <row r="29" spans="2:6" x14ac:dyDescent="0.2">
      <c r="B29" s="16"/>
      <c r="C29" s="5"/>
      <c r="D29" s="18">
        <v>42459</v>
      </c>
      <c r="E29" s="17">
        <v>307.14</v>
      </c>
      <c r="F29" s="24" t="s">
        <v>56</v>
      </c>
    </row>
    <row r="30" spans="2:6" x14ac:dyDescent="0.2">
      <c r="B30" s="18">
        <v>42451</v>
      </c>
      <c r="C30" s="5" t="s">
        <v>58</v>
      </c>
      <c r="D30" s="18">
        <v>42459</v>
      </c>
      <c r="E30" s="17">
        <v>322.44</v>
      </c>
      <c r="F30" s="23" t="s">
        <v>70</v>
      </c>
    </row>
    <row r="31" spans="2:6" x14ac:dyDescent="0.2">
      <c r="B31" s="18">
        <v>42455</v>
      </c>
      <c r="C31" s="5" t="s">
        <v>188</v>
      </c>
      <c r="D31" s="18">
        <v>42455</v>
      </c>
      <c r="E31" s="17">
        <v>43</v>
      </c>
      <c r="F31" s="24" t="s">
        <v>92</v>
      </c>
    </row>
    <row r="32" spans="2:6" x14ac:dyDescent="0.2">
      <c r="B32" s="18">
        <v>42458</v>
      </c>
      <c r="C32" s="5" t="s">
        <v>189</v>
      </c>
      <c r="D32" s="18">
        <v>42458</v>
      </c>
      <c r="E32" s="17">
        <v>62</v>
      </c>
      <c r="F32" s="24" t="s">
        <v>92</v>
      </c>
    </row>
    <row r="33" spans="2:7" x14ac:dyDescent="0.2">
      <c r="B33" s="18">
        <v>42453</v>
      </c>
      <c r="C33" s="5" t="s">
        <v>177</v>
      </c>
      <c r="D33" s="18">
        <v>42453</v>
      </c>
      <c r="E33" s="17">
        <v>90</v>
      </c>
      <c r="F33" s="24" t="s">
        <v>92</v>
      </c>
    </row>
    <row r="34" spans="2:7" x14ac:dyDescent="0.2">
      <c r="B34" s="18">
        <v>42447</v>
      </c>
      <c r="C34" s="5" t="s">
        <v>177</v>
      </c>
      <c r="D34" s="18">
        <v>42447</v>
      </c>
      <c r="E34" s="17">
        <v>20</v>
      </c>
      <c r="F34" s="24"/>
    </row>
    <row r="35" spans="2:7" x14ac:dyDescent="0.2">
      <c r="B35" s="16"/>
      <c r="C35" s="5"/>
      <c r="D35" s="16"/>
      <c r="E35" s="17"/>
      <c r="F35" s="16"/>
    </row>
    <row r="36" spans="2:7" x14ac:dyDescent="0.2">
      <c r="B36" s="16"/>
      <c r="C36" s="5"/>
      <c r="D36" s="16"/>
      <c r="E36" s="17"/>
      <c r="F36" s="16"/>
    </row>
    <row r="37" spans="2:7" x14ac:dyDescent="0.2">
      <c r="B37" s="16"/>
      <c r="C37" s="5"/>
      <c r="D37" s="16"/>
      <c r="E37" s="17"/>
      <c r="F37" s="16"/>
    </row>
    <row r="38" spans="2:7" x14ac:dyDescent="0.2">
      <c r="B38" s="16"/>
      <c r="C38" s="5"/>
      <c r="D38" s="16"/>
      <c r="E38" s="17"/>
      <c r="F38" s="16"/>
    </row>
    <row r="39" spans="2:7" x14ac:dyDescent="0.2">
      <c r="B39" s="16"/>
      <c r="C39" s="5"/>
      <c r="D39" s="16"/>
      <c r="E39" s="17"/>
      <c r="F39" s="16"/>
    </row>
    <row r="40" spans="2:7" x14ac:dyDescent="0.2">
      <c r="B40" s="16"/>
      <c r="C40" s="5"/>
      <c r="D40" s="16"/>
      <c r="E40" s="17"/>
      <c r="F40" s="16"/>
      <c r="G40" t="s">
        <v>190</v>
      </c>
    </row>
    <row r="41" spans="2:7" x14ac:dyDescent="0.2">
      <c r="B41" s="16"/>
      <c r="C41" s="5"/>
      <c r="D41" s="16"/>
      <c r="E41" s="17"/>
      <c r="F41" s="16"/>
    </row>
    <row r="42" spans="2:7" x14ac:dyDescent="0.2">
      <c r="B42" s="16"/>
      <c r="C42" s="5"/>
      <c r="D42" s="16"/>
      <c r="E42" s="17"/>
      <c r="F42" s="16"/>
    </row>
    <row r="43" spans="2:7" x14ac:dyDescent="0.2">
      <c r="B43" s="16"/>
      <c r="C43" s="5"/>
      <c r="D43" s="16"/>
      <c r="E43" s="17"/>
      <c r="F43" s="16"/>
    </row>
    <row r="44" spans="2:7" x14ac:dyDescent="0.2">
      <c r="B44" s="16"/>
      <c r="C44" s="5"/>
      <c r="D44" s="16"/>
      <c r="E44" s="17"/>
      <c r="F44" s="16"/>
    </row>
    <row r="45" spans="2:7" x14ac:dyDescent="0.2">
      <c r="B45" s="16"/>
      <c r="C45" s="5"/>
      <c r="D45" s="16"/>
      <c r="E45" s="17"/>
      <c r="F45" s="16"/>
    </row>
    <row r="46" spans="2:7" x14ac:dyDescent="0.2">
      <c r="B46" s="16"/>
      <c r="C46" s="5"/>
      <c r="D46" s="16"/>
      <c r="E46" s="17"/>
      <c r="F46" s="16"/>
    </row>
    <row r="47" spans="2:7" x14ac:dyDescent="0.2">
      <c r="B47" s="16"/>
      <c r="C47" s="5"/>
      <c r="D47" s="16"/>
      <c r="E47" s="17"/>
      <c r="F47" s="16"/>
    </row>
    <row r="48" spans="2:7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16"/>
      <c r="C51" s="5"/>
      <c r="D51" s="16"/>
      <c r="E51" s="17"/>
      <c r="F51" s="16"/>
    </row>
    <row r="52" spans="2:6" x14ac:dyDescent="0.2">
      <c r="B52" s="47" t="s">
        <v>50</v>
      </c>
      <c r="C52" s="48"/>
      <c r="D52" s="49"/>
      <c r="E52" s="57">
        <f>SUM(E6:E51)</f>
        <v>7019.7799999999979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topLeftCell="B26" zoomScale="80" zoomScaleNormal="80" zoomScaleSheetLayoutView="100" workbookViewId="0">
      <selection activeCell="C35" sqref="C35"/>
    </sheetView>
  </sheetViews>
  <sheetFormatPr defaultRowHeight="15" x14ac:dyDescent="0.2"/>
  <cols>
    <col min="2" max="2" width="23.140625" customWidth="1"/>
    <col min="3" max="3" width="22.42578125" customWidth="1"/>
    <col min="4" max="4" width="18.140625" customWidth="1"/>
    <col min="5" max="5" width="24" customWidth="1"/>
    <col min="6" max="6" width="22.5703125" customWidth="1"/>
  </cols>
  <sheetData>
    <row r="1" spans="2:6" ht="15.75" thickBot="1" x14ac:dyDescent="0.25"/>
    <row r="2" spans="2:6" ht="19.5" thickBot="1" x14ac:dyDescent="0.3">
      <c r="B2" s="41" t="s">
        <v>0</v>
      </c>
      <c r="C2" s="42"/>
      <c r="D2" s="42"/>
      <c r="E2" s="42"/>
      <c r="F2" s="43"/>
    </row>
    <row r="3" spans="2:6" ht="15.75" thickBot="1" x14ac:dyDescent="0.25">
      <c r="B3" s="44" t="s">
        <v>186</v>
      </c>
      <c r="C3" s="45"/>
      <c r="D3" s="45"/>
      <c r="E3" s="45"/>
      <c r="F3" s="46"/>
    </row>
    <row r="4" spans="2:6" ht="15.75" thickBot="1" x14ac:dyDescent="0.25">
      <c r="B4" s="2" t="s">
        <v>2</v>
      </c>
      <c r="C4" s="2" t="s">
        <v>52</v>
      </c>
      <c r="D4" s="2" t="s">
        <v>4</v>
      </c>
      <c r="E4" s="2" t="s">
        <v>5</v>
      </c>
      <c r="F4" s="36" t="s">
        <v>6</v>
      </c>
    </row>
    <row r="5" spans="2:6" x14ac:dyDescent="0.2">
      <c r="B5" s="22">
        <v>42443</v>
      </c>
      <c r="C5" s="5" t="s">
        <v>91</v>
      </c>
      <c r="D5" s="22">
        <v>42473</v>
      </c>
      <c r="E5" s="34">
        <v>356.04</v>
      </c>
      <c r="F5" s="39" t="s">
        <v>56</v>
      </c>
    </row>
    <row r="6" spans="2:6" x14ac:dyDescent="0.2">
      <c r="B6" s="18">
        <v>42443</v>
      </c>
      <c r="C6" s="5" t="s">
        <v>63</v>
      </c>
      <c r="D6" s="18">
        <v>42474</v>
      </c>
      <c r="E6" s="35">
        <v>379.99</v>
      </c>
      <c r="F6" s="39" t="s">
        <v>56</v>
      </c>
    </row>
    <row r="7" spans="2:6" x14ac:dyDescent="0.2">
      <c r="B7" s="18">
        <v>42439</v>
      </c>
      <c r="C7" s="5" t="s">
        <v>75</v>
      </c>
      <c r="D7" s="18">
        <v>42470</v>
      </c>
      <c r="E7" s="38">
        <v>269.52999999999997</v>
      </c>
      <c r="F7" s="39" t="s">
        <v>56</v>
      </c>
    </row>
    <row r="8" spans="2:6" x14ac:dyDescent="0.2">
      <c r="B8" s="18">
        <v>42443</v>
      </c>
      <c r="C8" s="5" t="s">
        <v>58</v>
      </c>
      <c r="D8" s="18">
        <v>42435</v>
      </c>
      <c r="E8" s="38">
        <v>305.64</v>
      </c>
      <c r="F8" s="37" t="s">
        <v>70</v>
      </c>
    </row>
    <row r="9" spans="2:6" x14ac:dyDescent="0.2">
      <c r="B9" s="18"/>
      <c r="C9" s="5"/>
      <c r="D9" s="18"/>
      <c r="E9" s="35"/>
      <c r="F9" s="32"/>
    </row>
    <row r="10" spans="2:6" x14ac:dyDescent="0.2">
      <c r="B10" s="18">
        <v>42410</v>
      </c>
      <c r="C10" s="5" t="s">
        <v>63</v>
      </c>
      <c r="D10" s="18">
        <v>42471</v>
      </c>
      <c r="E10" s="38">
        <v>424.87</v>
      </c>
      <c r="F10" s="39" t="s">
        <v>56</v>
      </c>
    </row>
    <row r="11" spans="2:6" x14ac:dyDescent="0.2">
      <c r="B11" s="18">
        <v>42416</v>
      </c>
      <c r="C11" s="5" t="s">
        <v>75</v>
      </c>
      <c r="D11" s="18">
        <v>42477</v>
      </c>
      <c r="E11" s="35">
        <v>439.8</v>
      </c>
      <c r="F11" s="39" t="s">
        <v>56</v>
      </c>
    </row>
    <row r="12" spans="2:6" x14ac:dyDescent="0.2">
      <c r="B12" s="18">
        <v>42446</v>
      </c>
      <c r="C12" s="5" t="s">
        <v>71</v>
      </c>
      <c r="D12" s="18">
        <v>42467</v>
      </c>
      <c r="E12" s="38">
        <v>349.89</v>
      </c>
      <c r="F12" s="39" t="s">
        <v>56</v>
      </c>
    </row>
    <row r="13" spans="2:6" x14ac:dyDescent="0.2">
      <c r="B13" s="18"/>
      <c r="C13" s="5"/>
      <c r="D13" s="18">
        <v>42481</v>
      </c>
      <c r="E13" s="35">
        <v>349.89</v>
      </c>
      <c r="F13" s="37" t="s">
        <v>70</v>
      </c>
    </row>
    <row r="14" spans="2:6" x14ac:dyDescent="0.2">
      <c r="B14" s="18">
        <v>42459</v>
      </c>
      <c r="C14" s="5" t="s">
        <v>75</v>
      </c>
      <c r="D14" s="18">
        <v>42490</v>
      </c>
      <c r="E14" s="35">
        <v>371</v>
      </c>
      <c r="F14" s="39" t="s">
        <v>56</v>
      </c>
    </row>
    <row r="15" spans="2:6" x14ac:dyDescent="0.2">
      <c r="B15" s="18">
        <v>42459</v>
      </c>
      <c r="C15" s="5" t="s">
        <v>161</v>
      </c>
      <c r="D15" s="18">
        <v>42490</v>
      </c>
      <c r="E15" s="35">
        <v>400</v>
      </c>
      <c r="F15" s="32" t="s">
        <v>79</v>
      </c>
    </row>
    <row r="16" spans="2:6" x14ac:dyDescent="0.2">
      <c r="B16" s="18">
        <v>42451</v>
      </c>
      <c r="C16" s="5" t="s">
        <v>58</v>
      </c>
      <c r="D16" s="18">
        <v>42466</v>
      </c>
      <c r="E16" s="38">
        <v>322.42</v>
      </c>
      <c r="F16" s="37" t="s">
        <v>70</v>
      </c>
    </row>
    <row r="17" spans="2:6" x14ac:dyDescent="0.2">
      <c r="B17" s="18"/>
      <c r="C17" s="5"/>
      <c r="D17" s="18">
        <v>42473</v>
      </c>
      <c r="E17" s="38">
        <v>322.42</v>
      </c>
      <c r="F17" s="37" t="s">
        <v>70</v>
      </c>
    </row>
    <row r="18" spans="2:6" x14ac:dyDescent="0.2">
      <c r="B18" s="18"/>
      <c r="C18" s="5"/>
      <c r="D18" s="18"/>
      <c r="E18" s="35"/>
      <c r="F18" s="32"/>
    </row>
    <row r="19" spans="2:6" x14ac:dyDescent="0.2">
      <c r="B19" s="18">
        <v>42464</v>
      </c>
      <c r="C19" s="5" t="s">
        <v>58</v>
      </c>
      <c r="D19" s="18">
        <v>42473</v>
      </c>
      <c r="E19" s="38">
        <v>442.4</v>
      </c>
      <c r="F19" s="37" t="s">
        <v>70</v>
      </c>
    </row>
    <row r="20" spans="2:6" x14ac:dyDescent="0.2">
      <c r="B20" s="18"/>
      <c r="C20" s="5"/>
      <c r="D20" s="18">
        <v>42480</v>
      </c>
      <c r="E20" s="35">
        <v>443.88</v>
      </c>
      <c r="F20" s="39" t="s">
        <v>56</v>
      </c>
    </row>
    <row r="21" spans="2:6" x14ac:dyDescent="0.2">
      <c r="B21" s="18"/>
      <c r="C21" s="5"/>
      <c r="D21" s="18">
        <v>42487</v>
      </c>
      <c r="E21" s="35">
        <v>442.38</v>
      </c>
      <c r="F21" s="37" t="s">
        <v>70</v>
      </c>
    </row>
    <row r="22" spans="2:6" x14ac:dyDescent="0.2">
      <c r="B22" s="18">
        <v>42471</v>
      </c>
      <c r="C22" s="5" t="s">
        <v>58</v>
      </c>
      <c r="D22" s="18">
        <v>42480</v>
      </c>
      <c r="E22" s="35">
        <v>281.73</v>
      </c>
      <c r="F22" s="37" t="s">
        <v>70</v>
      </c>
    </row>
    <row r="23" spans="2:6" x14ac:dyDescent="0.2">
      <c r="B23" s="18"/>
      <c r="C23" s="5"/>
      <c r="D23" s="18">
        <v>42487</v>
      </c>
      <c r="E23" s="35">
        <v>283.22000000000003</v>
      </c>
      <c r="F23" s="39" t="s">
        <v>56</v>
      </c>
    </row>
    <row r="24" spans="2:6" x14ac:dyDescent="0.2">
      <c r="B24" s="18">
        <v>42478</v>
      </c>
      <c r="C24" s="5" t="s">
        <v>58</v>
      </c>
      <c r="D24" s="18">
        <v>42487</v>
      </c>
      <c r="E24" s="35">
        <v>311.52999999999997</v>
      </c>
      <c r="F24" s="39" t="s">
        <v>56</v>
      </c>
    </row>
    <row r="25" spans="2:6" x14ac:dyDescent="0.2">
      <c r="B25" s="18"/>
      <c r="C25" s="5"/>
      <c r="D25" s="18"/>
      <c r="E25" s="35"/>
      <c r="F25" s="33"/>
    </row>
    <row r="26" spans="2:6" x14ac:dyDescent="0.2">
      <c r="B26" s="18">
        <v>42464</v>
      </c>
      <c r="C26" s="5" t="s">
        <v>191</v>
      </c>
      <c r="D26" s="18">
        <v>42464</v>
      </c>
      <c r="E26" s="17">
        <v>145</v>
      </c>
      <c r="F26" s="40" t="s">
        <v>92</v>
      </c>
    </row>
    <row r="27" spans="2:6" x14ac:dyDescent="0.2">
      <c r="B27" s="18">
        <v>42465</v>
      </c>
      <c r="C27" s="5" t="s">
        <v>192</v>
      </c>
      <c r="D27" s="18">
        <v>42465</v>
      </c>
      <c r="E27" s="17">
        <v>150</v>
      </c>
      <c r="F27" s="29" t="s">
        <v>92</v>
      </c>
    </row>
    <row r="28" spans="2:6" x14ac:dyDescent="0.2">
      <c r="B28" s="18">
        <v>42465</v>
      </c>
      <c r="C28" s="5" t="s">
        <v>152</v>
      </c>
      <c r="D28" s="18">
        <v>42465</v>
      </c>
      <c r="E28" s="17">
        <v>50</v>
      </c>
      <c r="F28" s="29" t="s">
        <v>92</v>
      </c>
    </row>
    <row r="29" spans="2:6" x14ac:dyDescent="0.2">
      <c r="B29" s="18">
        <v>42473</v>
      </c>
      <c r="C29" s="5" t="s">
        <v>178</v>
      </c>
      <c r="D29" s="18">
        <v>42473</v>
      </c>
      <c r="E29" s="17">
        <v>26</v>
      </c>
      <c r="F29" s="29" t="s">
        <v>92</v>
      </c>
    </row>
    <row r="30" spans="2:6" x14ac:dyDescent="0.2">
      <c r="B30" s="18">
        <v>42479</v>
      </c>
      <c r="C30" s="5" t="s">
        <v>82</v>
      </c>
      <c r="D30" s="18">
        <v>42479</v>
      </c>
      <c r="E30" s="17">
        <v>200</v>
      </c>
      <c r="F30" s="29" t="s">
        <v>92</v>
      </c>
    </row>
    <row r="31" spans="2:6" x14ac:dyDescent="0.2">
      <c r="B31" s="18"/>
      <c r="C31" s="5"/>
      <c r="D31" s="16"/>
      <c r="E31" s="17"/>
      <c r="F31" s="16"/>
    </row>
    <row r="32" spans="2:6" x14ac:dyDescent="0.2">
      <c r="B32" s="16"/>
      <c r="C32" s="5"/>
      <c r="D32" s="16"/>
      <c r="E32" s="17"/>
      <c r="F32" s="16"/>
    </row>
    <row r="33" spans="2:6" x14ac:dyDescent="0.2">
      <c r="B33" s="16"/>
      <c r="C33" s="5"/>
      <c r="D33" s="16"/>
      <c r="E33" s="17"/>
      <c r="F33" s="16"/>
    </row>
    <row r="34" spans="2:6" x14ac:dyDescent="0.2">
      <c r="B34" s="16"/>
      <c r="C34" s="5"/>
      <c r="D34" s="16"/>
      <c r="E34" s="17"/>
      <c r="F34" s="16"/>
    </row>
    <row r="35" spans="2:6" x14ac:dyDescent="0.2">
      <c r="B35" s="16"/>
      <c r="C35" s="5"/>
      <c r="D35" s="16"/>
      <c r="E35" s="17"/>
      <c r="F35" s="16"/>
    </row>
    <row r="36" spans="2:6" x14ac:dyDescent="0.2">
      <c r="B36" s="16"/>
      <c r="C36" s="5"/>
      <c r="D36" s="16"/>
      <c r="E36" s="17"/>
      <c r="F36" s="16"/>
    </row>
    <row r="37" spans="2:6" x14ac:dyDescent="0.2">
      <c r="B37" s="16"/>
      <c r="C37" s="5"/>
      <c r="D37" s="16"/>
      <c r="E37" s="17"/>
      <c r="F37" s="16"/>
    </row>
    <row r="38" spans="2:6" x14ac:dyDescent="0.2">
      <c r="B38" s="16"/>
      <c r="C38" s="5"/>
      <c r="D38" s="16"/>
      <c r="E38" s="17"/>
      <c r="F38" s="16"/>
    </row>
    <row r="39" spans="2:6" x14ac:dyDescent="0.2">
      <c r="B39" s="16"/>
      <c r="C39" s="5"/>
      <c r="D39" s="16"/>
      <c r="E39" s="17"/>
      <c r="F39" s="16"/>
    </row>
    <row r="40" spans="2:6" x14ac:dyDescent="0.2">
      <c r="B40" s="16"/>
      <c r="C40" s="5"/>
      <c r="D40" s="16"/>
      <c r="E40" s="17"/>
      <c r="F40" s="16"/>
    </row>
    <row r="41" spans="2:6" x14ac:dyDescent="0.2">
      <c r="B41" s="16"/>
      <c r="C41" s="5"/>
      <c r="D41" s="16"/>
      <c r="E41" s="17"/>
      <c r="F41" s="16"/>
    </row>
    <row r="42" spans="2:6" x14ac:dyDescent="0.2">
      <c r="B42" s="16"/>
      <c r="C42" s="5"/>
      <c r="D42" s="16"/>
      <c r="E42" s="17"/>
      <c r="F42" s="16"/>
    </row>
    <row r="43" spans="2:6" x14ac:dyDescent="0.2">
      <c r="B43" s="16"/>
      <c r="C43" s="5"/>
      <c r="D43" s="16"/>
      <c r="E43" s="17"/>
      <c r="F43" s="16"/>
    </row>
    <row r="44" spans="2:6" x14ac:dyDescent="0.2">
      <c r="B44" s="16"/>
      <c r="C44" s="5"/>
      <c r="D44" s="16"/>
      <c r="E44" s="17"/>
      <c r="F44" s="16"/>
    </row>
    <row r="45" spans="2:6" x14ac:dyDescent="0.2">
      <c r="B45" s="16"/>
      <c r="C45" s="5"/>
      <c r="D45" s="16"/>
      <c r="E45" s="17"/>
      <c r="F45" s="16"/>
    </row>
    <row r="46" spans="2:6" x14ac:dyDescent="0.2">
      <c r="B46" s="16"/>
      <c r="C46" s="5"/>
      <c r="D46" s="16"/>
      <c r="E46" s="17"/>
      <c r="F46" s="16"/>
    </row>
    <row r="47" spans="2:6" x14ac:dyDescent="0.2">
      <c r="B47" s="16"/>
      <c r="C47" s="5"/>
      <c r="D47" s="16"/>
      <c r="E47" s="17"/>
      <c r="F47" s="16"/>
    </row>
    <row r="48" spans="2:6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47" t="s">
        <v>50</v>
      </c>
      <c r="C51" s="48"/>
      <c r="D51" s="49"/>
      <c r="E51" s="57">
        <f>SUM(E5:E50)</f>
        <v>7067.6299999999992</v>
      </c>
      <c r="F51" s="58"/>
    </row>
    <row r="52" spans="2:6" x14ac:dyDescent="0.2">
      <c r="B52" s="50"/>
      <c r="C52" s="51"/>
      <c r="D52" s="52"/>
      <c r="E52" s="59"/>
      <c r="F52" s="60"/>
    </row>
  </sheetData>
  <mergeCells count="4">
    <mergeCell ref="B2:F2"/>
    <mergeCell ref="B3:F3"/>
    <mergeCell ref="B51:D52"/>
    <mergeCell ref="E51:F52"/>
  </mergeCells>
  <dataValidations count="2">
    <dataValidation type="list" allowBlank="1" showInputMessage="1" sqref="C5:C50">
      <formula1>"ALADIM,ASPA,BIO EXTRATUS,CRISTAL,GLAUCIA,KOLOSS,MARCO BONI,NATUÉDEN,REAL,VULT,ZALIKE,ZAMPHY"</formula1>
    </dataValidation>
    <dataValidation type="list" allowBlank="1" showInputMessage="1" sqref="F5:F50">
      <formula1>"BOLETO/BANCO,BOLETO/DINHEIRO,CHEQUE,DINHEIRO"</formula1>
    </dataValidation>
  </dataValidation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tabSelected="1" zoomScale="80" zoomScaleNormal="80" zoomScaleSheetLayoutView="100" workbookViewId="0">
      <selection activeCell="F14" sqref="F14"/>
    </sheetView>
  </sheetViews>
  <sheetFormatPr defaultRowHeight="15" x14ac:dyDescent="0.2"/>
  <cols>
    <col min="2" max="2" width="16.85546875" customWidth="1"/>
    <col min="3" max="3" width="26.140625" customWidth="1"/>
    <col min="4" max="4" width="19.5703125" customWidth="1"/>
    <col min="5" max="5" width="25.42578125" customWidth="1"/>
    <col min="6" max="6" width="26.7109375" customWidth="1"/>
  </cols>
  <sheetData>
    <row r="1" spans="2:6" ht="15.75" thickBot="1" x14ac:dyDescent="0.25"/>
    <row r="2" spans="2:6" ht="19.5" thickBot="1" x14ac:dyDescent="0.3">
      <c r="B2" s="41" t="s">
        <v>0</v>
      </c>
      <c r="C2" s="42"/>
      <c r="D2" s="42"/>
      <c r="E2" s="42"/>
      <c r="F2" s="43"/>
    </row>
    <row r="3" spans="2:6" ht="15.75" thickBot="1" x14ac:dyDescent="0.25">
      <c r="B3" s="44" t="s">
        <v>187</v>
      </c>
      <c r="C3" s="45"/>
      <c r="D3" s="45"/>
      <c r="E3" s="45"/>
      <c r="F3" s="46"/>
    </row>
    <row r="4" spans="2:6" ht="15.75" thickBot="1" x14ac:dyDescent="0.25">
      <c r="B4" s="2" t="s">
        <v>2</v>
      </c>
      <c r="C4" s="2" t="s">
        <v>52</v>
      </c>
      <c r="D4" s="2" t="s">
        <v>4</v>
      </c>
      <c r="E4" s="2" t="s">
        <v>5</v>
      </c>
      <c r="F4" s="36" t="s">
        <v>6</v>
      </c>
    </row>
    <row r="5" spans="2:6" x14ac:dyDescent="0.2">
      <c r="B5" s="22">
        <v>42439</v>
      </c>
      <c r="C5" s="5" t="s">
        <v>75</v>
      </c>
      <c r="D5" s="22">
        <v>42500</v>
      </c>
      <c r="E5" s="34">
        <v>269.52999999999997</v>
      </c>
      <c r="F5" s="39" t="s">
        <v>56</v>
      </c>
    </row>
    <row r="6" spans="2:6" x14ac:dyDescent="0.2">
      <c r="B6" s="18">
        <v>42443</v>
      </c>
      <c r="C6" s="5" t="s">
        <v>63</v>
      </c>
      <c r="D6" s="18">
        <v>42504</v>
      </c>
      <c r="E6" s="35">
        <v>379.99</v>
      </c>
      <c r="F6" s="32"/>
    </row>
    <row r="7" spans="2:6" x14ac:dyDescent="0.2">
      <c r="B7" s="18">
        <v>42443</v>
      </c>
      <c r="C7" s="5" t="s">
        <v>91</v>
      </c>
      <c r="D7" s="18">
        <v>42503</v>
      </c>
      <c r="E7" s="35">
        <v>356.04</v>
      </c>
      <c r="F7" s="32"/>
    </row>
    <row r="8" spans="2:6" x14ac:dyDescent="0.2">
      <c r="B8" s="18">
        <v>42459</v>
      </c>
      <c r="C8" s="5" t="s">
        <v>75</v>
      </c>
      <c r="D8" s="18">
        <v>42520</v>
      </c>
      <c r="E8" s="35">
        <v>371</v>
      </c>
      <c r="F8" s="32"/>
    </row>
    <row r="9" spans="2:6" x14ac:dyDescent="0.2">
      <c r="B9" s="18">
        <v>42479</v>
      </c>
      <c r="C9" s="5" t="s">
        <v>82</v>
      </c>
      <c r="D9" s="18">
        <v>42509</v>
      </c>
      <c r="E9" s="35">
        <v>200</v>
      </c>
      <c r="F9" s="32" t="s">
        <v>79</v>
      </c>
    </row>
    <row r="10" spans="2:6" x14ac:dyDescent="0.2">
      <c r="B10" s="18">
        <v>42465</v>
      </c>
      <c r="C10" s="5" t="s">
        <v>151</v>
      </c>
      <c r="D10" s="18">
        <v>42493</v>
      </c>
      <c r="E10" s="35">
        <v>370.84</v>
      </c>
      <c r="F10" s="39" t="s">
        <v>56</v>
      </c>
    </row>
    <row r="11" spans="2:6" x14ac:dyDescent="0.2">
      <c r="B11" s="18">
        <v>42479</v>
      </c>
      <c r="C11" s="5" t="s">
        <v>58</v>
      </c>
      <c r="D11" s="18">
        <v>42494</v>
      </c>
      <c r="E11" s="35">
        <v>311.52999999999997</v>
      </c>
      <c r="F11" s="39" t="s">
        <v>56</v>
      </c>
    </row>
    <row r="12" spans="2:6" x14ac:dyDescent="0.2">
      <c r="B12" s="18"/>
      <c r="C12" s="5"/>
      <c r="D12" s="18">
        <v>42501</v>
      </c>
      <c r="E12" s="35">
        <v>177.5</v>
      </c>
      <c r="F12" s="37" t="s">
        <v>70</v>
      </c>
    </row>
    <row r="13" spans="2:6" x14ac:dyDescent="0.2">
      <c r="B13" s="18">
        <v>42472</v>
      </c>
      <c r="C13" s="5" t="s">
        <v>58</v>
      </c>
      <c r="D13" s="18">
        <v>42494</v>
      </c>
      <c r="E13" s="35">
        <v>283.22000000000003</v>
      </c>
      <c r="F13" s="39" t="s">
        <v>56</v>
      </c>
    </row>
    <row r="14" spans="2:6" x14ac:dyDescent="0.2">
      <c r="B14" s="18">
        <v>42466</v>
      </c>
      <c r="C14" s="5" t="s">
        <v>154</v>
      </c>
      <c r="D14" s="18">
        <v>42496</v>
      </c>
      <c r="E14" s="35">
        <v>303.38</v>
      </c>
      <c r="F14" s="39" t="s">
        <v>56</v>
      </c>
    </row>
    <row r="15" spans="2:6" x14ac:dyDescent="0.2">
      <c r="B15" s="18"/>
      <c r="C15" s="5"/>
      <c r="D15" s="18">
        <v>42511</v>
      </c>
      <c r="E15" s="35">
        <v>303.38</v>
      </c>
      <c r="F15" s="32"/>
    </row>
    <row r="16" spans="2:6" x14ac:dyDescent="0.2">
      <c r="B16" s="18">
        <v>42467</v>
      </c>
      <c r="C16" s="5" t="s">
        <v>63</v>
      </c>
      <c r="D16" s="18">
        <v>42498</v>
      </c>
      <c r="E16" s="35">
        <v>472.03</v>
      </c>
      <c r="F16" s="39" t="s">
        <v>56</v>
      </c>
    </row>
    <row r="17" spans="2:6" x14ac:dyDescent="0.2">
      <c r="B17" s="18">
        <v>42482</v>
      </c>
      <c r="C17" s="5" t="s">
        <v>75</v>
      </c>
      <c r="D17" s="18">
        <v>42516</v>
      </c>
      <c r="E17" s="35">
        <v>383.97</v>
      </c>
      <c r="F17" s="32"/>
    </row>
    <row r="18" spans="2:6" x14ac:dyDescent="0.2">
      <c r="B18" s="18">
        <v>42485</v>
      </c>
      <c r="C18" s="5" t="s">
        <v>58</v>
      </c>
      <c r="D18" s="18">
        <v>42494</v>
      </c>
      <c r="E18" s="35">
        <v>241.68</v>
      </c>
      <c r="F18" s="37" t="s">
        <v>70</v>
      </c>
    </row>
    <row r="19" spans="2:6" x14ac:dyDescent="0.2">
      <c r="B19" s="18"/>
      <c r="C19" s="5"/>
      <c r="D19" s="18">
        <v>42501</v>
      </c>
      <c r="E19" s="35">
        <v>241.66</v>
      </c>
      <c r="F19" s="37" t="s">
        <v>70</v>
      </c>
    </row>
    <row r="20" spans="2:6" x14ac:dyDescent="0.2">
      <c r="B20" s="18"/>
      <c r="C20" s="5"/>
      <c r="D20" s="18">
        <v>42508</v>
      </c>
      <c r="E20" s="35">
        <v>243.16</v>
      </c>
      <c r="F20" s="32"/>
    </row>
    <row r="21" spans="2:6" x14ac:dyDescent="0.2">
      <c r="B21" s="18">
        <v>42485</v>
      </c>
      <c r="C21" s="5" t="s">
        <v>193</v>
      </c>
      <c r="D21" s="18">
        <v>42493</v>
      </c>
      <c r="E21" s="35">
        <v>280</v>
      </c>
      <c r="F21" s="39" t="s">
        <v>56</v>
      </c>
    </row>
    <row r="22" spans="2:6" x14ac:dyDescent="0.2">
      <c r="B22" s="18">
        <v>42474</v>
      </c>
      <c r="C22" s="5" t="s">
        <v>194</v>
      </c>
      <c r="D22" s="18">
        <v>42504</v>
      </c>
      <c r="E22" s="35">
        <v>203.8</v>
      </c>
      <c r="F22" s="32" t="s">
        <v>79</v>
      </c>
    </row>
    <row r="23" spans="2:6" x14ac:dyDescent="0.2">
      <c r="B23" s="18">
        <v>42493</v>
      </c>
      <c r="C23" s="5" t="s">
        <v>58</v>
      </c>
      <c r="D23" s="18">
        <v>42501</v>
      </c>
      <c r="E23" s="35">
        <v>198.16</v>
      </c>
      <c r="F23" s="37" t="s">
        <v>70</v>
      </c>
    </row>
    <row r="24" spans="2:6" x14ac:dyDescent="0.2">
      <c r="B24" s="18"/>
      <c r="C24" s="5"/>
      <c r="D24" s="18">
        <v>42508</v>
      </c>
      <c r="E24" s="35">
        <v>199.7</v>
      </c>
      <c r="F24" s="32"/>
    </row>
    <row r="25" spans="2:6" x14ac:dyDescent="0.2">
      <c r="B25" s="18"/>
      <c r="C25" s="5"/>
      <c r="D25" s="18">
        <v>42515</v>
      </c>
      <c r="E25" s="35">
        <v>199.7</v>
      </c>
      <c r="F25" s="33"/>
    </row>
    <row r="26" spans="2:6" x14ac:dyDescent="0.2">
      <c r="B26" s="18"/>
      <c r="C26" s="5"/>
      <c r="D26" s="18"/>
      <c r="E26" s="17"/>
      <c r="F26" s="31"/>
    </row>
    <row r="27" spans="2:6" x14ac:dyDescent="0.2">
      <c r="B27" s="18"/>
      <c r="C27" s="5"/>
      <c r="D27" s="18"/>
      <c r="E27" s="17"/>
      <c r="F27" s="16"/>
    </row>
    <row r="28" spans="2:6" x14ac:dyDescent="0.2">
      <c r="B28" s="16"/>
      <c r="C28" s="5"/>
      <c r="D28" s="18"/>
      <c r="E28" s="17"/>
      <c r="F28" s="16"/>
    </row>
    <row r="29" spans="2:6" x14ac:dyDescent="0.2">
      <c r="B29" s="16"/>
      <c r="C29" s="5"/>
      <c r="D29" s="16"/>
      <c r="E29" s="17"/>
      <c r="F29" s="16"/>
    </row>
    <row r="30" spans="2:6" x14ac:dyDescent="0.2">
      <c r="B30" s="16"/>
      <c r="C30" s="5"/>
      <c r="D30" s="16"/>
      <c r="E30" s="17"/>
      <c r="F30" s="16"/>
    </row>
    <row r="31" spans="2:6" x14ac:dyDescent="0.2">
      <c r="B31" s="16"/>
      <c r="C31" s="5"/>
      <c r="D31" s="16"/>
      <c r="E31" s="17"/>
      <c r="F31" s="16"/>
    </row>
    <row r="32" spans="2:6" x14ac:dyDescent="0.2">
      <c r="B32" s="16"/>
      <c r="C32" s="5"/>
      <c r="D32" s="16"/>
      <c r="E32" s="17"/>
      <c r="F32" s="16"/>
    </row>
    <row r="33" spans="2:6" x14ac:dyDescent="0.2">
      <c r="B33" s="16"/>
      <c r="C33" s="5"/>
      <c r="D33" s="16"/>
      <c r="E33" s="17"/>
      <c r="F33" s="16"/>
    </row>
    <row r="34" spans="2:6" x14ac:dyDescent="0.2">
      <c r="B34" s="16"/>
      <c r="C34" s="5"/>
      <c r="D34" s="16"/>
      <c r="E34" s="17"/>
      <c r="F34" s="16"/>
    </row>
    <row r="35" spans="2:6" x14ac:dyDescent="0.2">
      <c r="B35" s="16"/>
      <c r="C35" s="5"/>
      <c r="D35" s="16"/>
      <c r="E35" s="17"/>
      <c r="F35" s="16"/>
    </row>
    <row r="36" spans="2:6" x14ac:dyDescent="0.2">
      <c r="B36" s="16"/>
      <c r="C36" s="5"/>
      <c r="D36" s="16"/>
      <c r="E36" s="17"/>
      <c r="F36" s="16"/>
    </row>
    <row r="37" spans="2:6" x14ac:dyDescent="0.2">
      <c r="B37" s="16"/>
      <c r="C37" s="5"/>
      <c r="D37" s="16"/>
      <c r="E37" s="17"/>
      <c r="F37" s="16"/>
    </row>
    <row r="38" spans="2:6" x14ac:dyDescent="0.2">
      <c r="B38" s="16"/>
      <c r="C38" s="5"/>
      <c r="D38" s="16"/>
      <c r="E38" s="17"/>
      <c r="F38" s="16"/>
    </row>
    <row r="39" spans="2:6" x14ac:dyDescent="0.2">
      <c r="B39" s="16"/>
      <c r="C39" s="5"/>
      <c r="D39" s="16"/>
      <c r="E39" s="17"/>
      <c r="F39" s="16"/>
    </row>
    <row r="40" spans="2:6" x14ac:dyDescent="0.2">
      <c r="B40" s="16"/>
      <c r="C40" s="5"/>
      <c r="D40" s="16"/>
      <c r="E40" s="17"/>
      <c r="F40" s="16"/>
    </row>
    <row r="41" spans="2:6" x14ac:dyDescent="0.2">
      <c r="B41" s="16"/>
      <c r="C41" s="5"/>
      <c r="D41" s="16"/>
      <c r="E41" s="17"/>
      <c r="F41" s="16"/>
    </row>
    <row r="42" spans="2:6" x14ac:dyDescent="0.2">
      <c r="B42" s="16"/>
      <c r="C42" s="5"/>
      <c r="D42" s="16"/>
      <c r="E42" s="17"/>
      <c r="F42" s="16"/>
    </row>
    <row r="43" spans="2:6" x14ac:dyDescent="0.2">
      <c r="B43" s="16"/>
      <c r="C43" s="5"/>
      <c r="D43" s="16"/>
      <c r="E43" s="17"/>
      <c r="F43" s="16"/>
    </row>
    <row r="44" spans="2:6" x14ac:dyDescent="0.2">
      <c r="B44" s="16"/>
      <c r="C44" s="5"/>
      <c r="D44" s="16"/>
      <c r="E44" s="17"/>
      <c r="F44" s="16"/>
    </row>
    <row r="45" spans="2:6" x14ac:dyDescent="0.2">
      <c r="B45" s="16"/>
      <c r="C45" s="5"/>
      <c r="D45" s="16"/>
      <c r="E45" s="17"/>
      <c r="F45" s="16"/>
    </row>
    <row r="46" spans="2:6" x14ac:dyDescent="0.2">
      <c r="B46" s="16"/>
      <c r="C46" s="5"/>
      <c r="D46" s="16"/>
      <c r="E46" s="17"/>
      <c r="F46" s="16"/>
    </row>
    <row r="47" spans="2:6" x14ac:dyDescent="0.2">
      <c r="B47" s="16"/>
      <c r="C47" s="5"/>
      <c r="D47" s="16"/>
      <c r="E47" s="17"/>
      <c r="F47" s="16"/>
    </row>
    <row r="48" spans="2:6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47" t="s">
        <v>50</v>
      </c>
      <c r="C51" s="48"/>
      <c r="D51" s="49"/>
      <c r="E51" s="57">
        <f>SUM(E5:E50)</f>
        <v>5990.2699999999995</v>
      </c>
      <c r="F51" s="58"/>
    </row>
    <row r="52" spans="2:6" x14ac:dyDescent="0.2">
      <c r="B52" s="50"/>
      <c r="C52" s="51"/>
      <c r="D52" s="52"/>
      <c r="E52" s="59"/>
      <c r="F52" s="60"/>
    </row>
  </sheetData>
  <mergeCells count="4">
    <mergeCell ref="B2:F2"/>
    <mergeCell ref="B3:F3"/>
    <mergeCell ref="B51:D52"/>
    <mergeCell ref="E51:F52"/>
  </mergeCells>
  <dataValidations count="2">
    <dataValidation type="list" allowBlank="1" showInputMessage="1" sqref="F5:F50">
      <formula1>"BOLETO/BANCO,BOLETO/DINHEIRO,CHEQUE,DINHEIRO"</formula1>
    </dataValidation>
    <dataValidation type="list" allowBlank="1" showInputMessage="1" sqref="C5:C50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2" workbookViewId="0">
      <selection activeCell="F41" sqref="F41"/>
    </sheetView>
  </sheetViews>
  <sheetFormatPr defaultRowHeight="15" x14ac:dyDescent="0.2"/>
  <cols>
    <col min="2" max="2" width="17" customWidth="1"/>
    <col min="3" max="3" width="25.7109375" customWidth="1"/>
    <col min="4" max="4" width="18" customWidth="1"/>
    <col min="5" max="5" width="17.28515625" customWidth="1"/>
    <col min="6" max="6" width="21.42578125" customWidth="1"/>
    <col min="7" max="7" width="9.140625" customWidth="1"/>
  </cols>
  <sheetData>
    <row r="1" spans="1:6" x14ac:dyDescent="0.25">
      <c r="A1" s="1"/>
    </row>
    <row r="3" spans="1:6" ht="18.75" x14ac:dyDescent="0.3">
      <c r="B3" s="41" t="s">
        <v>0</v>
      </c>
      <c r="C3" s="42"/>
      <c r="D3" s="42"/>
      <c r="E3" s="42"/>
      <c r="F3" s="43"/>
    </row>
    <row r="4" spans="1:6" ht="15.75" x14ac:dyDescent="0.25">
      <c r="B4" s="44" t="s">
        <v>51</v>
      </c>
      <c r="C4" s="45"/>
      <c r="D4" s="45"/>
      <c r="E4" s="45"/>
      <c r="F4" s="46"/>
    </row>
    <row r="5" spans="1:6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1:6" x14ac:dyDescent="0.25">
      <c r="B6" s="5" t="s">
        <v>53</v>
      </c>
      <c r="C6" s="5" t="s">
        <v>54</v>
      </c>
      <c r="D6" s="10" t="s">
        <v>55</v>
      </c>
      <c r="E6" s="7">
        <v>426.3</v>
      </c>
      <c r="F6" s="14" t="s">
        <v>56</v>
      </c>
    </row>
    <row r="7" spans="1:6" x14ac:dyDescent="0.25">
      <c r="B7" s="6"/>
      <c r="C7" s="5"/>
      <c r="D7" s="9" t="s">
        <v>57</v>
      </c>
      <c r="E7" s="8">
        <v>426.3</v>
      </c>
      <c r="F7" s="13" t="s">
        <v>56</v>
      </c>
    </row>
    <row r="8" spans="1:6" x14ac:dyDescent="0.25">
      <c r="B8" s="6" t="s">
        <v>37</v>
      </c>
      <c r="C8" s="5" t="s">
        <v>58</v>
      </c>
      <c r="D8" s="9" t="s">
        <v>59</v>
      </c>
      <c r="E8" s="8">
        <v>225.25</v>
      </c>
      <c r="F8" s="13" t="s">
        <v>56</v>
      </c>
    </row>
    <row r="9" spans="1:6" s="1" customFormat="1" x14ac:dyDescent="0.25">
      <c r="B9" s="6"/>
      <c r="C9" s="5" t="s">
        <v>58</v>
      </c>
      <c r="D9" s="9" t="s">
        <v>60</v>
      </c>
      <c r="E9" s="8">
        <v>200</v>
      </c>
      <c r="F9" s="11" t="s">
        <v>56</v>
      </c>
    </row>
    <row r="10" spans="1:6" x14ac:dyDescent="0.25">
      <c r="B10" s="6" t="s">
        <v>38</v>
      </c>
      <c r="C10" s="5" t="s">
        <v>58</v>
      </c>
      <c r="D10" s="9" t="s">
        <v>59</v>
      </c>
      <c r="E10" s="8">
        <v>194.97</v>
      </c>
      <c r="F10" s="13" t="s">
        <v>56</v>
      </c>
    </row>
    <row r="11" spans="1:6" x14ac:dyDescent="0.25">
      <c r="B11" s="6"/>
      <c r="C11" s="5"/>
      <c r="D11" s="9" t="s">
        <v>61</v>
      </c>
      <c r="E11" s="8">
        <v>194.97</v>
      </c>
      <c r="F11" s="13" t="s">
        <v>56</v>
      </c>
    </row>
    <row r="12" spans="1:6" x14ac:dyDescent="0.25">
      <c r="B12" s="6" t="s">
        <v>62</v>
      </c>
      <c r="C12" s="5" t="s">
        <v>63</v>
      </c>
      <c r="D12" s="9" t="s">
        <v>64</v>
      </c>
      <c r="E12" s="8">
        <v>330.6</v>
      </c>
      <c r="F12" s="11" t="s">
        <v>56</v>
      </c>
    </row>
    <row r="13" spans="1:6" x14ac:dyDescent="0.25">
      <c r="B13" s="6"/>
      <c r="C13" s="5"/>
      <c r="D13" s="9" t="s">
        <v>65</v>
      </c>
      <c r="E13" s="8">
        <v>330.6</v>
      </c>
      <c r="F13" s="13" t="s">
        <v>56</v>
      </c>
    </row>
    <row r="14" spans="1:6" x14ac:dyDescent="0.25">
      <c r="B14" s="6" t="s">
        <v>66</v>
      </c>
      <c r="C14" s="5" t="s">
        <v>58</v>
      </c>
      <c r="D14" s="9" t="s">
        <v>67</v>
      </c>
      <c r="E14" s="8">
        <v>185.44</v>
      </c>
      <c r="F14" s="13" t="s">
        <v>56</v>
      </c>
    </row>
    <row r="15" spans="1:6" x14ac:dyDescent="0.25">
      <c r="B15" s="6"/>
      <c r="C15" s="5"/>
      <c r="D15" s="9" t="s">
        <v>68</v>
      </c>
      <c r="E15" s="8">
        <v>185.42</v>
      </c>
      <c r="F15" s="13" t="s">
        <v>56</v>
      </c>
    </row>
    <row r="16" spans="1:6" x14ac:dyDescent="0.25">
      <c r="B16" s="6"/>
      <c r="C16" s="5"/>
      <c r="D16" s="9" t="s">
        <v>69</v>
      </c>
      <c r="E16" s="8">
        <v>185.98</v>
      </c>
      <c r="F16" s="13" t="s">
        <v>70</v>
      </c>
    </row>
    <row r="17" spans="2:9" x14ac:dyDescent="0.25">
      <c r="B17" s="6" t="s">
        <v>66</v>
      </c>
      <c r="C17" s="5" t="s">
        <v>71</v>
      </c>
      <c r="D17" s="9" t="s">
        <v>72</v>
      </c>
      <c r="E17" s="8">
        <v>308.32</v>
      </c>
      <c r="F17" s="13" t="s">
        <v>56</v>
      </c>
      <c r="I17" s="1"/>
    </row>
    <row r="18" spans="2:9" x14ac:dyDescent="0.25">
      <c r="B18" s="6" t="s">
        <v>73</v>
      </c>
      <c r="C18" s="5" t="s">
        <v>74</v>
      </c>
      <c r="D18" s="9" t="s">
        <v>59</v>
      </c>
      <c r="E18" s="8">
        <v>171.51</v>
      </c>
      <c r="F18" s="13" t="s">
        <v>56</v>
      </c>
    </row>
    <row r="19" spans="2:9" x14ac:dyDescent="0.25">
      <c r="B19" s="6" t="s">
        <v>45</v>
      </c>
      <c r="C19" s="5" t="s">
        <v>75</v>
      </c>
      <c r="D19" s="9" t="s">
        <v>76</v>
      </c>
      <c r="E19" s="8">
        <v>253.59</v>
      </c>
      <c r="F19" s="13" t="s">
        <v>56</v>
      </c>
    </row>
    <row r="20" spans="2:9" x14ac:dyDescent="0.25">
      <c r="B20" s="1"/>
      <c r="C20" s="5"/>
      <c r="D20" s="9" t="s">
        <v>77</v>
      </c>
      <c r="E20" s="8">
        <v>253.59</v>
      </c>
      <c r="F20" s="13" t="s">
        <v>56</v>
      </c>
    </row>
    <row r="21" spans="2:9" x14ac:dyDescent="0.25">
      <c r="B21" s="6" t="s">
        <v>45</v>
      </c>
      <c r="C21" s="5" t="s">
        <v>78</v>
      </c>
      <c r="D21" s="9" t="s">
        <v>77</v>
      </c>
      <c r="E21" s="8">
        <v>158.80000000000001</v>
      </c>
      <c r="F21" s="13" t="s">
        <v>79</v>
      </c>
    </row>
    <row r="22" spans="2:9" x14ac:dyDescent="0.25">
      <c r="B22" s="6" t="s">
        <v>14</v>
      </c>
      <c r="C22" s="5" t="s">
        <v>58</v>
      </c>
      <c r="D22" s="9" t="s">
        <v>80</v>
      </c>
      <c r="E22" s="8">
        <v>208.55</v>
      </c>
      <c r="F22" s="11" t="s">
        <v>56</v>
      </c>
    </row>
    <row r="23" spans="2:9" x14ac:dyDescent="0.25">
      <c r="B23" s="6" t="s">
        <v>60</v>
      </c>
      <c r="C23" s="5" t="s">
        <v>58</v>
      </c>
      <c r="D23" s="9" t="s">
        <v>77</v>
      </c>
      <c r="E23" s="8">
        <v>229.33</v>
      </c>
      <c r="F23" s="13" t="s">
        <v>56</v>
      </c>
    </row>
    <row r="24" spans="2:9" x14ac:dyDescent="0.25">
      <c r="B24" s="6"/>
      <c r="C24" s="5"/>
      <c r="D24" s="9" t="s">
        <v>72</v>
      </c>
      <c r="E24" s="8">
        <v>229.31</v>
      </c>
      <c r="F24" s="13" t="s">
        <v>56</v>
      </c>
    </row>
    <row r="25" spans="2:9" x14ac:dyDescent="0.25">
      <c r="B25" s="6"/>
      <c r="C25" s="5"/>
      <c r="D25" s="9" t="s">
        <v>81</v>
      </c>
      <c r="E25" s="8">
        <v>229.31</v>
      </c>
      <c r="F25" s="13" t="s">
        <v>56</v>
      </c>
    </row>
    <row r="26" spans="2:9" x14ac:dyDescent="0.25">
      <c r="B26" s="6" t="s">
        <v>76</v>
      </c>
      <c r="C26" s="5" t="s">
        <v>82</v>
      </c>
      <c r="D26" s="9" t="s">
        <v>83</v>
      </c>
      <c r="E26" s="8">
        <v>289</v>
      </c>
      <c r="F26" s="13" t="s">
        <v>79</v>
      </c>
    </row>
    <row r="27" spans="2:9" x14ac:dyDescent="0.25">
      <c r="B27" s="6" t="s">
        <v>84</v>
      </c>
      <c r="C27" s="5" t="s">
        <v>58</v>
      </c>
      <c r="D27" s="9" t="s">
        <v>85</v>
      </c>
      <c r="E27" s="8">
        <v>178.29</v>
      </c>
      <c r="F27" s="13" t="s">
        <v>56</v>
      </c>
    </row>
    <row r="28" spans="2:9" x14ac:dyDescent="0.25">
      <c r="B28" s="6"/>
      <c r="C28" s="5"/>
      <c r="D28" s="9" t="s">
        <v>86</v>
      </c>
      <c r="E28" s="8">
        <v>178.29</v>
      </c>
      <c r="F28" s="13" t="s">
        <v>56</v>
      </c>
    </row>
    <row r="29" spans="2:9" x14ac:dyDescent="0.25">
      <c r="B29" s="6"/>
      <c r="C29" s="5"/>
      <c r="D29" s="9"/>
      <c r="E29" s="8"/>
      <c r="F29" s="6"/>
    </row>
    <row r="30" spans="2:9" x14ac:dyDescent="0.25">
      <c r="B30" s="6" t="s">
        <v>68</v>
      </c>
      <c r="C30" s="5" t="s">
        <v>75</v>
      </c>
      <c r="D30" s="9" t="s">
        <v>87</v>
      </c>
      <c r="E30" s="8">
        <v>238.15</v>
      </c>
      <c r="F30" s="13" t="s">
        <v>56</v>
      </c>
    </row>
    <row r="31" spans="2:9" x14ac:dyDescent="0.25">
      <c r="B31" s="6"/>
      <c r="C31" s="5"/>
      <c r="D31" s="9" t="s">
        <v>88</v>
      </c>
      <c r="E31" s="8">
        <v>238.15</v>
      </c>
      <c r="F31" s="13" t="s">
        <v>56</v>
      </c>
    </row>
    <row r="32" spans="2:9" x14ac:dyDescent="0.25">
      <c r="B32" s="6" t="s">
        <v>89</v>
      </c>
      <c r="C32" s="5" t="s">
        <v>58</v>
      </c>
      <c r="D32" s="9" t="s">
        <v>90</v>
      </c>
      <c r="E32" s="8">
        <v>267</v>
      </c>
      <c r="F32" s="13" t="s">
        <v>56</v>
      </c>
    </row>
    <row r="33" spans="2:6" x14ac:dyDescent="0.25">
      <c r="B33" s="6" t="s">
        <v>89</v>
      </c>
      <c r="C33" s="5" t="s">
        <v>91</v>
      </c>
      <c r="D33" s="9" t="s">
        <v>69</v>
      </c>
      <c r="E33" s="8">
        <v>234.35</v>
      </c>
      <c r="F33" s="13" t="s">
        <v>92</v>
      </c>
    </row>
    <row r="34" spans="2:6" x14ac:dyDescent="0.25">
      <c r="B34" s="6" t="s">
        <v>93</v>
      </c>
      <c r="C34" s="5" t="s">
        <v>94</v>
      </c>
      <c r="D34" s="9" t="s">
        <v>93</v>
      </c>
      <c r="E34" s="8">
        <v>22</v>
      </c>
      <c r="F34" s="13" t="s">
        <v>92</v>
      </c>
    </row>
    <row r="35" spans="2:6" x14ac:dyDescent="0.25">
      <c r="B35" s="6"/>
      <c r="C35" s="5"/>
      <c r="D35" s="9"/>
      <c r="E35" s="8"/>
      <c r="F35" s="6"/>
    </row>
    <row r="36" spans="2:6" x14ac:dyDescent="0.25">
      <c r="B36" s="6"/>
      <c r="C36" s="5"/>
      <c r="D36" s="9"/>
      <c r="E36" s="8"/>
      <c r="F36" s="6"/>
    </row>
    <row r="37" spans="2:6" x14ac:dyDescent="0.25">
      <c r="B37" s="6"/>
      <c r="C37" s="5"/>
      <c r="D37" s="9"/>
      <c r="E37" s="8"/>
      <c r="F37" s="6"/>
    </row>
    <row r="38" spans="2:6" x14ac:dyDescent="0.25">
      <c r="B38" s="6"/>
      <c r="C38" s="5"/>
      <c r="D38" s="9"/>
      <c r="E38" s="8"/>
      <c r="F38" s="6"/>
    </row>
    <row r="39" spans="2:6" x14ac:dyDescent="0.25">
      <c r="B39" s="6"/>
      <c r="C39" s="5"/>
      <c r="D39" s="9"/>
      <c r="E39" s="8"/>
      <c r="F39" s="6"/>
    </row>
    <row r="40" spans="2:6" x14ac:dyDescent="0.25">
      <c r="B40" s="6"/>
      <c r="C40" s="5"/>
      <c r="D40" s="9"/>
      <c r="E40" s="8"/>
      <c r="F40" s="6"/>
    </row>
    <row r="41" spans="2:6" x14ac:dyDescent="0.25">
      <c r="B41" s="6"/>
      <c r="C41" s="5"/>
      <c r="D41" s="9"/>
      <c r="E41" s="8"/>
      <c r="F41" s="6"/>
    </row>
    <row r="42" spans="2:6" x14ac:dyDescent="0.25">
      <c r="B42" s="6"/>
      <c r="C42" s="5"/>
      <c r="D42" s="9"/>
      <c r="E42" s="8"/>
      <c r="F42" s="6"/>
    </row>
    <row r="43" spans="2:6" x14ac:dyDescent="0.25">
      <c r="B43" s="6"/>
      <c r="C43" s="5"/>
      <c r="D43" s="9"/>
      <c r="E43" s="8"/>
      <c r="F43" s="6"/>
    </row>
    <row r="44" spans="2:6" x14ac:dyDescent="0.25">
      <c r="B44" s="6"/>
      <c r="C44" s="5"/>
      <c r="D44" s="9"/>
      <c r="E44" s="8"/>
      <c r="F44" s="6"/>
    </row>
    <row r="45" spans="2:6" x14ac:dyDescent="0.25">
      <c r="B45" s="6"/>
      <c r="C45" s="5"/>
      <c r="D45" s="9"/>
      <c r="E45" s="8"/>
      <c r="F45" s="6"/>
    </row>
    <row r="46" spans="2:6" x14ac:dyDescent="0.25">
      <c r="B46" s="6"/>
      <c r="C46" s="5"/>
      <c r="D46" s="9"/>
      <c r="E46" s="8"/>
      <c r="F46" s="6"/>
    </row>
    <row r="47" spans="2:6" x14ac:dyDescent="0.25">
      <c r="B47" s="6"/>
      <c r="C47" s="5"/>
      <c r="D47" s="9"/>
      <c r="E47" s="8"/>
      <c r="F47" s="6"/>
    </row>
    <row r="48" spans="2:6" x14ac:dyDescent="0.25">
      <c r="B48" s="6"/>
      <c r="C48" s="5"/>
      <c r="D48" s="9"/>
      <c r="E48" s="8"/>
      <c r="F48" s="6"/>
    </row>
    <row r="49" spans="2:6" x14ac:dyDescent="0.25">
      <c r="B49" s="6"/>
      <c r="C49" s="5"/>
      <c r="D49" s="9"/>
      <c r="E49" s="8"/>
      <c r="F49" s="6"/>
    </row>
    <row r="50" spans="2:6" x14ac:dyDescent="0.25">
      <c r="B50" s="6"/>
      <c r="C50" s="5"/>
      <c r="D50" s="9"/>
      <c r="E50" s="8"/>
      <c r="F50" s="6"/>
    </row>
    <row r="51" spans="2:6" x14ac:dyDescent="0.25">
      <c r="B51" s="6"/>
      <c r="C51" s="5"/>
      <c r="D51" s="9"/>
      <c r="E51" s="8"/>
      <c r="F51" s="6"/>
    </row>
    <row r="52" spans="2:6" x14ac:dyDescent="0.25">
      <c r="B52" s="47" t="s">
        <v>50</v>
      </c>
      <c r="C52" s="48"/>
      <c r="D52" s="49"/>
      <c r="E52" s="53">
        <f>SUM(E6:E51)</f>
        <v>6573.3700000000008</v>
      </c>
      <c r="F52" s="54"/>
    </row>
    <row r="53" spans="2:6" x14ac:dyDescent="0.25">
      <c r="B53" s="50"/>
      <c r="C53" s="51"/>
      <c r="D53" s="52"/>
      <c r="E53" s="55"/>
      <c r="F53" s="56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20" workbookViewId="0">
      <selection activeCell="B20" sqref="B20"/>
    </sheetView>
  </sheetViews>
  <sheetFormatPr defaultRowHeight="15" x14ac:dyDescent="0.2"/>
  <cols>
    <col min="2" max="2" width="24" customWidth="1"/>
    <col min="3" max="3" width="20.5703125" customWidth="1"/>
    <col min="4" max="4" width="15" customWidth="1"/>
    <col min="5" max="6" width="16" customWidth="1"/>
  </cols>
  <sheetData>
    <row r="2" spans="2:6" ht="15.75" thickBot="1" x14ac:dyDescent="0.25"/>
    <row r="3" spans="2:6" ht="19.5" thickBot="1" x14ac:dyDescent="0.3">
      <c r="B3" s="41" t="s">
        <v>0</v>
      </c>
      <c r="C3" s="42"/>
      <c r="D3" s="42"/>
      <c r="E3" s="42"/>
      <c r="F3" s="43"/>
    </row>
    <row r="4" spans="2:6" ht="15.75" thickBot="1" x14ac:dyDescent="0.25">
      <c r="B4" s="44" t="s">
        <v>163</v>
      </c>
      <c r="C4" s="45"/>
      <c r="D4" s="45"/>
      <c r="E4" s="45"/>
      <c r="F4" s="46"/>
    </row>
    <row r="5" spans="2:6" ht="15.75" thickBot="1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42467</v>
      </c>
      <c r="C6" s="5" t="s">
        <v>63</v>
      </c>
      <c r="D6" s="22">
        <v>42528</v>
      </c>
      <c r="E6" s="7">
        <v>472.03</v>
      </c>
      <c r="F6" s="31"/>
    </row>
    <row r="7" spans="2:6" x14ac:dyDescent="0.2">
      <c r="B7" s="18">
        <v>42482</v>
      </c>
      <c r="C7" s="5" t="s">
        <v>75</v>
      </c>
      <c r="D7" s="18">
        <v>42546</v>
      </c>
      <c r="E7" s="17">
        <v>383.96</v>
      </c>
      <c r="F7" s="25"/>
    </row>
    <row r="8" spans="2:6" x14ac:dyDescent="0.2">
      <c r="B8" s="18">
        <v>42474</v>
      </c>
      <c r="C8" s="5" t="s">
        <v>194</v>
      </c>
      <c r="D8" s="18">
        <v>42535</v>
      </c>
      <c r="E8" s="17">
        <v>200</v>
      </c>
      <c r="F8" s="25" t="s">
        <v>79</v>
      </c>
    </row>
    <row r="9" spans="2:6" x14ac:dyDescent="0.2">
      <c r="B9" s="18"/>
      <c r="C9" s="5"/>
      <c r="D9" s="18"/>
      <c r="E9" s="17"/>
      <c r="F9" s="25"/>
    </row>
    <row r="10" spans="2:6" x14ac:dyDescent="0.2">
      <c r="B10" s="18"/>
      <c r="C10" s="5"/>
      <c r="D10" s="18"/>
      <c r="E10" s="17"/>
      <c r="F10" s="25"/>
    </row>
    <row r="11" spans="2:6" x14ac:dyDescent="0.2">
      <c r="B11" s="18"/>
      <c r="C11" s="5"/>
      <c r="D11" s="18"/>
      <c r="E11" s="17"/>
      <c r="F11" s="25"/>
    </row>
    <row r="12" spans="2:6" x14ac:dyDescent="0.2">
      <c r="B12" s="18"/>
      <c r="C12" s="5"/>
      <c r="D12" s="18"/>
      <c r="E12" s="17"/>
      <c r="F12" s="25"/>
    </row>
    <row r="13" spans="2:6" x14ac:dyDescent="0.2">
      <c r="B13" s="18"/>
      <c r="C13" s="5"/>
      <c r="D13" s="18"/>
      <c r="E13" s="17"/>
      <c r="F13" s="25"/>
    </row>
    <row r="14" spans="2:6" x14ac:dyDescent="0.2">
      <c r="B14" s="16"/>
      <c r="C14" s="5"/>
      <c r="D14" s="18"/>
      <c r="E14" s="17"/>
      <c r="F14" s="25"/>
    </row>
    <row r="15" spans="2:6" x14ac:dyDescent="0.2">
      <c r="B15" s="18"/>
      <c r="C15" s="5"/>
      <c r="D15" s="18"/>
      <c r="E15" s="17"/>
      <c r="F15" s="25"/>
    </row>
    <row r="16" spans="2:6" x14ac:dyDescent="0.2">
      <c r="B16" s="18"/>
      <c r="C16" s="5"/>
      <c r="D16" s="18"/>
      <c r="E16" s="17"/>
      <c r="F16" s="25"/>
    </row>
    <row r="17" spans="2:6" x14ac:dyDescent="0.2">
      <c r="B17" s="18"/>
      <c r="C17" s="5"/>
      <c r="D17" s="18"/>
      <c r="E17" s="17"/>
      <c r="F17" s="25"/>
    </row>
    <row r="18" spans="2:6" x14ac:dyDescent="0.2">
      <c r="B18" s="18"/>
      <c r="C18" s="5"/>
      <c r="D18" s="18"/>
      <c r="E18" s="17"/>
      <c r="F18" s="25"/>
    </row>
    <row r="19" spans="2:6" x14ac:dyDescent="0.2">
      <c r="B19" s="16"/>
      <c r="C19" s="5"/>
      <c r="D19" s="18"/>
      <c r="E19" s="17"/>
      <c r="F19" s="25"/>
    </row>
    <row r="20" spans="2:6" x14ac:dyDescent="0.2">
      <c r="B20" s="16"/>
      <c r="C20" s="5"/>
      <c r="D20" s="18"/>
      <c r="E20" s="17"/>
      <c r="F20" s="25"/>
    </row>
    <row r="21" spans="2:6" x14ac:dyDescent="0.2">
      <c r="B21" s="18"/>
      <c r="C21" s="5"/>
      <c r="D21" s="18"/>
      <c r="E21" s="17"/>
      <c r="F21" s="25"/>
    </row>
    <row r="22" spans="2:6" x14ac:dyDescent="0.2">
      <c r="B22" s="16"/>
      <c r="C22" s="5"/>
      <c r="D22" s="16"/>
      <c r="E22" s="17"/>
      <c r="F22" s="25"/>
    </row>
    <row r="23" spans="2:6" x14ac:dyDescent="0.2">
      <c r="B23" s="18"/>
      <c r="C23" s="5"/>
      <c r="D23" s="16"/>
      <c r="E23" s="17"/>
      <c r="F23" s="25"/>
    </row>
    <row r="24" spans="2:6" x14ac:dyDescent="0.2">
      <c r="B24" s="18"/>
      <c r="C24" s="5"/>
      <c r="D24" s="18"/>
      <c r="E24" s="17"/>
      <c r="F24" s="25"/>
    </row>
    <row r="25" spans="2:6" x14ac:dyDescent="0.2">
      <c r="B25" s="18"/>
      <c r="C25" s="5"/>
      <c r="D25" s="18"/>
      <c r="E25" s="17"/>
      <c r="F25" s="25"/>
    </row>
    <row r="26" spans="2:6" x14ac:dyDescent="0.2">
      <c r="B26" s="18"/>
      <c r="C26" s="5"/>
      <c r="D26" s="16"/>
      <c r="E26" s="17"/>
      <c r="F26" s="25"/>
    </row>
    <row r="27" spans="2:6" x14ac:dyDescent="0.2">
      <c r="B27" s="18"/>
      <c r="C27" s="5"/>
      <c r="D27" s="18"/>
      <c r="E27" s="17"/>
      <c r="F27" s="25"/>
    </row>
    <row r="28" spans="2:6" x14ac:dyDescent="0.2">
      <c r="B28" s="16"/>
      <c r="C28" s="5"/>
      <c r="D28" s="18"/>
      <c r="E28" s="17"/>
      <c r="F28" s="16"/>
    </row>
    <row r="29" spans="2:6" x14ac:dyDescent="0.2">
      <c r="B29" s="16"/>
      <c r="C29" s="5"/>
      <c r="D29" s="18"/>
      <c r="E29" s="17"/>
      <c r="F29" s="16"/>
    </row>
    <row r="30" spans="2:6" x14ac:dyDescent="0.2">
      <c r="B30" s="16"/>
      <c r="C30" s="5"/>
      <c r="D30" s="16"/>
      <c r="E30" s="17"/>
      <c r="F30" s="16"/>
    </row>
    <row r="31" spans="2:6" x14ac:dyDescent="0.2">
      <c r="B31" s="16"/>
      <c r="C31" s="5"/>
      <c r="D31" s="16"/>
      <c r="E31" s="17"/>
      <c r="F31" s="16"/>
    </row>
    <row r="32" spans="2:6" x14ac:dyDescent="0.2">
      <c r="B32" s="16"/>
      <c r="C32" s="5"/>
      <c r="D32" s="16"/>
      <c r="E32" s="17"/>
      <c r="F32" s="16"/>
    </row>
    <row r="33" spans="2:6" x14ac:dyDescent="0.2">
      <c r="B33" s="16"/>
      <c r="C33" s="5"/>
      <c r="D33" s="16"/>
      <c r="E33" s="17"/>
      <c r="F33" s="16"/>
    </row>
    <row r="34" spans="2:6" x14ac:dyDescent="0.2">
      <c r="B34" s="16"/>
      <c r="C34" s="5"/>
      <c r="D34" s="16"/>
      <c r="E34" s="17"/>
      <c r="F34" s="16"/>
    </row>
    <row r="35" spans="2:6" x14ac:dyDescent="0.2">
      <c r="B35" s="16"/>
      <c r="C35" s="5"/>
      <c r="D35" s="16"/>
      <c r="E35" s="17"/>
      <c r="F35" s="16"/>
    </row>
    <row r="36" spans="2:6" x14ac:dyDescent="0.2">
      <c r="B36" s="16"/>
      <c r="C36" s="5"/>
      <c r="D36" s="16"/>
      <c r="E36" s="17"/>
      <c r="F36" s="16"/>
    </row>
    <row r="37" spans="2:6" x14ac:dyDescent="0.2">
      <c r="B37" s="16"/>
      <c r="C37" s="5"/>
      <c r="D37" s="16"/>
      <c r="E37" s="17"/>
      <c r="F37" s="16"/>
    </row>
    <row r="38" spans="2:6" x14ac:dyDescent="0.2">
      <c r="B38" s="16"/>
      <c r="C38" s="5"/>
      <c r="D38" s="16"/>
      <c r="E38" s="17"/>
      <c r="F38" s="16"/>
    </row>
    <row r="39" spans="2:6" x14ac:dyDescent="0.2">
      <c r="B39" s="16"/>
      <c r="C39" s="5"/>
      <c r="D39" s="16"/>
      <c r="E39" s="17"/>
      <c r="F39" s="16"/>
    </row>
    <row r="40" spans="2:6" x14ac:dyDescent="0.2">
      <c r="B40" s="16"/>
      <c r="C40" s="5"/>
      <c r="D40" s="16"/>
      <c r="E40" s="17"/>
      <c r="F40" s="16"/>
    </row>
    <row r="41" spans="2:6" x14ac:dyDescent="0.2">
      <c r="B41" s="16"/>
      <c r="C41" s="5"/>
      <c r="D41" s="16"/>
      <c r="E41" s="17"/>
      <c r="F41" s="16"/>
    </row>
    <row r="42" spans="2:6" x14ac:dyDescent="0.2">
      <c r="B42" s="16"/>
      <c r="C42" s="5"/>
      <c r="D42" s="16"/>
      <c r="E42" s="17"/>
      <c r="F42" s="16"/>
    </row>
    <row r="43" spans="2:6" x14ac:dyDescent="0.2">
      <c r="B43" s="16"/>
      <c r="C43" s="5"/>
      <c r="D43" s="16"/>
      <c r="E43" s="17"/>
      <c r="F43" s="16"/>
    </row>
    <row r="44" spans="2:6" x14ac:dyDescent="0.2">
      <c r="B44" s="16"/>
      <c r="C44" s="5"/>
      <c r="D44" s="16"/>
      <c r="E44" s="17"/>
      <c r="F44" s="16"/>
    </row>
    <row r="45" spans="2:6" x14ac:dyDescent="0.2">
      <c r="B45" s="16"/>
      <c r="C45" s="5"/>
      <c r="D45" s="16"/>
      <c r="E45" s="17"/>
      <c r="F45" s="16"/>
    </row>
    <row r="46" spans="2:6" x14ac:dyDescent="0.2">
      <c r="B46" s="16"/>
      <c r="C46" s="5"/>
      <c r="D46" s="16"/>
      <c r="E46" s="17"/>
      <c r="F46" s="16"/>
    </row>
    <row r="47" spans="2:6" x14ac:dyDescent="0.2">
      <c r="B47" s="16"/>
      <c r="C47" s="5"/>
      <c r="D47" s="16"/>
      <c r="E47" s="17"/>
      <c r="F47" s="16"/>
    </row>
    <row r="48" spans="2:6" x14ac:dyDescent="0.2">
      <c r="B48" s="16"/>
      <c r="C48" s="5"/>
      <c r="D48" s="16"/>
      <c r="E48" s="17"/>
      <c r="F48" s="16"/>
    </row>
    <row r="49" spans="2:6" x14ac:dyDescent="0.2">
      <c r="B49" s="16"/>
      <c r="C49" s="5"/>
      <c r="D49" s="16"/>
      <c r="E49" s="17"/>
      <c r="F49" s="16"/>
    </row>
    <row r="50" spans="2:6" x14ac:dyDescent="0.2">
      <c r="B50" s="16"/>
      <c r="C50" s="5"/>
      <c r="D50" s="16"/>
      <c r="E50" s="17"/>
      <c r="F50" s="16"/>
    </row>
    <row r="51" spans="2:6" x14ac:dyDescent="0.2">
      <c r="B51" s="16"/>
      <c r="C51" s="5"/>
      <c r="D51" s="16"/>
      <c r="E51" s="17"/>
      <c r="F51" s="16"/>
    </row>
    <row r="52" spans="2:6" x14ac:dyDescent="0.2">
      <c r="B52" s="47" t="s">
        <v>50</v>
      </c>
      <c r="C52" s="48"/>
      <c r="D52" s="49"/>
      <c r="E52" s="57">
        <f>SUM(E6:E51)</f>
        <v>1055.99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>
      <selection activeCell="F16" sqref="F16"/>
    </sheetView>
  </sheetViews>
  <sheetFormatPr defaultRowHeight="15" x14ac:dyDescent="0.2"/>
  <sheetData/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16.85546875" customWidth="1"/>
    <col min="3" max="3" width="16.28515625" customWidth="1"/>
    <col min="4" max="4" width="18.28515625" customWidth="1"/>
    <col min="5" max="5" width="16.140625" customWidth="1"/>
    <col min="6" max="6" width="15.710937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22.5703125" customWidth="1"/>
    <col min="3" max="3" width="16.85546875" customWidth="1"/>
    <col min="4" max="4" width="17.5703125" customWidth="1"/>
    <col min="5" max="5" width="15.140625" customWidth="1"/>
    <col min="6" max="6" width="12.710937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19.85546875" customWidth="1"/>
    <col min="3" max="3" width="20.5703125" customWidth="1"/>
    <col min="4" max="4" width="19" customWidth="1"/>
    <col min="5" max="5" width="14.7109375" customWidth="1"/>
    <col min="6" max="6" width="16.570312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25.42578125" customWidth="1"/>
    <col min="3" max="3" width="21.28515625" customWidth="1"/>
    <col min="4" max="4" width="19.5703125" customWidth="1"/>
    <col min="5" max="5" width="15.5703125" customWidth="1"/>
    <col min="6" max="6" width="17.8554687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19.5703125" customWidth="1"/>
    <col min="3" max="3" width="19.140625" customWidth="1"/>
    <col min="4" max="4" width="18.5703125" customWidth="1"/>
    <col min="5" max="5" width="16.5703125" customWidth="1"/>
    <col min="6" max="6" width="16.2851562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B3" sqref="B3:F53"/>
    </sheetView>
  </sheetViews>
  <sheetFormatPr defaultRowHeight="15" x14ac:dyDescent="0.2"/>
  <cols>
    <col min="2" max="2" width="18.85546875" customWidth="1"/>
    <col min="3" max="3" width="18.140625" customWidth="1"/>
    <col min="4" max="4" width="17.140625" customWidth="1"/>
    <col min="5" max="5" width="15.85546875" customWidth="1"/>
    <col min="6" max="6" width="16.140625" customWidth="1"/>
  </cols>
  <sheetData>
    <row r="2" spans="2:6" ht="15.75" thickBot="1" x14ac:dyDescent="0.3"/>
    <row r="3" spans="2:6" ht="19.5" thickBot="1" x14ac:dyDescent="0.35">
      <c r="B3" s="41" t="s">
        <v>0</v>
      </c>
      <c r="C3" s="42"/>
      <c r="D3" s="42"/>
      <c r="E3" s="42"/>
      <c r="F3" s="43"/>
    </row>
    <row r="4" spans="2:6" ht="16.5" thickBot="1" x14ac:dyDescent="0.3">
      <c r="B4" s="44" t="s">
        <v>163</v>
      </c>
      <c r="C4" s="45"/>
      <c r="D4" s="45"/>
      <c r="E4" s="45"/>
      <c r="F4" s="46"/>
    </row>
    <row r="5" spans="2:6" ht="16.5" thickBot="1" x14ac:dyDescent="0.3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/>
      <c r="C6" s="5"/>
      <c r="D6" s="22"/>
      <c r="E6" s="7"/>
      <c r="F6" s="31"/>
    </row>
    <row r="7" spans="2:6" x14ac:dyDescent="0.25">
      <c r="B7" s="18"/>
      <c r="C7" s="5"/>
      <c r="D7" s="18"/>
      <c r="E7" s="17"/>
      <c r="F7" s="25"/>
    </row>
    <row r="8" spans="2:6" x14ac:dyDescent="0.25">
      <c r="B8" s="18"/>
      <c r="C8" s="5"/>
      <c r="D8" s="18"/>
      <c r="E8" s="17"/>
      <c r="F8" s="25"/>
    </row>
    <row r="9" spans="2:6" x14ac:dyDescent="0.25">
      <c r="B9" s="18"/>
      <c r="C9" s="5"/>
      <c r="D9" s="18"/>
      <c r="E9" s="17"/>
      <c r="F9" s="25"/>
    </row>
    <row r="10" spans="2:6" x14ac:dyDescent="0.25">
      <c r="B10" s="18"/>
      <c r="C10" s="5"/>
      <c r="D10" s="18"/>
      <c r="E10" s="17"/>
      <c r="F10" s="25"/>
    </row>
    <row r="11" spans="2:6" x14ac:dyDescent="0.25">
      <c r="B11" s="18"/>
      <c r="C11" s="5"/>
      <c r="D11" s="18"/>
      <c r="E11" s="17"/>
      <c r="F11" s="25"/>
    </row>
    <row r="12" spans="2:6" x14ac:dyDescent="0.25">
      <c r="B12" s="18"/>
      <c r="C12" s="5"/>
      <c r="D12" s="18"/>
      <c r="E12" s="17"/>
      <c r="F12" s="25"/>
    </row>
    <row r="13" spans="2:6" x14ac:dyDescent="0.25">
      <c r="B13" s="18"/>
      <c r="C13" s="5"/>
      <c r="D13" s="18"/>
      <c r="E13" s="17"/>
      <c r="F13" s="25"/>
    </row>
    <row r="14" spans="2:6" x14ac:dyDescent="0.25">
      <c r="B14" s="16"/>
      <c r="C14" s="5"/>
      <c r="D14" s="18"/>
      <c r="E14" s="17"/>
      <c r="F14" s="25"/>
    </row>
    <row r="15" spans="2:6" x14ac:dyDescent="0.25">
      <c r="B15" s="18"/>
      <c r="C15" s="5"/>
      <c r="D15" s="18"/>
      <c r="E15" s="17"/>
      <c r="F15" s="25"/>
    </row>
    <row r="16" spans="2:6" x14ac:dyDescent="0.25">
      <c r="B16" s="18"/>
      <c r="C16" s="5"/>
      <c r="D16" s="18"/>
      <c r="E16" s="17"/>
      <c r="F16" s="25"/>
    </row>
    <row r="17" spans="2:6" x14ac:dyDescent="0.25">
      <c r="B17" s="18"/>
      <c r="C17" s="5"/>
      <c r="D17" s="18"/>
      <c r="E17" s="17"/>
      <c r="F17" s="25"/>
    </row>
    <row r="18" spans="2:6" x14ac:dyDescent="0.25">
      <c r="B18" s="18"/>
      <c r="C18" s="5"/>
      <c r="D18" s="18"/>
      <c r="E18" s="17"/>
      <c r="F18" s="25"/>
    </row>
    <row r="19" spans="2:6" x14ac:dyDescent="0.25">
      <c r="B19" s="16"/>
      <c r="C19" s="5"/>
      <c r="D19" s="18"/>
      <c r="E19" s="17"/>
      <c r="F19" s="25"/>
    </row>
    <row r="20" spans="2:6" x14ac:dyDescent="0.25">
      <c r="B20" s="16"/>
      <c r="C20" s="5"/>
      <c r="D20" s="18"/>
      <c r="E20" s="17"/>
      <c r="F20" s="25"/>
    </row>
    <row r="21" spans="2:6" x14ac:dyDescent="0.25">
      <c r="B21" s="18"/>
      <c r="C21" s="5"/>
      <c r="D21" s="18"/>
      <c r="E21" s="17"/>
      <c r="F21" s="25"/>
    </row>
    <row r="22" spans="2:6" x14ac:dyDescent="0.25">
      <c r="B22" s="16"/>
      <c r="C22" s="5"/>
      <c r="D22" s="16"/>
      <c r="E22" s="17"/>
      <c r="F22" s="25"/>
    </row>
    <row r="23" spans="2:6" x14ac:dyDescent="0.25">
      <c r="B23" s="18"/>
      <c r="C23" s="5"/>
      <c r="D23" s="16"/>
      <c r="E23" s="17"/>
      <c r="F23" s="25"/>
    </row>
    <row r="24" spans="2:6" x14ac:dyDescent="0.25">
      <c r="B24" s="18"/>
      <c r="C24" s="5"/>
      <c r="D24" s="18"/>
      <c r="E24" s="17"/>
      <c r="F24" s="25"/>
    </row>
    <row r="25" spans="2:6" x14ac:dyDescent="0.25">
      <c r="B25" s="18"/>
      <c r="C25" s="5"/>
      <c r="D25" s="18"/>
      <c r="E25" s="17"/>
      <c r="F25" s="25"/>
    </row>
    <row r="26" spans="2:6" x14ac:dyDescent="0.25">
      <c r="B26" s="18"/>
      <c r="C26" s="5"/>
      <c r="D26" s="16"/>
      <c r="E26" s="17"/>
      <c r="F26" s="25"/>
    </row>
    <row r="27" spans="2:6" x14ac:dyDescent="0.25">
      <c r="B27" s="18"/>
      <c r="C27" s="5"/>
      <c r="D27" s="18"/>
      <c r="E27" s="17"/>
      <c r="F27" s="25"/>
    </row>
    <row r="28" spans="2:6" x14ac:dyDescent="0.25">
      <c r="B28" s="16"/>
      <c r="C28" s="5"/>
      <c r="D28" s="18"/>
      <c r="E28" s="17"/>
      <c r="F28" s="16"/>
    </row>
    <row r="29" spans="2:6" x14ac:dyDescent="0.25">
      <c r="B29" s="16"/>
      <c r="C29" s="5"/>
      <c r="D29" s="18"/>
      <c r="E29" s="17"/>
      <c r="F29" s="16"/>
    </row>
    <row r="30" spans="2:6" x14ac:dyDescent="0.25">
      <c r="B30" s="16"/>
      <c r="C30" s="5"/>
      <c r="D30" s="16"/>
      <c r="E30" s="17"/>
      <c r="F30" s="16"/>
    </row>
    <row r="31" spans="2:6" x14ac:dyDescent="0.25">
      <c r="B31" s="16"/>
      <c r="C31" s="5"/>
      <c r="D31" s="16"/>
      <c r="E31" s="17"/>
      <c r="F31" s="16"/>
    </row>
    <row r="32" spans="2:6" x14ac:dyDescent="0.25">
      <c r="B32" s="16"/>
      <c r="C32" s="5"/>
      <c r="D32" s="16"/>
      <c r="E32" s="17"/>
      <c r="F32" s="16"/>
    </row>
    <row r="33" spans="2:6" x14ac:dyDescent="0.25">
      <c r="B33" s="16"/>
      <c r="C33" s="5"/>
      <c r="D33" s="16"/>
      <c r="E33" s="17"/>
      <c r="F33" s="16"/>
    </row>
    <row r="34" spans="2:6" x14ac:dyDescent="0.25">
      <c r="B34" s="16"/>
      <c r="C34" s="5"/>
      <c r="D34" s="16"/>
      <c r="E34" s="17"/>
      <c r="F34" s="16"/>
    </row>
    <row r="35" spans="2:6" x14ac:dyDescent="0.25">
      <c r="B35" s="16"/>
      <c r="C35" s="5"/>
      <c r="D35" s="16"/>
      <c r="E35" s="17"/>
      <c r="F35" s="16"/>
    </row>
    <row r="36" spans="2:6" x14ac:dyDescent="0.25">
      <c r="B36" s="16"/>
      <c r="C36" s="5"/>
      <c r="D36" s="16"/>
      <c r="E36" s="17"/>
      <c r="F36" s="16"/>
    </row>
    <row r="37" spans="2:6" x14ac:dyDescent="0.25">
      <c r="B37" s="16"/>
      <c r="C37" s="5"/>
      <c r="D37" s="16"/>
      <c r="E37" s="17"/>
      <c r="F37" s="16"/>
    </row>
    <row r="38" spans="2:6" x14ac:dyDescent="0.25">
      <c r="B38" s="16"/>
      <c r="C38" s="5"/>
      <c r="D38" s="16"/>
      <c r="E38" s="17"/>
      <c r="F38" s="16"/>
    </row>
    <row r="39" spans="2:6" x14ac:dyDescent="0.25">
      <c r="B39" s="16"/>
      <c r="C39" s="5"/>
      <c r="D39" s="16"/>
      <c r="E39" s="17"/>
      <c r="F39" s="16"/>
    </row>
    <row r="40" spans="2:6" x14ac:dyDescent="0.25">
      <c r="B40" s="16"/>
      <c r="C40" s="5"/>
      <c r="D40" s="16"/>
      <c r="E40" s="17"/>
      <c r="F40" s="16"/>
    </row>
    <row r="41" spans="2:6" x14ac:dyDescent="0.25">
      <c r="B41" s="16"/>
      <c r="C41" s="5"/>
      <c r="D41" s="16"/>
      <c r="E41" s="17"/>
      <c r="F41" s="16"/>
    </row>
    <row r="42" spans="2:6" x14ac:dyDescent="0.25">
      <c r="B42" s="16"/>
      <c r="C42" s="5"/>
      <c r="D42" s="16"/>
      <c r="E42" s="17"/>
      <c r="F42" s="16"/>
    </row>
    <row r="43" spans="2:6" x14ac:dyDescent="0.25">
      <c r="B43" s="16"/>
      <c r="C43" s="5"/>
      <c r="D43" s="16"/>
      <c r="E43" s="17"/>
      <c r="F43" s="16"/>
    </row>
    <row r="44" spans="2:6" x14ac:dyDescent="0.25">
      <c r="B44" s="16"/>
      <c r="C44" s="5"/>
      <c r="D44" s="16"/>
      <c r="E44" s="17"/>
      <c r="F44" s="16"/>
    </row>
    <row r="45" spans="2:6" x14ac:dyDescent="0.25">
      <c r="B45" s="16"/>
      <c r="C45" s="5"/>
      <c r="D45" s="16"/>
      <c r="E45" s="17"/>
      <c r="F45" s="16"/>
    </row>
    <row r="46" spans="2:6" x14ac:dyDescent="0.25">
      <c r="B46" s="16"/>
      <c r="C46" s="5"/>
      <c r="D46" s="16"/>
      <c r="E46" s="17"/>
      <c r="F46" s="16"/>
    </row>
    <row r="47" spans="2:6" x14ac:dyDescent="0.25">
      <c r="B47" s="16"/>
      <c r="C47" s="5"/>
      <c r="D47" s="16"/>
      <c r="E47" s="17"/>
      <c r="F47" s="16"/>
    </row>
    <row r="48" spans="2:6" x14ac:dyDescent="0.25">
      <c r="B48" s="16"/>
      <c r="C48" s="5"/>
      <c r="D48" s="16"/>
      <c r="E48" s="17"/>
      <c r="F48" s="16"/>
    </row>
    <row r="49" spans="2:6" x14ac:dyDescent="0.25">
      <c r="B49" s="16"/>
      <c r="C49" s="5"/>
      <c r="D49" s="16"/>
      <c r="E49" s="17"/>
      <c r="F49" s="16"/>
    </row>
    <row r="50" spans="2:6" x14ac:dyDescent="0.25">
      <c r="B50" s="16"/>
      <c r="C50" s="5"/>
      <c r="D50" s="16"/>
      <c r="E50" s="17"/>
      <c r="F50" s="16"/>
    </row>
    <row r="51" spans="2:6" x14ac:dyDescent="0.25">
      <c r="B51" s="16"/>
      <c r="C51" s="5"/>
      <c r="D51" s="16"/>
      <c r="E51" s="17"/>
      <c r="F51" s="16"/>
    </row>
    <row r="52" spans="2:6" x14ac:dyDescent="0.25">
      <c r="B52" s="47" t="s">
        <v>50</v>
      </c>
      <c r="C52" s="48"/>
      <c r="D52" s="49"/>
      <c r="E52" s="57">
        <f>SUM(E6:E51)</f>
        <v>0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opLeftCell="A19" workbookViewId="0">
      <selection activeCell="B1" sqref="B1"/>
    </sheetView>
  </sheetViews>
  <sheetFormatPr defaultRowHeight="15" x14ac:dyDescent="0.2"/>
  <cols>
    <col min="2" max="2" width="17" customWidth="1"/>
    <col min="3" max="3" width="21.28515625" customWidth="1"/>
    <col min="4" max="4" width="18.42578125" customWidth="1"/>
    <col min="5" max="5" width="20.7109375" customWidth="1"/>
    <col min="6" max="6" width="20.42578125" customWidth="1"/>
    <col min="8" max="8" width="9.28515625" customWidth="1"/>
  </cols>
  <sheetData>
    <row r="3" spans="2:7" ht="18.75" x14ac:dyDescent="0.3">
      <c r="B3" s="41" t="s">
        <v>0</v>
      </c>
      <c r="C3" s="42"/>
      <c r="D3" s="42"/>
      <c r="E3" s="42"/>
      <c r="F3" s="43"/>
    </row>
    <row r="4" spans="2:7" ht="15.75" x14ac:dyDescent="0.25">
      <c r="B4" s="44" t="s">
        <v>95</v>
      </c>
      <c r="C4" s="45"/>
      <c r="D4" s="45"/>
      <c r="E4" s="45"/>
      <c r="F4" s="46"/>
    </row>
    <row r="5" spans="2:7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7" x14ac:dyDescent="0.25">
      <c r="B6" s="5" t="s">
        <v>53</v>
      </c>
      <c r="C6" s="5" t="s">
        <v>54</v>
      </c>
      <c r="D6" s="5" t="s">
        <v>96</v>
      </c>
      <c r="E6" s="7">
        <v>426.42</v>
      </c>
      <c r="F6" s="14" t="s">
        <v>70</v>
      </c>
    </row>
    <row r="7" spans="2:7" x14ac:dyDescent="0.25">
      <c r="B7" s="6" t="s">
        <v>66</v>
      </c>
      <c r="C7" s="5" t="s">
        <v>71</v>
      </c>
      <c r="D7" s="6" t="s">
        <v>97</v>
      </c>
      <c r="E7" s="8">
        <v>308.31</v>
      </c>
      <c r="F7" s="13" t="s">
        <v>56</v>
      </c>
    </row>
    <row r="8" spans="2:7" x14ac:dyDescent="0.25">
      <c r="B8" s="6" t="s">
        <v>84</v>
      </c>
      <c r="C8" s="5" t="s">
        <v>58</v>
      </c>
      <c r="D8" s="6" t="s">
        <v>98</v>
      </c>
      <c r="E8" s="8">
        <v>178.29</v>
      </c>
      <c r="F8" s="13" t="s">
        <v>56</v>
      </c>
    </row>
    <row r="9" spans="2:7" x14ac:dyDescent="0.25">
      <c r="B9" s="6" t="s">
        <v>89</v>
      </c>
      <c r="C9" s="5" t="s">
        <v>58</v>
      </c>
      <c r="D9" s="6" t="s">
        <v>99</v>
      </c>
      <c r="E9" s="8">
        <v>266.99</v>
      </c>
      <c r="F9" s="13" t="s">
        <v>56</v>
      </c>
    </row>
    <row r="10" spans="2:7" x14ac:dyDescent="0.25">
      <c r="B10" s="6"/>
      <c r="C10" s="5"/>
      <c r="D10" s="6" t="s">
        <v>100</v>
      </c>
      <c r="E10" s="8">
        <v>266.99</v>
      </c>
      <c r="F10" s="13" t="s">
        <v>70</v>
      </c>
    </row>
    <row r="11" spans="2:7" x14ac:dyDescent="0.25">
      <c r="B11" s="6" t="s">
        <v>72</v>
      </c>
      <c r="C11" s="5" t="s">
        <v>63</v>
      </c>
      <c r="D11" s="6" t="s">
        <v>101</v>
      </c>
      <c r="E11" s="8">
        <v>424.28</v>
      </c>
      <c r="F11" s="13" t="s">
        <v>56</v>
      </c>
    </row>
    <row r="12" spans="2:7" x14ac:dyDescent="0.25">
      <c r="B12" s="6"/>
      <c r="C12" s="5"/>
      <c r="D12" s="6" t="s">
        <v>102</v>
      </c>
      <c r="E12" s="8">
        <v>424.28</v>
      </c>
      <c r="F12" s="13" t="s">
        <v>56</v>
      </c>
    </row>
    <row r="13" spans="2:7" x14ac:dyDescent="0.25">
      <c r="B13" s="6" t="s">
        <v>93</v>
      </c>
      <c r="C13" s="5" t="s">
        <v>58</v>
      </c>
      <c r="D13" s="6" t="s">
        <v>99</v>
      </c>
      <c r="E13" s="8">
        <v>154.5</v>
      </c>
      <c r="F13" s="13" t="s">
        <v>56</v>
      </c>
      <c r="G13" s="6"/>
    </row>
    <row r="14" spans="2:7" x14ac:dyDescent="0.25">
      <c r="B14" s="6"/>
      <c r="C14" s="5"/>
      <c r="D14" s="6" t="s">
        <v>103</v>
      </c>
      <c r="E14" s="8">
        <v>154.5</v>
      </c>
      <c r="F14" s="13" t="s">
        <v>56</v>
      </c>
      <c r="G14" s="6"/>
    </row>
    <row r="15" spans="2:7" x14ac:dyDescent="0.25">
      <c r="B15" s="6"/>
      <c r="C15" s="5"/>
      <c r="D15" s="6" t="s">
        <v>104</v>
      </c>
      <c r="E15" s="8">
        <v>154.5</v>
      </c>
      <c r="F15" s="13" t="s">
        <v>56</v>
      </c>
      <c r="G15" s="6"/>
    </row>
    <row r="16" spans="2:7" x14ac:dyDescent="0.25">
      <c r="B16" s="6" t="s">
        <v>89</v>
      </c>
      <c r="C16" s="5" t="s">
        <v>105</v>
      </c>
      <c r="D16" s="6" t="s">
        <v>102</v>
      </c>
      <c r="E16" s="8">
        <v>197.7</v>
      </c>
      <c r="F16" s="13" t="s">
        <v>56</v>
      </c>
    </row>
    <row r="17" spans="2:6" x14ac:dyDescent="0.25">
      <c r="B17" s="6" t="s">
        <v>101</v>
      </c>
      <c r="C17" s="5" t="s">
        <v>58</v>
      </c>
      <c r="D17" s="6" t="s">
        <v>106</v>
      </c>
      <c r="E17" s="8">
        <v>166</v>
      </c>
      <c r="F17" s="13" t="s">
        <v>56</v>
      </c>
    </row>
    <row r="18" spans="2:6" x14ac:dyDescent="0.25">
      <c r="B18" s="6"/>
      <c r="C18" s="5"/>
      <c r="D18" s="6" t="s">
        <v>107</v>
      </c>
      <c r="E18" s="8">
        <v>166</v>
      </c>
      <c r="F18" s="13" t="s">
        <v>56</v>
      </c>
    </row>
    <row r="19" spans="2:6" x14ac:dyDescent="0.25">
      <c r="B19" s="6"/>
      <c r="C19" s="5"/>
      <c r="D19" s="6" t="s">
        <v>108</v>
      </c>
      <c r="E19" s="8">
        <v>166</v>
      </c>
      <c r="F19" s="13" t="s">
        <v>56</v>
      </c>
    </row>
    <row r="20" spans="2:6" x14ac:dyDescent="0.25">
      <c r="B20" s="6" t="s">
        <v>109</v>
      </c>
      <c r="C20" s="5" t="s">
        <v>82</v>
      </c>
      <c r="D20" s="6" t="s">
        <v>99</v>
      </c>
      <c r="E20" s="8">
        <v>195.1</v>
      </c>
      <c r="F20" s="13" t="s">
        <v>79</v>
      </c>
    </row>
    <row r="21" spans="2:6" x14ac:dyDescent="0.25">
      <c r="B21" s="6" t="s">
        <v>99</v>
      </c>
      <c r="C21" s="5" t="s">
        <v>110</v>
      </c>
      <c r="D21" s="6" t="s">
        <v>99</v>
      </c>
      <c r="E21" s="8">
        <v>41.5</v>
      </c>
      <c r="F21" s="13" t="s">
        <v>92</v>
      </c>
    </row>
    <row r="22" spans="2:6" x14ac:dyDescent="0.25">
      <c r="B22" s="6" t="s">
        <v>96</v>
      </c>
      <c r="C22" s="5" t="s">
        <v>111</v>
      </c>
      <c r="D22" s="6" t="s">
        <v>96</v>
      </c>
      <c r="E22" s="8">
        <v>30</v>
      </c>
      <c r="F22" s="13" t="s">
        <v>92</v>
      </c>
    </row>
    <row r="23" spans="2:6" x14ac:dyDescent="0.25">
      <c r="B23" s="6" t="s">
        <v>96</v>
      </c>
      <c r="C23" s="5" t="s">
        <v>112</v>
      </c>
      <c r="D23" s="6" t="s">
        <v>96</v>
      </c>
      <c r="E23" s="8">
        <v>82</v>
      </c>
      <c r="F23" s="13" t="s">
        <v>92</v>
      </c>
    </row>
    <row r="24" spans="2:6" x14ac:dyDescent="0.25">
      <c r="B24" s="6" t="s">
        <v>113</v>
      </c>
      <c r="C24" s="5" t="s">
        <v>114</v>
      </c>
      <c r="D24" s="6" t="s">
        <v>113</v>
      </c>
      <c r="E24" s="8">
        <v>66.5</v>
      </c>
      <c r="F24" s="13" t="s">
        <v>92</v>
      </c>
    </row>
    <row r="25" spans="2:6" x14ac:dyDescent="0.25">
      <c r="B25" s="6" t="s">
        <v>102</v>
      </c>
      <c r="C25" s="5" t="s">
        <v>58</v>
      </c>
      <c r="D25" s="6" t="s">
        <v>115</v>
      </c>
      <c r="E25" s="8">
        <v>262.5</v>
      </c>
      <c r="F25" s="12" t="s">
        <v>56</v>
      </c>
    </row>
    <row r="26" spans="2:6" x14ac:dyDescent="0.25">
      <c r="B26" s="6"/>
      <c r="C26" s="5"/>
      <c r="D26" s="6" t="s">
        <v>116</v>
      </c>
      <c r="E26" s="8">
        <v>262.5</v>
      </c>
      <c r="F26" s="12" t="s">
        <v>56</v>
      </c>
    </row>
    <row r="27" spans="2:6" x14ac:dyDescent="0.25">
      <c r="B27" s="6"/>
      <c r="C27" s="5"/>
      <c r="D27" s="6"/>
      <c r="E27" s="8"/>
      <c r="F27" s="6"/>
    </row>
    <row r="28" spans="2:6" x14ac:dyDescent="0.25">
      <c r="B28" s="6" t="s">
        <v>102</v>
      </c>
      <c r="C28" s="5" t="s">
        <v>75</v>
      </c>
      <c r="D28" s="6" t="s">
        <v>117</v>
      </c>
      <c r="E28" s="8">
        <v>239.4</v>
      </c>
      <c r="F28" s="13" t="s">
        <v>56</v>
      </c>
    </row>
    <row r="29" spans="2:6" x14ac:dyDescent="0.25">
      <c r="B29" s="6"/>
      <c r="C29" s="5"/>
      <c r="D29" s="6" t="s">
        <v>118</v>
      </c>
      <c r="E29" s="8">
        <v>239.4</v>
      </c>
      <c r="F29" s="13" t="s">
        <v>56</v>
      </c>
    </row>
    <row r="30" spans="2:6" x14ac:dyDescent="0.25">
      <c r="B30" s="6" t="s">
        <v>106</v>
      </c>
      <c r="C30" s="5" t="s">
        <v>58</v>
      </c>
      <c r="D30" s="6" t="s">
        <v>116</v>
      </c>
      <c r="E30" s="8">
        <v>215.2</v>
      </c>
      <c r="F30" s="13" t="s">
        <v>56</v>
      </c>
    </row>
    <row r="31" spans="2:6" x14ac:dyDescent="0.25">
      <c r="B31" s="6" t="s">
        <v>115</v>
      </c>
      <c r="C31" s="5" t="s">
        <v>91</v>
      </c>
      <c r="D31" s="6"/>
      <c r="E31" s="8"/>
      <c r="F31" s="6"/>
    </row>
    <row r="32" spans="2:6" x14ac:dyDescent="0.25">
      <c r="B32" s="6" t="s">
        <v>115</v>
      </c>
      <c r="C32" s="5" t="s">
        <v>119</v>
      </c>
      <c r="D32" s="6" t="s">
        <v>108</v>
      </c>
      <c r="E32" s="8">
        <v>214.4</v>
      </c>
      <c r="F32" s="13" t="s">
        <v>79</v>
      </c>
    </row>
    <row r="33" spans="2:6" x14ac:dyDescent="0.25">
      <c r="B33" s="6" t="s">
        <v>117</v>
      </c>
      <c r="C33" s="5" t="s">
        <v>120</v>
      </c>
      <c r="D33" s="6" t="s">
        <v>117</v>
      </c>
      <c r="E33" s="8">
        <v>30</v>
      </c>
      <c r="F33" s="13" t="s">
        <v>92</v>
      </c>
    </row>
    <row r="34" spans="2:6" x14ac:dyDescent="0.25">
      <c r="B34" s="6" t="s">
        <v>121</v>
      </c>
      <c r="C34" s="5" t="s">
        <v>71</v>
      </c>
      <c r="D34" s="6" t="s">
        <v>108</v>
      </c>
      <c r="E34" s="8">
        <v>68</v>
      </c>
      <c r="F34" s="13" t="s">
        <v>92</v>
      </c>
    </row>
    <row r="35" spans="2:6" x14ac:dyDescent="0.25">
      <c r="B35" s="6"/>
      <c r="C35" s="5"/>
      <c r="D35" s="6"/>
      <c r="E35" s="8"/>
      <c r="F35" s="6"/>
    </row>
    <row r="36" spans="2:6" x14ac:dyDescent="0.25">
      <c r="B36" s="6"/>
      <c r="C36" s="5"/>
      <c r="D36" s="6"/>
      <c r="E36" s="8"/>
      <c r="F36" s="6"/>
    </row>
    <row r="37" spans="2:6" x14ac:dyDescent="0.25">
      <c r="B37" s="6"/>
      <c r="C37" s="5"/>
      <c r="D37" s="6"/>
      <c r="E37" s="8"/>
      <c r="F37" s="6"/>
    </row>
    <row r="38" spans="2:6" x14ac:dyDescent="0.25">
      <c r="B38" s="6"/>
      <c r="C38" s="5"/>
      <c r="D38" s="6"/>
      <c r="E38" s="8"/>
      <c r="F38" s="6"/>
    </row>
    <row r="39" spans="2:6" x14ac:dyDescent="0.25">
      <c r="B39" s="6"/>
      <c r="C39" s="5"/>
      <c r="D39" s="6"/>
      <c r="E39" s="8"/>
      <c r="F39" s="6"/>
    </row>
    <row r="40" spans="2:6" x14ac:dyDescent="0.25">
      <c r="B40" s="6"/>
      <c r="C40" s="5"/>
      <c r="D40" s="6"/>
      <c r="E40" s="8"/>
      <c r="F40" s="6"/>
    </row>
    <row r="41" spans="2:6" x14ac:dyDescent="0.25">
      <c r="B41" s="6"/>
      <c r="C41" s="5"/>
      <c r="D41" s="6"/>
      <c r="E41" s="8"/>
      <c r="F41" s="6"/>
    </row>
    <row r="42" spans="2:6" x14ac:dyDescent="0.25">
      <c r="B42" s="6"/>
      <c r="C42" s="5"/>
      <c r="D42" s="6"/>
      <c r="E42" s="8"/>
      <c r="F42" s="6"/>
    </row>
    <row r="43" spans="2:6" x14ac:dyDescent="0.25">
      <c r="B43" s="6"/>
      <c r="C43" s="5"/>
      <c r="D43" s="6"/>
      <c r="E43" s="8"/>
      <c r="F43" s="6"/>
    </row>
    <row r="44" spans="2:6" x14ac:dyDescent="0.25">
      <c r="B44" s="6"/>
      <c r="C44" s="5"/>
      <c r="D44" s="6"/>
      <c r="E44" s="8"/>
      <c r="F44" s="6"/>
    </row>
    <row r="45" spans="2:6" x14ac:dyDescent="0.25">
      <c r="B45" s="6"/>
      <c r="C45" s="5"/>
      <c r="D45" s="6"/>
      <c r="E45" s="8"/>
      <c r="F45" s="6"/>
    </row>
    <row r="47" spans="2:6" x14ac:dyDescent="0.25">
      <c r="B47" s="6"/>
      <c r="C47" s="5"/>
      <c r="D47" s="6"/>
      <c r="E47" s="8"/>
      <c r="F47" s="6"/>
    </row>
    <row r="48" spans="2:6" x14ac:dyDescent="0.25">
      <c r="B48" s="6"/>
      <c r="C48" s="5"/>
      <c r="D48" s="6"/>
      <c r="E48" s="8"/>
      <c r="F48" s="6"/>
    </row>
    <row r="49" spans="2:6" x14ac:dyDescent="0.25">
      <c r="B49" s="6"/>
      <c r="C49" s="5"/>
      <c r="D49" s="6"/>
      <c r="E49" s="8"/>
      <c r="F49" s="6"/>
    </row>
    <row r="50" spans="2:6" x14ac:dyDescent="0.25">
      <c r="B50" s="6"/>
      <c r="C50" s="5"/>
      <c r="D50" s="6"/>
      <c r="E50" s="8"/>
      <c r="F50" s="6"/>
    </row>
    <row r="51" spans="2:6" x14ac:dyDescent="0.25">
      <c r="B51" s="6"/>
      <c r="C51" s="5"/>
      <c r="D51" s="6"/>
      <c r="E51" s="8"/>
      <c r="F51" s="6"/>
    </row>
    <row r="52" spans="2:6" x14ac:dyDescent="0.25">
      <c r="B52" s="47" t="s">
        <v>50</v>
      </c>
      <c r="C52" s="48"/>
      <c r="D52" s="49"/>
      <c r="E52" s="57">
        <f>SUM(E6:E51)</f>
        <v>5401.2599999999984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C6:C51">
      <formula1>"ALADIM,ASPA,BIO EXTRATUS,CRISTAL,GLAUCIA,KOLOSS,MARCO BONI,NATUÉDEN,REAL,VULT,ZALIKE,ZAMPHY"</formula1>
    </dataValidation>
    <dataValidation type="list" allowBlank="1" showInputMessage="1" sqref="F6:F51">
      <formula1>"BOLETO/BANCO,BOLETO/DINHEIRO,CHEQUE,DINHEIRO"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A24" workbookViewId="0">
      <selection activeCell="F67" sqref="F67"/>
    </sheetView>
  </sheetViews>
  <sheetFormatPr defaultRowHeight="15" x14ac:dyDescent="0.2"/>
  <cols>
    <col min="2" max="2" width="21.28515625" customWidth="1"/>
    <col min="3" max="3" width="20.5703125" customWidth="1"/>
    <col min="4" max="4" width="21.5703125" customWidth="1"/>
    <col min="5" max="5" width="19.28515625" customWidth="1"/>
    <col min="6" max="6" width="22.5703125" customWidth="1"/>
  </cols>
  <sheetData>
    <row r="3" spans="2:6" ht="18.75" x14ac:dyDescent="0.3">
      <c r="B3" s="41" t="s">
        <v>0</v>
      </c>
      <c r="C3" s="42"/>
      <c r="D3" s="42"/>
      <c r="E3" s="42"/>
      <c r="F3" s="43"/>
    </row>
    <row r="4" spans="2:6" ht="15.75" x14ac:dyDescent="0.25">
      <c r="B4" s="44" t="s">
        <v>122</v>
      </c>
      <c r="C4" s="45"/>
      <c r="D4" s="45"/>
      <c r="E4" s="45"/>
      <c r="F4" s="46"/>
    </row>
    <row r="5" spans="2:6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5" t="s">
        <v>102</v>
      </c>
      <c r="C6" s="5" t="s">
        <v>58</v>
      </c>
      <c r="D6" s="5" t="s">
        <v>123</v>
      </c>
      <c r="E6" s="7">
        <v>262.5</v>
      </c>
      <c r="F6" s="14" t="s">
        <v>56</v>
      </c>
    </row>
    <row r="7" spans="2:6" x14ac:dyDescent="0.25">
      <c r="B7" s="6" t="s">
        <v>106</v>
      </c>
      <c r="C7" s="5" t="s">
        <v>58</v>
      </c>
      <c r="D7" s="6" t="s">
        <v>123</v>
      </c>
      <c r="E7" s="8">
        <v>215.2</v>
      </c>
      <c r="F7" s="13" t="s">
        <v>56</v>
      </c>
    </row>
    <row r="8" spans="2:6" x14ac:dyDescent="0.25">
      <c r="B8" s="6"/>
      <c r="C8" s="5"/>
      <c r="D8" s="6" t="s">
        <v>124</v>
      </c>
      <c r="E8" s="8">
        <v>215.2</v>
      </c>
      <c r="F8" s="13" t="s">
        <v>56</v>
      </c>
    </row>
    <row r="9" spans="2:6" x14ac:dyDescent="0.25">
      <c r="B9" s="6" t="s">
        <v>107</v>
      </c>
      <c r="C9" s="5" t="s">
        <v>58</v>
      </c>
      <c r="D9" s="6" t="s">
        <v>125</v>
      </c>
      <c r="E9" s="8">
        <v>181.2</v>
      </c>
      <c r="F9" s="13" t="s">
        <v>56</v>
      </c>
    </row>
    <row r="10" spans="2:6" x14ac:dyDescent="0.25">
      <c r="B10" s="6"/>
      <c r="C10" s="5"/>
      <c r="D10" s="6" t="s">
        <v>126</v>
      </c>
      <c r="E10" s="8">
        <v>181.2</v>
      </c>
      <c r="F10" s="13" t="s">
        <v>56</v>
      </c>
    </row>
    <row r="11" spans="2:6" x14ac:dyDescent="0.25">
      <c r="B11" s="6"/>
      <c r="C11" s="5"/>
      <c r="D11" s="6" t="s">
        <v>127</v>
      </c>
      <c r="E11" s="8">
        <v>181.2</v>
      </c>
      <c r="F11" s="13" t="s">
        <v>70</v>
      </c>
    </row>
    <row r="12" spans="2:6" x14ac:dyDescent="0.25">
      <c r="B12" s="6" t="s">
        <v>128</v>
      </c>
      <c r="C12" s="5" t="s">
        <v>75</v>
      </c>
      <c r="D12" s="6" t="s">
        <v>129</v>
      </c>
      <c r="E12" s="8">
        <v>287.2</v>
      </c>
      <c r="F12" s="13" t="s">
        <v>56</v>
      </c>
    </row>
    <row r="13" spans="2:6" x14ac:dyDescent="0.25">
      <c r="B13" s="6"/>
      <c r="C13" s="5"/>
      <c r="D13" s="6" t="s">
        <v>130</v>
      </c>
      <c r="E13" s="8">
        <v>287.2</v>
      </c>
      <c r="F13" s="13" t="s">
        <v>56</v>
      </c>
    </row>
    <row r="14" spans="2:6" x14ac:dyDescent="0.25">
      <c r="B14" s="6" t="s">
        <v>108</v>
      </c>
      <c r="C14" s="5" t="s">
        <v>58</v>
      </c>
      <c r="D14" s="6" t="s">
        <v>126</v>
      </c>
      <c r="E14" s="8">
        <v>181.1</v>
      </c>
      <c r="F14" s="13" t="s">
        <v>56</v>
      </c>
    </row>
    <row r="15" spans="2:6" x14ac:dyDescent="0.25">
      <c r="B15" s="6"/>
      <c r="C15" s="5"/>
      <c r="D15" s="6" t="s">
        <v>127</v>
      </c>
      <c r="E15" s="8">
        <v>181.1</v>
      </c>
      <c r="F15" s="13" t="s">
        <v>70</v>
      </c>
    </row>
    <row r="16" spans="2:6" x14ac:dyDescent="0.25">
      <c r="B16" s="6"/>
      <c r="C16" s="5"/>
      <c r="D16" s="6" t="s">
        <v>131</v>
      </c>
      <c r="E16" s="8">
        <v>181.1</v>
      </c>
      <c r="F16" s="13" t="s">
        <v>56</v>
      </c>
    </row>
    <row r="17" spans="2:6" x14ac:dyDescent="0.25">
      <c r="B17" s="6"/>
      <c r="C17" s="5"/>
      <c r="D17" s="6"/>
      <c r="E17" s="8"/>
      <c r="F17" s="6"/>
    </row>
    <row r="18" spans="2:6" x14ac:dyDescent="0.25">
      <c r="B18" s="6" t="s">
        <v>132</v>
      </c>
      <c r="C18" s="5" t="s">
        <v>63</v>
      </c>
      <c r="D18" s="6" t="s">
        <v>124</v>
      </c>
      <c r="E18" s="8">
        <v>353.4</v>
      </c>
      <c r="F18" s="13" t="s">
        <v>56</v>
      </c>
    </row>
    <row r="19" spans="2:6" x14ac:dyDescent="0.25">
      <c r="B19" s="6"/>
      <c r="C19" s="5"/>
      <c r="D19" s="6" t="s">
        <v>133</v>
      </c>
      <c r="E19" s="8">
        <v>353.4</v>
      </c>
      <c r="F19" s="13" t="s">
        <v>56</v>
      </c>
    </row>
    <row r="20" spans="2:6" x14ac:dyDescent="0.25">
      <c r="B20" s="6" t="s">
        <v>132</v>
      </c>
      <c r="C20" s="5" t="s">
        <v>134</v>
      </c>
      <c r="D20" s="6" t="s">
        <v>132</v>
      </c>
      <c r="E20" s="8">
        <v>156</v>
      </c>
      <c r="F20" s="13" t="s">
        <v>92</v>
      </c>
    </row>
    <row r="21" spans="2:6" x14ac:dyDescent="0.25">
      <c r="B21" s="6" t="s">
        <v>129</v>
      </c>
      <c r="C21" s="5" t="s">
        <v>58</v>
      </c>
      <c r="D21" s="6" t="s">
        <v>135</v>
      </c>
      <c r="E21" s="8">
        <v>216.48</v>
      </c>
      <c r="F21" s="12" t="s">
        <v>56</v>
      </c>
    </row>
    <row r="22" spans="2:6" x14ac:dyDescent="0.25">
      <c r="B22" s="6"/>
      <c r="C22" s="5"/>
      <c r="D22" s="6" t="s">
        <v>136</v>
      </c>
      <c r="E22" s="8">
        <v>216.48</v>
      </c>
      <c r="F22" s="13" t="s">
        <v>56</v>
      </c>
    </row>
    <row r="23" spans="2:6" x14ac:dyDescent="0.25">
      <c r="B23" s="6"/>
      <c r="C23" s="5"/>
      <c r="D23" s="6" t="s">
        <v>137</v>
      </c>
      <c r="E23" s="8">
        <v>216.48</v>
      </c>
      <c r="F23" s="20" t="s">
        <v>56</v>
      </c>
    </row>
    <row r="24" spans="2:6" x14ac:dyDescent="0.25">
      <c r="B24" s="6" t="s">
        <v>138</v>
      </c>
      <c r="C24" s="5" t="s">
        <v>75</v>
      </c>
      <c r="D24" s="6" t="s">
        <v>139</v>
      </c>
      <c r="E24" s="8">
        <v>140.55000000000001</v>
      </c>
      <c r="F24" s="13" t="s">
        <v>56</v>
      </c>
    </row>
    <row r="25" spans="2:6" x14ac:dyDescent="0.25">
      <c r="B25" s="6"/>
      <c r="C25" s="5"/>
      <c r="D25" s="6" t="s">
        <v>140</v>
      </c>
      <c r="E25" s="8">
        <v>140.55000000000001</v>
      </c>
      <c r="F25" s="19" t="s">
        <v>56</v>
      </c>
    </row>
    <row r="26" spans="2:6" x14ac:dyDescent="0.25">
      <c r="B26" s="6" t="s">
        <v>138</v>
      </c>
      <c r="C26" s="5" t="s">
        <v>71</v>
      </c>
      <c r="D26" s="6" t="s">
        <v>137</v>
      </c>
      <c r="E26" s="8">
        <v>214</v>
      </c>
      <c r="F26" s="20" t="s">
        <v>56</v>
      </c>
    </row>
    <row r="27" spans="2:6" x14ac:dyDescent="0.25">
      <c r="B27" s="6"/>
      <c r="C27" s="5"/>
      <c r="D27" s="6"/>
      <c r="E27" s="8"/>
      <c r="F27" s="6"/>
    </row>
    <row r="28" spans="2:6" x14ac:dyDescent="0.25">
      <c r="B28" s="6" t="s">
        <v>126</v>
      </c>
      <c r="C28" s="5" t="s">
        <v>141</v>
      </c>
      <c r="D28" s="6" t="s">
        <v>126</v>
      </c>
      <c r="E28" s="8">
        <v>21</v>
      </c>
      <c r="F28" s="13" t="s">
        <v>92</v>
      </c>
    </row>
    <row r="29" spans="2:6" x14ac:dyDescent="0.25">
      <c r="B29" s="6" t="s">
        <v>126</v>
      </c>
      <c r="C29" s="5" t="s">
        <v>141</v>
      </c>
      <c r="D29" s="6" t="s">
        <v>127</v>
      </c>
      <c r="E29" s="8">
        <v>32.6</v>
      </c>
      <c r="F29" s="13" t="s">
        <v>92</v>
      </c>
    </row>
    <row r="30" spans="2:6" x14ac:dyDescent="0.25">
      <c r="B30" s="6"/>
      <c r="C30" s="5"/>
      <c r="D30" s="6"/>
      <c r="E30" s="8"/>
      <c r="F30" s="6"/>
    </row>
    <row r="31" spans="2:6" x14ac:dyDescent="0.25">
      <c r="B31" s="6" t="s">
        <v>142</v>
      </c>
      <c r="C31" s="5" t="s">
        <v>120</v>
      </c>
      <c r="D31" s="6" t="s">
        <v>142</v>
      </c>
      <c r="E31" s="8">
        <v>50</v>
      </c>
      <c r="F31" s="13" t="s">
        <v>92</v>
      </c>
    </row>
    <row r="32" spans="2:6" x14ac:dyDescent="0.25">
      <c r="B32" s="6" t="s">
        <v>130</v>
      </c>
      <c r="C32" s="6" t="s">
        <v>58</v>
      </c>
      <c r="D32" s="6" t="s">
        <v>131</v>
      </c>
      <c r="E32" s="8">
        <v>254.8</v>
      </c>
      <c r="F32" s="13" t="s">
        <v>56</v>
      </c>
    </row>
    <row r="33" spans="2:6" x14ac:dyDescent="0.25">
      <c r="B33" s="6"/>
      <c r="C33" s="5"/>
      <c r="D33" s="6" t="s">
        <v>143</v>
      </c>
      <c r="E33" s="8">
        <v>254.8</v>
      </c>
      <c r="F33" s="20" t="s">
        <v>56</v>
      </c>
    </row>
    <row r="34" spans="2:6" x14ac:dyDescent="0.25">
      <c r="B34" s="6" t="s">
        <v>144</v>
      </c>
      <c r="C34" s="5" t="s">
        <v>58</v>
      </c>
      <c r="D34" s="15" t="s">
        <v>143</v>
      </c>
      <c r="E34" s="8">
        <v>244.5</v>
      </c>
      <c r="F34" s="20" t="s">
        <v>56</v>
      </c>
    </row>
    <row r="35" spans="2:6" x14ac:dyDescent="0.25">
      <c r="B35" s="18">
        <v>42208</v>
      </c>
      <c r="C35" s="5" t="s">
        <v>63</v>
      </c>
      <c r="D35" s="18">
        <v>42216</v>
      </c>
      <c r="E35" s="8">
        <v>451.55</v>
      </c>
      <c r="F35" s="20" t="s">
        <v>56</v>
      </c>
    </row>
    <row r="36" spans="2:6" x14ac:dyDescent="0.25">
      <c r="B36" s="6"/>
      <c r="C36" s="5"/>
      <c r="D36" s="6"/>
      <c r="E36" s="8"/>
      <c r="F36" s="6"/>
    </row>
    <row r="37" spans="2:6" x14ac:dyDescent="0.25">
      <c r="B37" s="6"/>
      <c r="C37" s="5"/>
      <c r="D37" s="6"/>
      <c r="E37" s="8"/>
      <c r="F37" s="6"/>
    </row>
    <row r="38" spans="2:6" x14ac:dyDescent="0.25">
      <c r="B38" s="6"/>
      <c r="C38" s="5"/>
      <c r="D38" s="6"/>
      <c r="E38" s="8"/>
      <c r="F38" s="6"/>
    </row>
    <row r="39" spans="2:6" x14ac:dyDescent="0.25">
      <c r="B39" s="6"/>
      <c r="C39" s="5"/>
      <c r="D39" s="6"/>
      <c r="E39" s="8"/>
      <c r="F39" s="6"/>
    </row>
    <row r="40" spans="2:6" x14ac:dyDescent="0.25">
      <c r="B40" s="6"/>
      <c r="C40" s="5"/>
      <c r="D40" s="6"/>
      <c r="E40" s="8"/>
      <c r="F40" s="6"/>
    </row>
    <row r="41" spans="2:6" x14ac:dyDescent="0.25">
      <c r="B41" s="6"/>
      <c r="C41" s="5"/>
      <c r="D41" s="6"/>
      <c r="E41" s="8"/>
      <c r="F41" s="6"/>
    </row>
    <row r="42" spans="2:6" x14ac:dyDescent="0.25">
      <c r="B42" s="6"/>
      <c r="C42" s="5"/>
      <c r="D42" s="6"/>
      <c r="E42" s="8"/>
      <c r="F42" s="6"/>
    </row>
    <row r="43" spans="2:6" x14ac:dyDescent="0.25">
      <c r="B43" s="6"/>
      <c r="C43" s="5"/>
      <c r="D43" s="6"/>
      <c r="E43" s="8"/>
      <c r="F43" s="6"/>
    </row>
    <row r="44" spans="2:6" x14ac:dyDescent="0.25">
      <c r="B44" s="6"/>
      <c r="C44" s="5"/>
      <c r="D44" s="6"/>
      <c r="E44" s="8"/>
      <c r="F44" s="6"/>
    </row>
    <row r="45" spans="2:6" x14ac:dyDescent="0.25">
      <c r="B45" s="6"/>
      <c r="C45" s="5"/>
      <c r="D45" s="6"/>
      <c r="E45" s="8"/>
      <c r="F45" s="6"/>
    </row>
    <row r="46" spans="2:6" x14ac:dyDescent="0.25">
      <c r="B46" s="6"/>
      <c r="C46" s="5"/>
      <c r="D46" s="6"/>
      <c r="E46" s="8"/>
      <c r="F46" s="6"/>
    </row>
    <row r="47" spans="2:6" x14ac:dyDescent="0.25">
      <c r="B47" s="6"/>
      <c r="C47" s="5"/>
      <c r="D47" s="6"/>
      <c r="E47" s="8"/>
      <c r="F47" s="6"/>
    </row>
    <row r="48" spans="2:6" x14ac:dyDescent="0.25">
      <c r="B48" s="6"/>
      <c r="C48" s="5"/>
      <c r="D48" s="6"/>
      <c r="E48" s="8"/>
      <c r="F48" s="6"/>
    </row>
    <row r="49" spans="2:6" x14ac:dyDescent="0.25">
      <c r="B49" s="6"/>
      <c r="C49" s="5"/>
      <c r="D49" s="6"/>
      <c r="E49" s="8"/>
      <c r="F49" s="6"/>
    </row>
    <row r="50" spans="2:6" x14ac:dyDescent="0.25">
      <c r="B50" s="6"/>
      <c r="C50" s="5"/>
      <c r="D50" s="6"/>
      <c r="E50" s="8"/>
      <c r="F50" s="6"/>
    </row>
    <row r="51" spans="2:6" x14ac:dyDescent="0.25">
      <c r="B51" s="6"/>
      <c r="C51" s="5"/>
      <c r="D51" s="6"/>
      <c r="E51" s="8"/>
      <c r="F51" s="6"/>
    </row>
    <row r="52" spans="2:6" x14ac:dyDescent="0.25">
      <c r="B52" s="47" t="s">
        <v>50</v>
      </c>
      <c r="C52" s="48"/>
      <c r="D52" s="49"/>
      <c r="E52" s="57">
        <f>SUM(E6:E51)</f>
        <v>5670.7900000000009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3"/>
  <sheetViews>
    <sheetView topLeftCell="A13" workbookViewId="0">
      <selection activeCell="H36" sqref="H36"/>
    </sheetView>
  </sheetViews>
  <sheetFormatPr defaultRowHeight="15" x14ac:dyDescent="0.2"/>
  <cols>
    <col min="2" max="2" width="17.28515625" customWidth="1"/>
    <col min="3" max="3" width="17.85546875" customWidth="1"/>
    <col min="4" max="5" width="16.5703125" customWidth="1"/>
    <col min="6" max="6" width="18" customWidth="1"/>
  </cols>
  <sheetData>
    <row r="3" spans="2:6" ht="18.75" x14ac:dyDescent="0.3">
      <c r="B3" s="41" t="s">
        <v>0</v>
      </c>
      <c r="C3" s="42"/>
      <c r="D3" s="42"/>
      <c r="E3" s="42"/>
      <c r="F3" s="43"/>
    </row>
    <row r="4" spans="2:6" ht="15.75" x14ac:dyDescent="0.25">
      <c r="B4" s="44" t="s">
        <v>122</v>
      </c>
      <c r="C4" s="45"/>
      <c r="D4" s="45"/>
      <c r="E4" s="45"/>
      <c r="F4" s="46"/>
    </row>
    <row r="5" spans="2:6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5" t="s">
        <v>138</v>
      </c>
      <c r="C6" s="5" t="s">
        <v>71</v>
      </c>
      <c r="D6" s="5" t="s">
        <v>145</v>
      </c>
      <c r="E6" s="7">
        <v>214</v>
      </c>
      <c r="F6" s="21" t="s">
        <v>56</v>
      </c>
    </row>
    <row r="7" spans="2:6" x14ac:dyDescent="0.25">
      <c r="B7" s="6" t="s">
        <v>124</v>
      </c>
      <c r="C7" s="5" t="s">
        <v>146</v>
      </c>
      <c r="D7" s="6" t="s">
        <v>147</v>
      </c>
      <c r="E7" s="8">
        <v>440</v>
      </c>
      <c r="F7" s="20" t="s">
        <v>56</v>
      </c>
    </row>
    <row r="8" spans="2:6" x14ac:dyDescent="0.25">
      <c r="B8" s="6" t="s">
        <v>130</v>
      </c>
      <c r="C8" s="5" t="s">
        <v>58</v>
      </c>
      <c r="D8" s="6" t="s">
        <v>148</v>
      </c>
      <c r="E8" s="8">
        <v>254.8</v>
      </c>
      <c r="F8" s="20" t="s">
        <v>56</v>
      </c>
    </row>
    <row r="9" spans="2:6" x14ac:dyDescent="0.25">
      <c r="B9" s="6" t="s">
        <v>144</v>
      </c>
      <c r="C9" s="5" t="s">
        <v>58</v>
      </c>
      <c r="D9" s="16" t="s">
        <v>148</v>
      </c>
      <c r="E9" s="8">
        <v>244.5</v>
      </c>
      <c r="F9" s="20" t="s">
        <v>56</v>
      </c>
    </row>
    <row r="10" spans="2:6" x14ac:dyDescent="0.25">
      <c r="B10" s="18"/>
      <c r="C10" s="5"/>
      <c r="D10" s="6" t="s">
        <v>149</v>
      </c>
      <c r="E10" s="17">
        <v>244.5</v>
      </c>
      <c r="F10" s="20" t="s">
        <v>56</v>
      </c>
    </row>
    <row r="11" spans="2:6" x14ac:dyDescent="0.25">
      <c r="B11" s="18">
        <v>42208</v>
      </c>
      <c r="C11" s="5" t="s">
        <v>75</v>
      </c>
      <c r="D11" s="18">
        <v>42220</v>
      </c>
      <c r="E11" s="8">
        <v>188.2</v>
      </c>
      <c r="F11" s="20" t="s">
        <v>56</v>
      </c>
    </row>
    <row r="12" spans="2:6" x14ac:dyDescent="0.25">
      <c r="B12" s="18">
        <v>42208</v>
      </c>
      <c r="C12" s="5"/>
      <c r="D12" s="18">
        <v>42227</v>
      </c>
      <c r="E12" s="17">
        <v>188.2</v>
      </c>
      <c r="F12" s="20" t="s">
        <v>70</v>
      </c>
    </row>
    <row r="13" spans="2:6" x14ac:dyDescent="0.25">
      <c r="B13" s="18">
        <v>42208</v>
      </c>
      <c r="C13" s="5" t="s">
        <v>63</v>
      </c>
      <c r="D13" s="18">
        <v>42223</v>
      </c>
      <c r="E13" s="8">
        <v>451.55</v>
      </c>
      <c r="F13" s="20" t="s">
        <v>56</v>
      </c>
    </row>
    <row r="14" spans="2:6" x14ac:dyDescent="0.25">
      <c r="B14" s="18">
        <v>42212</v>
      </c>
      <c r="C14" s="5" t="s">
        <v>58</v>
      </c>
      <c r="D14" s="18">
        <v>42220</v>
      </c>
      <c r="E14" s="8">
        <v>246</v>
      </c>
      <c r="F14" s="20" t="s">
        <v>56</v>
      </c>
    </row>
    <row r="15" spans="2:6" x14ac:dyDescent="0.25">
      <c r="B15" s="6"/>
      <c r="C15" s="5"/>
      <c r="D15" s="18">
        <v>42227</v>
      </c>
      <c r="E15" s="17">
        <v>246</v>
      </c>
      <c r="F15" s="23" t="s">
        <v>70</v>
      </c>
    </row>
    <row r="16" spans="2:6" x14ac:dyDescent="0.25">
      <c r="B16" s="6"/>
      <c r="C16" s="5"/>
      <c r="D16" s="18">
        <v>42234</v>
      </c>
      <c r="E16" s="17">
        <v>230</v>
      </c>
      <c r="F16" s="20" t="s">
        <v>56</v>
      </c>
    </row>
    <row r="17" spans="2:8" x14ac:dyDescent="0.25">
      <c r="B17" s="18">
        <v>42212</v>
      </c>
      <c r="C17" s="5" t="s">
        <v>150</v>
      </c>
      <c r="D17" s="18">
        <v>42247</v>
      </c>
      <c r="E17" s="8">
        <v>429.7</v>
      </c>
      <c r="F17" s="19" t="s">
        <v>56</v>
      </c>
    </row>
    <row r="18" spans="2:8" x14ac:dyDescent="0.25">
      <c r="B18" s="18">
        <v>42219</v>
      </c>
      <c r="C18" s="5" t="s">
        <v>58</v>
      </c>
      <c r="D18" s="18">
        <v>42228</v>
      </c>
      <c r="E18" s="8">
        <v>267.5</v>
      </c>
      <c r="F18" s="20" t="s">
        <v>56</v>
      </c>
    </row>
    <row r="19" spans="2:8" x14ac:dyDescent="0.25">
      <c r="B19" s="6"/>
      <c r="C19" s="5"/>
      <c r="D19" s="18">
        <v>42235</v>
      </c>
      <c r="E19" s="8">
        <v>267.5</v>
      </c>
      <c r="F19" s="20" t="s">
        <v>56</v>
      </c>
    </row>
    <row r="20" spans="2:8" x14ac:dyDescent="0.25">
      <c r="B20" s="6"/>
      <c r="C20" s="5"/>
      <c r="D20" s="18">
        <v>42242</v>
      </c>
      <c r="E20" s="8">
        <v>265.98</v>
      </c>
      <c r="F20" s="23" t="s">
        <v>70</v>
      </c>
    </row>
    <row r="21" spans="2:8" x14ac:dyDescent="0.25">
      <c r="B21" s="18">
        <v>42214</v>
      </c>
      <c r="C21" s="5" t="s">
        <v>78</v>
      </c>
      <c r="D21" s="18">
        <v>42220</v>
      </c>
      <c r="E21" s="8">
        <v>187.2</v>
      </c>
      <c r="F21" s="20" t="s">
        <v>79</v>
      </c>
    </row>
    <row r="22" spans="2:8" x14ac:dyDescent="0.25">
      <c r="B22" s="18">
        <v>42188</v>
      </c>
      <c r="C22" s="5" t="s">
        <v>151</v>
      </c>
      <c r="D22" s="18">
        <v>42227</v>
      </c>
      <c r="E22" s="8">
        <v>560</v>
      </c>
      <c r="F22" s="20" t="s">
        <v>56</v>
      </c>
    </row>
    <row r="23" spans="2:8" x14ac:dyDescent="0.25">
      <c r="B23" s="18">
        <v>42224</v>
      </c>
      <c r="C23" s="5" t="s">
        <v>152</v>
      </c>
      <c r="D23" s="18">
        <v>42224</v>
      </c>
      <c r="E23" s="8">
        <v>50</v>
      </c>
      <c r="F23" s="24" t="s">
        <v>92</v>
      </c>
    </row>
    <row r="24" spans="2:8" x14ac:dyDescent="0.25">
      <c r="B24" s="18">
        <v>42226</v>
      </c>
      <c r="C24" s="5" t="s">
        <v>75</v>
      </c>
      <c r="D24" s="18">
        <v>42235</v>
      </c>
      <c r="E24" s="8">
        <v>317.60000000000002</v>
      </c>
      <c r="F24" s="20" t="s">
        <v>56</v>
      </c>
    </row>
    <row r="25" spans="2:8" x14ac:dyDescent="0.25">
      <c r="B25" s="6"/>
      <c r="C25" s="5"/>
      <c r="D25" s="18">
        <v>42242</v>
      </c>
      <c r="E25" s="17">
        <v>317.60000000000002</v>
      </c>
      <c r="F25" s="20" t="s">
        <v>56</v>
      </c>
    </row>
    <row r="26" spans="2:8" x14ac:dyDescent="0.25">
      <c r="B26" s="18">
        <v>42227</v>
      </c>
      <c r="C26" s="5" t="s">
        <v>82</v>
      </c>
      <c r="D26" s="18">
        <v>42229</v>
      </c>
      <c r="E26" s="8">
        <v>547</v>
      </c>
      <c r="F26" s="20" t="s">
        <v>92</v>
      </c>
    </row>
    <row r="27" spans="2:8" x14ac:dyDescent="0.25">
      <c r="B27" s="18">
        <v>42234</v>
      </c>
      <c r="C27" s="5" t="s">
        <v>63</v>
      </c>
      <c r="D27" s="18">
        <v>42244</v>
      </c>
      <c r="E27" s="8">
        <v>451.51</v>
      </c>
      <c r="F27" s="20" t="s">
        <v>56</v>
      </c>
      <c r="H27" s="27"/>
    </row>
    <row r="28" spans="2:8" x14ac:dyDescent="0.25">
      <c r="B28" s="18">
        <v>42233</v>
      </c>
      <c r="C28" s="5" t="s">
        <v>58</v>
      </c>
      <c r="D28" s="18">
        <v>42242</v>
      </c>
      <c r="E28" s="8">
        <v>268.13</v>
      </c>
      <c r="F28" s="23" t="s">
        <v>70</v>
      </c>
    </row>
    <row r="29" spans="2:8" x14ac:dyDescent="0.25">
      <c r="B29" s="18">
        <v>42236</v>
      </c>
      <c r="C29" s="5" t="s">
        <v>75</v>
      </c>
      <c r="D29" s="18">
        <v>42247</v>
      </c>
      <c r="E29" s="8">
        <v>253</v>
      </c>
      <c r="F29" s="20" t="s">
        <v>56</v>
      </c>
    </row>
    <row r="30" spans="2:8" x14ac:dyDescent="0.25">
      <c r="B30" s="18">
        <v>42238</v>
      </c>
      <c r="C30" s="5" t="s">
        <v>152</v>
      </c>
      <c r="D30" s="18">
        <v>42238</v>
      </c>
      <c r="E30" s="8">
        <v>60</v>
      </c>
      <c r="F30" s="24" t="s">
        <v>92</v>
      </c>
    </row>
    <row r="31" spans="2:8" x14ac:dyDescent="0.25">
      <c r="B31" s="6"/>
      <c r="C31" s="5"/>
      <c r="D31" s="6"/>
      <c r="E31" s="8"/>
      <c r="F31" s="25"/>
    </row>
    <row r="32" spans="2:8" x14ac:dyDescent="0.25">
      <c r="B32" s="6"/>
      <c r="C32" s="5"/>
      <c r="D32" s="6"/>
      <c r="E32" s="8"/>
      <c r="F32" s="6"/>
    </row>
    <row r="33" spans="2:8" x14ac:dyDescent="0.25">
      <c r="B33" s="6"/>
      <c r="C33" s="5"/>
      <c r="D33" s="6"/>
      <c r="E33" s="8"/>
      <c r="F33" s="6"/>
    </row>
    <row r="34" spans="2:8" x14ac:dyDescent="0.25">
      <c r="B34" s="6"/>
      <c r="C34" s="5"/>
      <c r="D34" s="6"/>
      <c r="E34" s="8"/>
      <c r="F34" s="6"/>
    </row>
    <row r="35" spans="2:8" x14ac:dyDescent="0.25">
      <c r="B35" s="6"/>
      <c r="C35" s="5"/>
      <c r="D35" s="6"/>
      <c r="E35" s="8"/>
      <c r="F35" s="6"/>
      <c r="H35" s="26"/>
    </row>
    <row r="36" spans="2:8" x14ac:dyDescent="0.25">
      <c r="B36" s="6"/>
      <c r="C36" s="5"/>
      <c r="D36" s="6"/>
      <c r="E36" s="8"/>
      <c r="F36" s="6"/>
    </row>
    <row r="37" spans="2:8" x14ac:dyDescent="0.25">
      <c r="B37" s="6"/>
      <c r="C37" s="5"/>
      <c r="D37" s="6"/>
      <c r="E37" s="8"/>
      <c r="F37" s="6"/>
    </row>
    <row r="38" spans="2:8" x14ac:dyDescent="0.25">
      <c r="B38" s="6"/>
      <c r="C38" s="5"/>
      <c r="D38" s="6"/>
      <c r="E38" s="8"/>
      <c r="F38" s="6"/>
    </row>
    <row r="39" spans="2:8" x14ac:dyDescent="0.25">
      <c r="B39" s="6"/>
      <c r="C39" s="5"/>
      <c r="D39" s="6"/>
      <c r="E39" s="8"/>
      <c r="F39" s="6"/>
    </row>
    <row r="40" spans="2:8" x14ac:dyDescent="0.25">
      <c r="B40" s="6"/>
      <c r="C40" s="5"/>
      <c r="D40" s="6"/>
      <c r="E40" s="8"/>
      <c r="F40" s="6"/>
    </row>
    <row r="41" spans="2:8" x14ac:dyDescent="0.25">
      <c r="B41" s="6"/>
      <c r="C41" s="5"/>
      <c r="D41" s="6"/>
      <c r="E41" s="8"/>
      <c r="F41" s="6"/>
    </row>
    <row r="42" spans="2:8" x14ac:dyDescent="0.25">
      <c r="B42" s="6"/>
      <c r="C42" s="5"/>
      <c r="D42" s="6"/>
      <c r="E42" s="8"/>
      <c r="F42" s="6"/>
    </row>
    <row r="43" spans="2:8" x14ac:dyDescent="0.25">
      <c r="B43" s="6"/>
      <c r="C43" s="5"/>
      <c r="D43" s="6"/>
      <c r="E43" s="8"/>
      <c r="F43" s="6"/>
    </row>
    <row r="44" spans="2:8" x14ac:dyDescent="0.25">
      <c r="B44" s="6"/>
      <c r="C44" s="5"/>
      <c r="D44" s="6"/>
      <c r="E44" s="8"/>
      <c r="F44" s="6"/>
    </row>
    <row r="45" spans="2:8" x14ac:dyDescent="0.25">
      <c r="B45" s="6"/>
      <c r="C45" s="5"/>
      <c r="D45" s="6"/>
      <c r="E45" s="8"/>
      <c r="F45" s="6"/>
    </row>
    <row r="46" spans="2:8" x14ac:dyDescent="0.25">
      <c r="B46" s="6"/>
      <c r="C46" s="5"/>
      <c r="D46" s="6"/>
      <c r="E46" s="8"/>
      <c r="F46" s="6"/>
    </row>
    <row r="47" spans="2:8" x14ac:dyDescent="0.25">
      <c r="B47" s="6"/>
      <c r="C47" s="5"/>
      <c r="D47" s="6"/>
      <c r="E47" s="8"/>
      <c r="F47" s="6"/>
    </row>
    <row r="48" spans="2:8" x14ac:dyDescent="0.25">
      <c r="B48" s="6"/>
      <c r="C48" s="5"/>
      <c r="D48" s="6"/>
      <c r="E48" s="8"/>
      <c r="F48" s="6"/>
    </row>
    <row r="49" spans="2:6" x14ac:dyDescent="0.25">
      <c r="B49" s="6"/>
      <c r="C49" s="5"/>
      <c r="D49" s="6"/>
      <c r="E49" s="8"/>
      <c r="F49" s="6"/>
    </row>
    <row r="50" spans="2:6" x14ac:dyDescent="0.25">
      <c r="B50" s="6"/>
      <c r="C50" s="5"/>
      <c r="D50" s="6"/>
      <c r="E50" s="8"/>
      <c r="F50" s="6"/>
    </row>
    <row r="51" spans="2:6" x14ac:dyDescent="0.25">
      <c r="B51" s="6"/>
      <c r="C51" s="5"/>
      <c r="D51" s="6"/>
      <c r="E51" s="8"/>
      <c r="F51" s="6"/>
    </row>
    <row r="52" spans="2:6" x14ac:dyDescent="0.25">
      <c r="B52" s="47" t="s">
        <v>50</v>
      </c>
      <c r="C52" s="48"/>
      <c r="D52" s="49"/>
      <c r="E52" s="57">
        <f>SUM(E6:E51)</f>
        <v>7190.4700000000012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D15" workbookViewId="0">
      <selection activeCell="F14" sqref="F14"/>
    </sheetView>
  </sheetViews>
  <sheetFormatPr defaultRowHeight="15" x14ac:dyDescent="0.2"/>
  <cols>
    <col min="2" max="2" width="17.7109375" customWidth="1"/>
    <col min="3" max="3" width="16.85546875" customWidth="1"/>
    <col min="4" max="4" width="17.140625" customWidth="1"/>
    <col min="5" max="5" width="17.28515625" customWidth="1"/>
    <col min="6" max="6" width="20" customWidth="1"/>
  </cols>
  <sheetData>
    <row r="3" spans="2:6" ht="18.75" x14ac:dyDescent="0.25">
      <c r="B3" s="41" t="s">
        <v>0</v>
      </c>
      <c r="C3" s="42"/>
      <c r="D3" s="42"/>
      <c r="E3" s="42"/>
      <c r="F3" s="43"/>
    </row>
    <row r="4" spans="2:6" x14ac:dyDescent="0.2">
      <c r="B4" s="44" t="s">
        <v>153</v>
      </c>
      <c r="C4" s="45"/>
      <c r="D4" s="45"/>
      <c r="E4" s="45"/>
      <c r="F4" s="46"/>
    </row>
    <row r="5" spans="2:6" x14ac:dyDescent="0.2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42234</v>
      </c>
      <c r="C6" s="5" t="s">
        <v>58</v>
      </c>
      <c r="D6" s="22">
        <v>42249</v>
      </c>
      <c r="E6" s="7">
        <v>268.2</v>
      </c>
      <c r="F6" s="28" t="s">
        <v>70</v>
      </c>
    </row>
    <row r="7" spans="2:6" x14ac:dyDescent="0.2">
      <c r="B7" s="6"/>
      <c r="C7" s="5"/>
      <c r="D7" s="18">
        <v>42256</v>
      </c>
      <c r="E7" s="8">
        <v>268.2</v>
      </c>
      <c r="F7" s="23" t="s">
        <v>70</v>
      </c>
    </row>
    <row r="8" spans="2:6" x14ac:dyDescent="0.2">
      <c r="B8" s="18">
        <v>42235</v>
      </c>
      <c r="C8" s="5" t="s">
        <v>63</v>
      </c>
      <c r="D8" s="18">
        <v>42251</v>
      </c>
      <c r="E8" s="8">
        <v>451.5</v>
      </c>
      <c r="F8" s="19" t="s">
        <v>56</v>
      </c>
    </row>
    <row r="9" spans="2:6" x14ac:dyDescent="0.2">
      <c r="B9" s="18">
        <v>42237</v>
      </c>
      <c r="C9" s="5" t="s">
        <v>75</v>
      </c>
      <c r="D9" s="18">
        <v>42254</v>
      </c>
      <c r="E9" s="8">
        <v>253</v>
      </c>
      <c r="F9" s="19" t="s">
        <v>56</v>
      </c>
    </row>
    <row r="10" spans="2:6" x14ac:dyDescent="0.2">
      <c r="B10" s="18">
        <v>42240</v>
      </c>
      <c r="C10" s="5" t="s">
        <v>58</v>
      </c>
      <c r="D10" s="18">
        <v>42249</v>
      </c>
      <c r="E10" s="8">
        <v>231.3</v>
      </c>
      <c r="F10" s="23" t="s">
        <v>70</v>
      </c>
    </row>
    <row r="11" spans="2:6" x14ac:dyDescent="0.2">
      <c r="B11" s="6"/>
      <c r="C11" s="5"/>
      <c r="D11" s="18">
        <v>42256</v>
      </c>
      <c r="E11" s="17">
        <v>231.3</v>
      </c>
      <c r="F11" s="23" t="s">
        <v>70</v>
      </c>
    </row>
    <row r="12" spans="2:6" x14ac:dyDescent="0.2">
      <c r="B12" s="6"/>
      <c r="C12" s="5"/>
      <c r="D12" s="18">
        <v>42263</v>
      </c>
      <c r="E12" s="17">
        <v>231.3</v>
      </c>
      <c r="F12" s="23" t="s">
        <v>70</v>
      </c>
    </row>
    <row r="13" spans="2:6" x14ac:dyDescent="0.2">
      <c r="B13" s="18">
        <v>42241</v>
      </c>
      <c r="C13" s="5" t="s">
        <v>71</v>
      </c>
      <c r="D13" s="18">
        <v>42265</v>
      </c>
      <c r="E13" s="8">
        <v>288.2</v>
      </c>
      <c r="F13" s="23" t="s">
        <v>70</v>
      </c>
    </row>
    <row r="14" spans="2:6" x14ac:dyDescent="0.2">
      <c r="B14" s="6"/>
      <c r="C14" s="5"/>
      <c r="D14" s="18">
        <v>42275</v>
      </c>
      <c r="E14" s="8">
        <v>290</v>
      </c>
      <c r="F14" s="19" t="s">
        <v>56</v>
      </c>
    </row>
    <row r="15" spans="2:6" x14ac:dyDescent="0.2">
      <c r="B15" s="6"/>
      <c r="C15" s="5"/>
      <c r="D15" s="18"/>
      <c r="E15" s="8"/>
      <c r="F15" s="6"/>
    </row>
    <row r="16" spans="2:6" x14ac:dyDescent="0.2">
      <c r="B16" s="18">
        <v>42244</v>
      </c>
      <c r="C16" s="5" t="s">
        <v>154</v>
      </c>
      <c r="D16" s="18">
        <v>42258</v>
      </c>
      <c r="E16" s="8">
        <v>291.7</v>
      </c>
      <c r="F16" s="19" t="s">
        <v>56</v>
      </c>
    </row>
    <row r="17" spans="2:6" x14ac:dyDescent="0.2">
      <c r="B17" s="18">
        <v>42252</v>
      </c>
      <c r="C17" s="5" t="s">
        <v>152</v>
      </c>
      <c r="D17" s="18">
        <v>42252</v>
      </c>
      <c r="E17" s="8">
        <v>12.5</v>
      </c>
      <c r="F17" s="24" t="s">
        <v>92</v>
      </c>
    </row>
    <row r="18" spans="2:6" x14ac:dyDescent="0.2">
      <c r="B18" s="18">
        <v>42247</v>
      </c>
      <c r="C18" s="5" t="s">
        <v>58</v>
      </c>
      <c r="D18" s="18">
        <v>42256</v>
      </c>
      <c r="E18" s="8">
        <v>159</v>
      </c>
      <c r="F18" s="23" t="s">
        <v>70</v>
      </c>
    </row>
    <row r="19" spans="2:6" x14ac:dyDescent="0.2">
      <c r="B19" s="6"/>
      <c r="C19" s="5"/>
      <c r="D19" s="18">
        <v>42263</v>
      </c>
      <c r="E19" s="8">
        <v>159</v>
      </c>
      <c r="F19" s="23" t="s">
        <v>70</v>
      </c>
    </row>
    <row r="20" spans="2:6" x14ac:dyDescent="0.2">
      <c r="B20" s="6"/>
      <c r="C20" s="5"/>
      <c r="D20" s="18">
        <v>42270</v>
      </c>
      <c r="E20" s="8">
        <v>139.25</v>
      </c>
      <c r="F20" s="23" t="s">
        <v>70</v>
      </c>
    </row>
    <row r="21" spans="2:6" x14ac:dyDescent="0.2">
      <c r="B21" s="18">
        <v>42255</v>
      </c>
      <c r="C21" s="5" t="s">
        <v>155</v>
      </c>
      <c r="D21" s="18">
        <v>42255</v>
      </c>
      <c r="E21" s="8">
        <v>69.5</v>
      </c>
      <c r="F21" s="24" t="s">
        <v>92</v>
      </c>
    </row>
    <row r="22" spans="2:6" x14ac:dyDescent="0.2">
      <c r="B22" s="18">
        <v>42255</v>
      </c>
      <c r="C22" s="5" t="s">
        <v>58</v>
      </c>
      <c r="D22" s="18">
        <v>42264</v>
      </c>
      <c r="E22" s="8">
        <v>236.7</v>
      </c>
      <c r="F22" s="23" t="s">
        <v>70</v>
      </c>
    </row>
    <row r="23" spans="2:6" x14ac:dyDescent="0.2">
      <c r="B23" s="6"/>
      <c r="C23" s="5"/>
      <c r="D23" s="18">
        <v>42271</v>
      </c>
      <c r="E23" s="17">
        <v>236.7</v>
      </c>
      <c r="F23" s="23" t="s">
        <v>70</v>
      </c>
    </row>
    <row r="24" spans="2:6" x14ac:dyDescent="0.2">
      <c r="B24" s="6"/>
      <c r="C24" s="5"/>
      <c r="D24" s="18"/>
      <c r="E24" s="17"/>
      <c r="F24" s="6"/>
    </row>
    <row r="25" spans="2:6" x14ac:dyDescent="0.2">
      <c r="B25" s="6"/>
      <c r="C25" s="5"/>
      <c r="D25" s="6"/>
      <c r="E25" s="8"/>
      <c r="F25" s="6"/>
    </row>
    <row r="26" spans="2:6" x14ac:dyDescent="0.2">
      <c r="B26" s="18">
        <v>42255</v>
      </c>
      <c r="C26" s="5" t="s">
        <v>75</v>
      </c>
      <c r="D26" s="18">
        <v>42264</v>
      </c>
      <c r="E26" s="8">
        <v>276.10000000000002</v>
      </c>
      <c r="F26" s="19" t="s">
        <v>56</v>
      </c>
    </row>
    <row r="27" spans="2:6" x14ac:dyDescent="0.2">
      <c r="B27" s="6"/>
      <c r="C27" s="5"/>
      <c r="D27" s="18">
        <v>42271</v>
      </c>
      <c r="E27" s="8">
        <v>276.10000000000002</v>
      </c>
      <c r="F27" s="19" t="s">
        <v>56</v>
      </c>
    </row>
    <row r="28" spans="2:6" x14ac:dyDescent="0.2">
      <c r="B28" s="18">
        <v>42259</v>
      </c>
      <c r="C28" s="5" t="s">
        <v>156</v>
      </c>
      <c r="D28" s="18">
        <v>42259</v>
      </c>
      <c r="E28" s="8">
        <v>42</v>
      </c>
      <c r="F28" s="24" t="s">
        <v>92</v>
      </c>
    </row>
    <row r="29" spans="2:6" x14ac:dyDescent="0.2">
      <c r="B29" s="18">
        <v>42226</v>
      </c>
      <c r="C29" s="5" t="s">
        <v>105</v>
      </c>
      <c r="D29" s="18">
        <v>42264</v>
      </c>
      <c r="E29" s="8">
        <v>264.3</v>
      </c>
      <c r="F29" s="19" t="s">
        <v>56</v>
      </c>
    </row>
    <row r="30" spans="2:6" x14ac:dyDescent="0.2">
      <c r="B30" s="18">
        <v>42264</v>
      </c>
      <c r="C30" s="5" t="s">
        <v>157</v>
      </c>
      <c r="D30" s="18">
        <v>42264</v>
      </c>
      <c r="E30" s="8">
        <v>35</v>
      </c>
      <c r="F30" s="24" t="s">
        <v>92</v>
      </c>
    </row>
    <row r="31" spans="2:6" x14ac:dyDescent="0.2">
      <c r="B31" s="18">
        <v>42261</v>
      </c>
      <c r="C31" s="5" t="s">
        <v>58</v>
      </c>
      <c r="D31" s="18">
        <v>42270</v>
      </c>
      <c r="E31" s="8">
        <v>148.5</v>
      </c>
      <c r="F31" s="23" t="s">
        <v>70</v>
      </c>
    </row>
    <row r="32" spans="2:6" x14ac:dyDescent="0.2">
      <c r="B32" s="6"/>
      <c r="C32" s="5"/>
      <c r="D32" s="18">
        <v>42277</v>
      </c>
      <c r="E32" s="8">
        <v>148.47999999999999</v>
      </c>
      <c r="F32" s="23" t="s">
        <v>70</v>
      </c>
    </row>
    <row r="33" spans="2:6" x14ac:dyDescent="0.2">
      <c r="B33" s="18">
        <v>42268</v>
      </c>
      <c r="C33" s="5" t="s">
        <v>58</v>
      </c>
      <c r="D33" s="18">
        <v>42277</v>
      </c>
      <c r="E33" s="8">
        <v>237.25</v>
      </c>
      <c r="F33" s="23" t="s">
        <v>70</v>
      </c>
    </row>
    <row r="34" spans="2:6" x14ac:dyDescent="0.2">
      <c r="B34" s="6"/>
      <c r="C34" s="5"/>
      <c r="D34" s="6"/>
      <c r="E34" s="8"/>
      <c r="F34" s="6"/>
    </row>
    <row r="35" spans="2:6" x14ac:dyDescent="0.2">
      <c r="B35" s="6"/>
      <c r="C35" s="5"/>
      <c r="D35" s="6"/>
      <c r="E35" s="8"/>
      <c r="F35" s="6"/>
    </row>
    <row r="36" spans="2:6" x14ac:dyDescent="0.2">
      <c r="B36" s="6"/>
      <c r="C36" s="5"/>
      <c r="D36" s="6"/>
      <c r="E36" s="8"/>
      <c r="F36" s="6"/>
    </row>
    <row r="37" spans="2:6" x14ac:dyDescent="0.2">
      <c r="B37" s="6"/>
      <c r="C37" s="5"/>
      <c r="D37" s="6"/>
      <c r="E37" s="8"/>
      <c r="F37" s="6"/>
    </row>
    <row r="38" spans="2:6" x14ac:dyDescent="0.2">
      <c r="B38" s="6"/>
      <c r="C38" s="5"/>
      <c r="D38" s="6"/>
      <c r="E38" s="8"/>
      <c r="F38" s="6"/>
    </row>
    <row r="39" spans="2:6" x14ac:dyDescent="0.2">
      <c r="B39" s="6"/>
      <c r="C39" s="5"/>
      <c r="D39" s="6"/>
      <c r="E39" s="8"/>
      <c r="F39" s="6"/>
    </row>
    <row r="40" spans="2:6" x14ac:dyDescent="0.2">
      <c r="B40" s="6"/>
      <c r="C40" s="5"/>
      <c r="D40" s="6"/>
      <c r="E40" s="8"/>
      <c r="F40" s="6"/>
    </row>
    <row r="41" spans="2:6" x14ac:dyDescent="0.2">
      <c r="B41" s="6"/>
      <c r="C41" s="5"/>
      <c r="D41" s="6"/>
      <c r="E41" s="8"/>
      <c r="F41" s="6"/>
    </row>
    <row r="42" spans="2:6" x14ac:dyDescent="0.2">
      <c r="B42" s="6"/>
      <c r="C42" s="5"/>
      <c r="D42" s="6"/>
      <c r="E42" s="8"/>
      <c r="F42" s="6"/>
    </row>
    <row r="43" spans="2:6" x14ac:dyDescent="0.2">
      <c r="B43" s="6"/>
      <c r="C43" s="5"/>
      <c r="D43" s="6"/>
      <c r="E43" s="8"/>
      <c r="F43" s="6"/>
    </row>
    <row r="44" spans="2:6" x14ac:dyDescent="0.2">
      <c r="B44" s="6"/>
      <c r="C44" s="5"/>
      <c r="D44" s="6"/>
      <c r="E44" s="8"/>
      <c r="F44" s="6"/>
    </row>
    <row r="45" spans="2:6" x14ac:dyDescent="0.2">
      <c r="B45" s="6"/>
      <c r="C45" s="5"/>
      <c r="D45" s="6"/>
      <c r="E45" s="8"/>
      <c r="F45" s="6"/>
    </row>
    <row r="46" spans="2:6" x14ac:dyDescent="0.2">
      <c r="B46" s="6"/>
      <c r="C46" s="5"/>
      <c r="D46" s="6"/>
      <c r="E46" s="8"/>
      <c r="F46" s="6"/>
    </row>
    <row r="47" spans="2:6" x14ac:dyDescent="0.2">
      <c r="B47" s="6"/>
      <c r="C47" s="5"/>
      <c r="D47" s="6"/>
      <c r="E47" s="8"/>
      <c r="F47" s="6"/>
    </row>
    <row r="48" spans="2:6" x14ac:dyDescent="0.2">
      <c r="B48" s="6"/>
      <c r="C48" s="5"/>
      <c r="D48" s="6"/>
      <c r="E48" s="8"/>
      <c r="F48" s="6"/>
    </row>
    <row r="49" spans="2:6" x14ac:dyDescent="0.2">
      <c r="B49" s="6"/>
      <c r="C49" s="5"/>
      <c r="D49" s="6"/>
      <c r="E49" s="8"/>
      <c r="F49" s="6"/>
    </row>
    <row r="50" spans="2:6" x14ac:dyDescent="0.2">
      <c r="B50" s="6"/>
      <c r="C50" s="5"/>
      <c r="D50" s="6"/>
      <c r="E50" s="8"/>
      <c r="F50" s="6"/>
    </row>
    <row r="51" spans="2:6" x14ac:dyDescent="0.2">
      <c r="B51" s="6"/>
      <c r="C51" s="5"/>
      <c r="D51" s="6"/>
      <c r="E51" s="8"/>
      <c r="F51" s="6"/>
    </row>
    <row r="52" spans="2:6" x14ac:dyDescent="0.2">
      <c r="B52" s="47" t="s">
        <v>50</v>
      </c>
      <c r="C52" s="48"/>
      <c r="D52" s="49"/>
      <c r="E52" s="57">
        <f>SUM(E6:E51)</f>
        <v>5245.079999999999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A16" workbookViewId="0">
      <selection activeCell="D44" sqref="D44"/>
    </sheetView>
  </sheetViews>
  <sheetFormatPr defaultRowHeight="15" x14ac:dyDescent="0.2"/>
  <cols>
    <col min="2" max="2" width="18.140625" customWidth="1"/>
    <col min="3" max="3" width="17.140625" customWidth="1"/>
    <col min="4" max="4" width="17.42578125" customWidth="1"/>
    <col min="5" max="5" width="18.140625" customWidth="1"/>
    <col min="6" max="6" width="19.42578125" customWidth="1"/>
  </cols>
  <sheetData>
    <row r="3" spans="2:6" ht="18.75" x14ac:dyDescent="0.3">
      <c r="B3" s="41" t="s">
        <v>0</v>
      </c>
      <c r="C3" s="42"/>
      <c r="D3" s="42"/>
      <c r="E3" s="42"/>
      <c r="F3" s="43"/>
    </row>
    <row r="4" spans="2:6" ht="15.75" x14ac:dyDescent="0.25">
      <c r="B4" s="44" t="s">
        <v>158</v>
      </c>
      <c r="C4" s="45"/>
      <c r="D4" s="45"/>
      <c r="E4" s="45"/>
      <c r="F4" s="46"/>
    </row>
    <row r="5" spans="2:6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>
        <v>42263</v>
      </c>
      <c r="C6" s="5" t="s">
        <v>91</v>
      </c>
      <c r="D6" s="22">
        <v>42295</v>
      </c>
      <c r="E6" s="7">
        <v>301.7</v>
      </c>
      <c r="F6" s="30" t="s">
        <v>56</v>
      </c>
    </row>
    <row r="7" spans="2:6" x14ac:dyDescent="0.25">
      <c r="B7" s="6"/>
      <c r="C7" s="5"/>
      <c r="D7" s="6"/>
      <c r="E7" s="8"/>
      <c r="F7" s="6"/>
    </row>
    <row r="8" spans="2:6" x14ac:dyDescent="0.25">
      <c r="B8" s="18">
        <v>42241</v>
      </c>
      <c r="C8" s="5" t="s">
        <v>71</v>
      </c>
      <c r="D8" s="18">
        <v>42285</v>
      </c>
      <c r="E8" s="8">
        <v>290</v>
      </c>
      <c r="F8" s="19" t="s">
        <v>56</v>
      </c>
    </row>
    <row r="9" spans="2:6" x14ac:dyDescent="0.25">
      <c r="B9" s="18">
        <v>42255</v>
      </c>
      <c r="C9" s="5" t="s">
        <v>58</v>
      </c>
      <c r="D9" s="18">
        <v>42278</v>
      </c>
      <c r="E9" s="8">
        <v>238.2</v>
      </c>
      <c r="F9" s="19" t="s">
        <v>56</v>
      </c>
    </row>
    <row r="10" spans="2:6" x14ac:dyDescent="0.25">
      <c r="B10" s="18">
        <v>42261</v>
      </c>
      <c r="C10" s="5" t="s">
        <v>58</v>
      </c>
      <c r="D10" s="18">
        <v>42284</v>
      </c>
      <c r="E10" s="8">
        <v>148.5</v>
      </c>
      <c r="F10" s="23" t="s">
        <v>70</v>
      </c>
    </row>
    <row r="11" spans="2:6" x14ac:dyDescent="0.25">
      <c r="B11" s="18">
        <v>42269</v>
      </c>
      <c r="C11" s="5" t="s">
        <v>63</v>
      </c>
      <c r="D11" s="18">
        <v>42279</v>
      </c>
      <c r="E11" s="8">
        <v>286.39999999999998</v>
      </c>
      <c r="F11" s="19" t="s">
        <v>56</v>
      </c>
    </row>
    <row r="12" spans="2:6" x14ac:dyDescent="0.25">
      <c r="B12" s="6"/>
      <c r="C12" s="5"/>
      <c r="D12" s="18">
        <v>42286</v>
      </c>
      <c r="E12" s="8">
        <v>286.39999999999998</v>
      </c>
      <c r="F12" s="19" t="s">
        <v>56</v>
      </c>
    </row>
    <row r="13" spans="2:6" x14ac:dyDescent="0.25">
      <c r="B13" s="18">
        <v>42268</v>
      </c>
      <c r="C13" s="5" t="s">
        <v>58</v>
      </c>
      <c r="D13" s="18">
        <v>42284</v>
      </c>
      <c r="E13" s="8">
        <v>237.25</v>
      </c>
      <c r="F13" s="23" t="s">
        <v>70</v>
      </c>
    </row>
    <row r="14" spans="2:6" x14ac:dyDescent="0.25">
      <c r="B14" s="6"/>
      <c r="C14" s="5"/>
      <c r="D14" s="18">
        <v>42291</v>
      </c>
      <c r="E14" s="17">
        <v>213.83</v>
      </c>
      <c r="F14" s="23" t="s">
        <v>70</v>
      </c>
    </row>
    <row r="15" spans="2:6" x14ac:dyDescent="0.25">
      <c r="B15" s="18">
        <v>42272</v>
      </c>
      <c r="C15" s="5" t="s">
        <v>75</v>
      </c>
      <c r="D15" s="18">
        <v>42282</v>
      </c>
      <c r="E15" s="8">
        <v>132.5</v>
      </c>
      <c r="F15" s="19" t="s">
        <v>56</v>
      </c>
    </row>
    <row r="16" spans="2:6" x14ac:dyDescent="0.25">
      <c r="B16" s="6"/>
      <c r="C16" s="5"/>
      <c r="D16" s="18">
        <v>42289</v>
      </c>
      <c r="E16" s="8">
        <v>132.5</v>
      </c>
      <c r="F16" s="19" t="s">
        <v>56</v>
      </c>
    </row>
    <row r="17" spans="2:6" x14ac:dyDescent="0.25">
      <c r="B17" s="18">
        <v>42272</v>
      </c>
      <c r="C17" s="5" t="s">
        <v>75</v>
      </c>
      <c r="D17" s="18">
        <v>42305</v>
      </c>
      <c r="E17" s="8">
        <v>160.27000000000001</v>
      </c>
      <c r="F17" s="23" t="s">
        <v>56</v>
      </c>
    </row>
    <row r="18" spans="2:6" x14ac:dyDescent="0.25">
      <c r="B18" s="18">
        <v>42257</v>
      </c>
      <c r="C18" s="5" t="s">
        <v>105</v>
      </c>
      <c r="D18" s="18">
        <v>42284</v>
      </c>
      <c r="E18" s="8">
        <v>85</v>
      </c>
      <c r="F18" s="19" t="s">
        <v>56</v>
      </c>
    </row>
    <row r="19" spans="2:6" x14ac:dyDescent="0.25">
      <c r="B19" s="18">
        <v>42276</v>
      </c>
      <c r="C19" s="5" t="s">
        <v>58</v>
      </c>
      <c r="D19" s="18">
        <v>42284</v>
      </c>
      <c r="E19" s="8">
        <v>315.81</v>
      </c>
      <c r="F19" s="23" t="s">
        <v>70</v>
      </c>
    </row>
    <row r="20" spans="2:6" x14ac:dyDescent="0.25">
      <c r="B20" s="6"/>
      <c r="C20" s="5"/>
      <c r="D20" s="18">
        <v>42291</v>
      </c>
      <c r="E20" s="17">
        <v>315.81</v>
      </c>
      <c r="F20" s="23" t="s">
        <v>70</v>
      </c>
    </row>
    <row r="21" spans="2:6" x14ac:dyDescent="0.25">
      <c r="B21" s="6"/>
      <c r="C21" s="5"/>
      <c r="D21" s="18">
        <v>42298</v>
      </c>
      <c r="E21" s="17">
        <v>315.81</v>
      </c>
      <c r="F21" s="23" t="s">
        <v>70</v>
      </c>
    </row>
    <row r="22" spans="2:6" x14ac:dyDescent="0.25">
      <c r="B22" s="18">
        <v>42282</v>
      </c>
      <c r="C22" s="5" t="s">
        <v>58</v>
      </c>
      <c r="D22" s="18">
        <v>42291</v>
      </c>
      <c r="E22" s="8">
        <v>296.02</v>
      </c>
      <c r="F22" s="23" t="s">
        <v>70</v>
      </c>
    </row>
    <row r="23" spans="2:6" x14ac:dyDescent="0.25">
      <c r="B23" s="6"/>
      <c r="C23" s="5"/>
      <c r="D23" s="18">
        <v>42298</v>
      </c>
      <c r="E23" s="17">
        <v>296.02</v>
      </c>
      <c r="F23" s="23" t="s">
        <v>70</v>
      </c>
    </row>
    <row r="24" spans="2:6" x14ac:dyDescent="0.25">
      <c r="B24" s="6"/>
      <c r="C24" s="5"/>
      <c r="D24" s="18">
        <v>42305</v>
      </c>
      <c r="E24" s="17">
        <v>296.02</v>
      </c>
      <c r="F24" s="23" t="s">
        <v>70</v>
      </c>
    </row>
    <row r="25" spans="2:6" x14ac:dyDescent="0.25">
      <c r="B25" s="18">
        <v>42282</v>
      </c>
      <c r="C25" s="5" t="s">
        <v>75</v>
      </c>
      <c r="D25" s="18">
        <v>42291</v>
      </c>
      <c r="E25" s="8">
        <v>216.65</v>
      </c>
      <c r="F25" s="23" t="s">
        <v>70</v>
      </c>
    </row>
    <row r="26" spans="2:6" x14ac:dyDescent="0.25">
      <c r="B26" s="6"/>
      <c r="C26" s="5"/>
      <c r="D26" s="18">
        <v>42298</v>
      </c>
      <c r="E26" s="17">
        <v>216.65</v>
      </c>
      <c r="F26" s="23" t="s">
        <v>70</v>
      </c>
    </row>
    <row r="27" spans="2:6" x14ac:dyDescent="0.25">
      <c r="B27" s="18">
        <v>42286</v>
      </c>
      <c r="C27" s="5" t="s">
        <v>159</v>
      </c>
      <c r="D27" s="18">
        <v>42286</v>
      </c>
      <c r="E27" s="8">
        <v>45</v>
      </c>
      <c r="F27" s="24" t="s">
        <v>92</v>
      </c>
    </row>
    <row r="28" spans="2:6" x14ac:dyDescent="0.25">
      <c r="B28" s="18">
        <v>42286</v>
      </c>
      <c r="C28" s="5" t="s">
        <v>82</v>
      </c>
      <c r="D28" s="18">
        <v>42286</v>
      </c>
      <c r="E28" s="8">
        <v>300</v>
      </c>
      <c r="F28" s="24" t="s">
        <v>92</v>
      </c>
    </row>
    <row r="29" spans="2:6" x14ac:dyDescent="0.25">
      <c r="B29" s="6"/>
      <c r="C29" s="5"/>
      <c r="D29" s="18">
        <v>42293</v>
      </c>
      <c r="E29" s="8">
        <v>294</v>
      </c>
      <c r="F29" s="29" t="s">
        <v>79</v>
      </c>
    </row>
    <row r="30" spans="2:6" x14ac:dyDescent="0.25">
      <c r="B30" s="18">
        <v>42286</v>
      </c>
      <c r="C30" s="5" t="s">
        <v>75</v>
      </c>
      <c r="D30" s="18">
        <v>42299</v>
      </c>
      <c r="E30" s="8">
        <v>317.52</v>
      </c>
      <c r="F30" s="23" t="s">
        <v>70</v>
      </c>
    </row>
    <row r="31" spans="2:6" x14ac:dyDescent="0.25">
      <c r="B31" s="6"/>
      <c r="C31" s="5"/>
      <c r="D31" s="18">
        <v>42306</v>
      </c>
      <c r="E31" s="8">
        <v>319.3</v>
      </c>
      <c r="F31" s="19" t="s">
        <v>56</v>
      </c>
    </row>
    <row r="32" spans="2:6" x14ac:dyDescent="0.25">
      <c r="B32" s="18">
        <v>42279</v>
      </c>
      <c r="C32" s="5" t="s">
        <v>152</v>
      </c>
      <c r="D32" s="18">
        <v>42279</v>
      </c>
      <c r="E32" s="8">
        <v>88</v>
      </c>
      <c r="F32" s="24" t="s">
        <v>92</v>
      </c>
    </row>
    <row r="33" spans="2:6" x14ac:dyDescent="0.25">
      <c r="B33" s="18">
        <v>42290</v>
      </c>
      <c r="C33" s="5" t="s">
        <v>58</v>
      </c>
      <c r="D33" s="18">
        <v>42299</v>
      </c>
      <c r="E33" s="8">
        <v>251.75</v>
      </c>
      <c r="F33" s="19" t="s">
        <v>56</v>
      </c>
    </row>
    <row r="34" spans="2:6" x14ac:dyDescent="0.25">
      <c r="B34" s="6"/>
      <c r="C34" s="5"/>
      <c r="D34" s="18">
        <v>42306</v>
      </c>
      <c r="E34" s="8">
        <v>251.75</v>
      </c>
      <c r="F34" s="19" t="s">
        <v>56</v>
      </c>
    </row>
    <row r="35" spans="2:6" x14ac:dyDescent="0.25">
      <c r="B35" s="18">
        <v>42307</v>
      </c>
      <c r="C35" s="5" t="s">
        <v>54</v>
      </c>
      <c r="D35" s="18">
        <v>42307</v>
      </c>
      <c r="E35" s="8">
        <v>356</v>
      </c>
      <c r="F35" s="19" t="s">
        <v>56</v>
      </c>
    </row>
    <row r="36" spans="2:6" x14ac:dyDescent="0.25">
      <c r="B36" s="18">
        <v>42292</v>
      </c>
      <c r="C36" s="5" t="s">
        <v>161</v>
      </c>
      <c r="D36" s="18">
        <v>42292</v>
      </c>
      <c r="E36" s="8">
        <v>200</v>
      </c>
      <c r="F36" s="24" t="s">
        <v>92</v>
      </c>
    </row>
    <row r="37" spans="2:6" x14ac:dyDescent="0.25">
      <c r="B37" s="18">
        <v>42296</v>
      </c>
      <c r="C37" s="5" t="s">
        <v>58</v>
      </c>
      <c r="D37" s="18">
        <v>42305</v>
      </c>
      <c r="E37" s="8">
        <v>189.17</v>
      </c>
      <c r="F37" s="23" t="s">
        <v>70</v>
      </c>
    </row>
    <row r="38" spans="2:6" x14ac:dyDescent="0.25">
      <c r="B38" s="18">
        <v>42308</v>
      </c>
      <c r="C38" s="5" t="s">
        <v>164</v>
      </c>
      <c r="D38" s="18">
        <v>42308</v>
      </c>
      <c r="E38" s="8">
        <v>146.5</v>
      </c>
      <c r="F38" s="24" t="s">
        <v>92</v>
      </c>
    </row>
    <row r="39" spans="2:6" x14ac:dyDescent="0.25">
      <c r="B39" s="18">
        <v>42308</v>
      </c>
      <c r="C39" s="5" t="s">
        <v>165</v>
      </c>
      <c r="D39" s="6">
        <v>10</v>
      </c>
      <c r="E39" s="8">
        <v>71</v>
      </c>
      <c r="F39" s="24" t="s">
        <v>92</v>
      </c>
    </row>
    <row r="40" spans="2:6" x14ac:dyDescent="0.25">
      <c r="B40" s="6"/>
      <c r="C40" s="5"/>
      <c r="D40" s="6"/>
      <c r="E40" s="8"/>
      <c r="F40" s="6"/>
    </row>
    <row r="41" spans="2:6" x14ac:dyDescent="0.25">
      <c r="B41" s="6"/>
      <c r="C41" s="5"/>
      <c r="D41" s="6"/>
      <c r="E41" s="8"/>
      <c r="F41" s="6"/>
    </row>
    <row r="42" spans="2:6" x14ac:dyDescent="0.25">
      <c r="B42" s="6"/>
      <c r="C42" s="5"/>
      <c r="D42" s="6"/>
      <c r="E42" s="8"/>
      <c r="F42" s="6"/>
    </row>
    <row r="43" spans="2:6" x14ac:dyDescent="0.25">
      <c r="B43" s="6"/>
      <c r="C43" s="5"/>
      <c r="D43" s="6"/>
      <c r="E43" s="8"/>
      <c r="F43" s="6"/>
    </row>
    <row r="44" spans="2:6" x14ac:dyDescent="0.25">
      <c r="B44" s="6"/>
      <c r="C44" s="5"/>
      <c r="D44" s="6"/>
      <c r="E44" s="8"/>
      <c r="F44" s="6"/>
    </row>
    <row r="45" spans="2:6" x14ac:dyDescent="0.25">
      <c r="B45" s="6"/>
      <c r="C45" s="5"/>
      <c r="D45" s="6"/>
      <c r="E45" s="8"/>
      <c r="F45" s="6"/>
    </row>
    <row r="46" spans="2:6" x14ac:dyDescent="0.25">
      <c r="B46" s="6"/>
      <c r="C46" s="5"/>
      <c r="D46" s="6"/>
      <c r="E46" s="8"/>
      <c r="F46" s="6"/>
    </row>
    <row r="47" spans="2:6" x14ac:dyDescent="0.25">
      <c r="B47" s="6"/>
      <c r="C47" s="5"/>
      <c r="D47" s="6"/>
      <c r="E47" s="8"/>
      <c r="F47" s="6"/>
    </row>
    <row r="48" spans="2:6" x14ac:dyDescent="0.25">
      <c r="B48" s="6"/>
      <c r="C48" s="5"/>
      <c r="D48" s="6"/>
      <c r="E48" s="8"/>
      <c r="F48" s="6"/>
    </row>
    <row r="49" spans="2:6" x14ac:dyDescent="0.25">
      <c r="B49" s="6"/>
      <c r="C49" s="5"/>
      <c r="D49" s="6"/>
      <c r="E49" s="8"/>
      <c r="F49" s="6"/>
    </row>
    <row r="50" spans="2:6" x14ac:dyDescent="0.25">
      <c r="B50" s="6"/>
      <c r="C50" s="5"/>
      <c r="D50" s="6"/>
      <c r="E50" s="8"/>
      <c r="F50" s="6"/>
    </row>
    <row r="51" spans="2:6" x14ac:dyDescent="0.25">
      <c r="B51" s="6"/>
      <c r="C51" s="5"/>
      <c r="D51" s="6"/>
      <c r="E51" s="8"/>
      <c r="F51" s="6"/>
    </row>
    <row r="52" spans="2:6" x14ac:dyDescent="0.25">
      <c r="B52" s="47" t="s">
        <v>50</v>
      </c>
      <c r="C52" s="48"/>
      <c r="D52" s="49"/>
      <c r="E52" s="57">
        <f>SUM(E6:E51)</f>
        <v>7611.329999999999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A5" workbookViewId="0">
      <selection activeCell="H32" sqref="H32"/>
    </sheetView>
  </sheetViews>
  <sheetFormatPr defaultRowHeight="15" x14ac:dyDescent="0.2"/>
  <cols>
    <col min="2" max="2" width="19.28515625" customWidth="1"/>
    <col min="3" max="3" width="17" customWidth="1"/>
    <col min="4" max="4" width="15.85546875" customWidth="1"/>
    <col min="5" max="5" width="16.85546875" customWidth="1"/>
    <col min="6" max="6" width="21.42578125" customWidth="1"/>
  </cols>
  <sheetData>
    <row r="3" spans="2:6" ht="18.75" x14ac:dyDescent="0.3">
      <c r="B3" s="41" t="s">
        <v>0</v>
      </c>
      <c r="C3" s="42"/>
      <c r="D3" s="42"/>
      <c r="E3" s="42"/>
      <c r="F3" s="43"/>
    </row>
    <row r="4" spans="2:6" ht="15.75" x14ac:dyDescent="0.25">
      <c r="B4" s="44" t="s">
        <v>162</v>
      </c>
      <c r="C4" s="45"/>
      <c r="D4" s="45"/>
      <c r="E4" s="45"/>
      <c r="F4" s="46"/>
    </row>
    <row r="5" spans="2:6" ht="15.75" x14ac:dyDescent="0.25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5">
      <c r="B6" s="22">
        <v>42263</v>
      </c>
      <c r="C6" s="5" t="s">
        <v>91</v>
      </c>
      <c r="D6" s="22">
        <v>42325</v>
      </c>
      <c r="E6" s="7">
        <v>301.7</v>
      </c>
      <c r="F6" s="21" t="s">
        <v>56</v>
      </c>
    </row>
    <row r="7" spans="2:6" x14ac:dyDescent="0.25">
      <c r="B7" s="18">
        <v>42302</v>
      </c>
      <c r="C7" s="5" t="s">
        <v>75</v>
      </c>
      <c r="D7" s="18">
        <v>42335</v>
      </c>
      <c r="E7" s="8">
        <v>162</v>
      </c>
      <c r="F7" s="20" t="s">
        <v>56</v>
      </c>
    </row>
    <row r="8" spans="2:6" x14ac:dyDescent="0.25">
      <c r="B8" s="18">
        <v>42282</v>
      </c>
      <c r="C8" s="5" t="s">
        <v>75</v>
      </c>
      <c r="D8" s="18">
        <v>42314</v>
      </c>
      <c r="E8" s="8">
        <v>87.75</v>
      </c>
      <c r="F8" s="20" t="s">
        <v>56</v>
      </c>
    </row>
    <row r="9" spans="2:6" x14ac:dyDescent="0.25">
      <c r="B9" s="18">
        <v>42290</v>
      </c>
      <c r="C9" s="5" t="s">
        <v>58</v>
      </c>
      <c r="D9" s="18">
        <v>42313</v>
      </c>
      <c r="E9" s="8">
        <v>251.75</v>
      </c>
      <c r="F9" s="20" t="s">
        <v>56</v>
      </c>
    </row>
    <row r="10" spans="2:6" x14ac:dyDescent="0.25">
      <c r="B10" s="18">
        <v>42277</v>
      </c>
      <c r="C10" s="5" t="s">
        <v>54</v>
      </c>
      <c r="D10" s="18">
        <v>42317</v>
      </c>
      <c r="E10" s="8">
        <v>356</v>
      </c>
      <c r="F10" s="20" t="s">
        <v>56</v>
      </c>
    </row>
    <row r="11" spans="2:6" x14ac:dyDescent="0.25">
      <c r="B11" s="18">
        <v>42277</v>
      </c>
      <c r="C11" s="5" t="s">
        <v>54</v>
      </c>
      <c r="D11" s="18">
        <v>42322</v>
      </c>
      <c r="E11" s="8">
        <v>85.1</v>
      </c>
      <c r="F11" s="20" t="s">
        <v>56</v>
      </c>
    </row>
    <row r="12" spans="2:6" x14ac:dyDescent="0.25">
      <c r="B12" s="18">
        <v>42277</v>
      </c>
      <c r="C12" s="5" t="s">
        <v>54</v>
      </c>
      <c r="D12" s="18">
        <v>42327</v>
      </c>
      <c r="E12" s="8">
        <v>356</v>
      </c>
      <c r="F12" s="20" t="s">
        <v>70</v>
      </c>
    </row>
    <row r="13" spans="2:6" x14ac:dyDescent="0.25">
      <c r="B13" s="18">
        <v>42292</v>
      </c>
      <c r="C13" s="5" t="s">
        <v>160</v>
      </c>
      <c r="D13" s="18">
        <v>42318</v>
      </c>
      <c r="E13" s="8">
        <v>190</v>
      </c>
      <c r="F13" s="29" t="s">
        <v>79</v>
      </c>
    </row>
    <row r="14" spans="2:6" x14ac:dyDescent="0.25">
      <c r="B14" s="18">
        <v>42297</v>
      </c>
      <c r="C14" s="5" t="s">
        <v>71</v>
      </c>
      <c r="D14" s="18">
        <v>42323</v>
      </c>
      <c r="E14" s="8">
        <v>266</v>
      </c>
      <c r="F14" s="23" t="s">
        <v>70</v>
      </c>
    </row>
    <row r="15" spans="2:6" x14ac:dyDescent="0.25">
      <c r="B15" s="6"/>
      <c r="C15" s="5"/>
      <c r="D15" s="18">
        <v>42333</v>
      </c>
      <c r="E15" s="8">
        <v>264.39999999999998</v>
      </c>
      <c r="F15" s="20" t="s">
        <v>56</v>
      </c>
    </row>
    <row r="16" spans="2:6" x14ac:dyDescent="0.25">
      <c r="B16" s="6"/>
      <c r="C16" s="5"/>
      <c r="D16" s="6"/>
      <c r="E16" s="8"/>
      <c r="F16" s="6"/>
    </row>
    <row r="17" spans="2:6" x14ac:dyDescent="0.25">
      <c r="B17" s="18">
        <v>42296</v>
      </c>
      <c r="C17" s="5" t="s">
        <v>58</v>
      </c>
      <c r="D17" s="18">
        <v>42281</v>
      </c>
      <c r="E17" s="8">
        <v>189.15</v>
      </c>
      <c r="F17" s="23" t="s">
        <v>70</v>
      </c>
    </row>
    <row r="18" spans="2:6" x14ac:dyDescent="0.25">
      <c r="B18" s="6"/>
      <c r="C18" s="5"/>
      <c r="D18" s="18">
        <v>42288</v>
      </c>
      <c r="E18" s="8">
        <v>151.78</v>
      </c>
      <c r="F18" s="23" t="s">
        <v>70</v>
      </c>
    </row>
    <row r="19" spans="2:6" x14ac:dyDescent="0.25">
      <c r="B19" s="18">
        <v>42303</v>
      </c>
      <c r="C19" s="5" t="s">
        <v>58</v>
      </c>
      <c r="D19" s="18">
        <v>42312</v>
      </c>
      <c r="E19" s="8">
        <v>542.52</v>
      </c>
      <c r="F19" s="23" t="s">
        <v>70</v>
      </c>
    </row>
    <row r="20" spans="2:6" x14ac:dyDescent="0.25">
      <c r="B20" s="6"/>
      <c r="C20" s="5"/>
      <c r="D20" s="18">
        <v>42319</v>
      </c>
      <c r="E20" s="8">
        <v>342</v>
      </c>
      <c r="F20" s="20" t="s">
        <v>56</v>
      </c>
    </row>
    <row r="21" spans="2:6" x14ac:dyDescent="0.25">
      <c r="B21" s="6"/>
      <c r="C21" s="5"/>
      <c r="D21" s="18">
        <v>42326</v>
      </c>
      <c r="E21" s="8">
        <v>342</v>
      </c>
      <c r="F21" s="20" t="s">
        <v>56</v>
      </c>
    </row>
    <row r="22" spans="2:6" x14ac:dyDescent="0.25">
      <c r="B22" s="18">
        <v>42303</v>
      </c>
      <c r="C22" s="5" t="s">
        <v>75</v>
      </c>
      <c r="D22" s="18">
        <v>42335</v>
      </c>
      <c r="E22" s="8">
        <v>208</v>
      </c>
      <c r="F22" s="20" t="s">
        <v>56</v>
      </c>
    </row>
    <row r="23" spans="2:6" x14ac:dyDescent="0.25">
      <c r="B23" s="18">
        <v>42311</v>
      </c>
      <c r="C23" s="5" t="s">
        <v>58</v>
      </c>
      <c r="D23" s="18">
        <v>42320</v>
      </c>
      <c r="E23" s="8">
        <v>288.39999999999998</v>
      </c>
      <c r="F23" s="20" t="s">
        <v>56</v>
      </c>
    </row>
    <row r="24" spans="2:6" x14ac:dyDescent="0.25">
      <c r="B24" s="6"/>
      <c r="C24" s="5"/>
      <c r="D24" s="18">
        <v>42327</v>
      </c>
      <c r="E24" s="8">
        <v>288.39999999999998</v>
      </c>
      <c r="F24" s="20" t="s">
        <v>56</v>
      </c>
    </row>
    <row r="25" spans="2:6" x14ac:dyDescent="0.25">
      <c r="B25" s="6"/>
      <c r="C25" s="5"/>
      <c r="D25" s="18">
        <v>42334</v>
      </c>
      <c r="E25" s="8">
        <v>288.39999999999998</v>
      </c>
      <c r="F25" s="20" t="s">
        <v>56</v>
      </c>
    </row>
    <row r="26" spans="2:6" x14ac:dyDescent="0.25">
      <c r="B26" s="18">
        <v>42312</v>
      </c>
      <c r="C26" s="5" t="s">
        <v>165</v>
      </c>
      <c r="D26" s="18">
        <v>42312</v>
      </c>
      <c r="E26" s="8">
        <v>216</v>
      </c>
      <c r="F26" s="24" t="s">
        <v>92</v>
      </c>
    </row>
    <row r="27" spans="2:6" x14ac:dyDescent="0.25">
      <c r="B27" s="6"/>
      <c r="C27" s="5"/>
      <c r="D27" s="18">
        <v>42326</v>
      </c>
      <c r="E27" s="8">
        <v>118</v>
      </c>
      <c r="F27" s="29" t="s">
        <v>79</v>
      </c>
    </row>
    <row r="28" spans="2:6" x14ac:dyDescent="0.25">
      <c r="B28" s="18">
        <v>42317</v>
      </c>
      <c r="C28" s="5" t="s">
        <v>58</v>
      </c>
      <c r="D28" s="18">
        <v>42326</v>
      </c>
      <c r="E28" s="8">
        <v>247.6</v>
      </c>
      <c r="F28" s="20" t="s">
        <v>56</v>
      </c>
    </row>
    <row r="29" spans="2:6" x14ac:dyDescent="0.25">
      <c r="B29" s="6"/>
      <c r="C29" s="5"/>
      <c r="D29" s="18">
        <v>42333</v>
      </c>
      <c r="E29" s="8">
        <v>247.6</v>
      </c>
      <c r="F29" s="20" t="s">
        <v>56</v>
      </c>
    </row>
    <row r="30" spans="2:6" x14ac:dyDescent="0.25">
      <c r="B30" s="18">
        <v>42328</v>
      </c>
      <c r="C30" s="5" t="s">
        <v>75</v>
      </c>
      <c r="D30" s="18">
        <v>42338</v>
      </c>
      <c r="E30" s="8">
        <v>51.4</v>
      </c>
      <c r="F30" s="23" t="s">
        <v>70</v>
      </c>
    </row>
    <row r="31" spans="2:6" x14ac:dyDescent="0.25">
      <c r="B31" s="6"/>
      <c r="C31" s="5"/>
      <c r="D31" s="6"/>
      <c r="E31" s="8"/>
      <c r="F31" s="6"/>
    </row>
    <row r="32" spans="2:6" x14ac:dyDescent="0.25">
      <c r="B32" s="6"/>
      <c r="C32" s="5"/>
      <c r="D32" s="6"/>
      <c r="E32" s="8"/>
      <c r="F32" s="6"/>
    </row>
    <row r="33" spans="2:6" x14ac:dyDescent="0.25">
      <c r="B33" s="6"/>
      <c r="C33" s="5"/>
      <c r="D33" s="6"/>
      <c r="E33" s="8"/>
      <c r="F33" s="6"/>
    </row>
    <row r="34" spans="2:6" x14ac:dyDescent="0.25">
      <c r="B34" s="6"/>
      <c r="C34" s="5"/>
      <c r="D34" s="6"/>
      <c r="E34" s="8"/>
      <c r="F34" s="6"/>
    </row>
    <row r="35" spans="2:6" x14ac:dyDescent="0.25">
      <c r="B35" s="6"/>
      <c r="C35" s="5"/>
      <c r="D35" s="6"/>
      <c r="E35" s="8"/>
      <c r="F35" s="6"/>
    </row>
    <row r="36" spans="2:6" x14ac:dyDescent="0.25">
      <c r="B36" s="6"/>
      <c r="C36" s="5"/>
      <c r="D36" s="6"/>
      <c r="E36" s="8"/>
      <c r="F36" s="6"/>
    </row>
    <row r="37" spans="2:6" x14ac:dyDescent="0.25">
      <c r="B37" s="6"/>
      <c r="C37" s="5"/>
      <c r="D37" s="6"/>
      <c r="E37" s="8"/>
      <c r="F37" s="6"/>
    </row>
    <row r="38" spans="2:6" x14ac:dyDescent="0.25">
      <c r="B38" s="6"/>
      <c r="C38" s="5"/>
      <c r="D38" s="6"/>
      <c r="E38" s="8"/>
      <c r="F38" s="6"/>
    </row>
    <row r="39" spans="2:6" x14ac:dyDescent="0.25">
      <c r="B39" s="6"/>
      <c r="C39" s="5"/>
      <c r="D39" s="6"/>
      <c r="E39" s="8"/>
      <c r="F39" s="6"/>
    </row>
    <row r="40" spans="2:6" x14ac:dyDescent="0.25">
      <c r="B40" s="6"/>
      <c r="C40" s="5"/>
      <c r="D40" s="6"/>
      <c r="E40" s="8"/>
      <c r="F40" s="6"/>
    </row>
    <row r="41" spans="2:6" x14ac:dyDescent="0.25">
      <c r="B41" s="6"/>
      <c r="C41" s="5"/>
      <c r="D41" s="6"/>
      <c r="E41" s="8"/>
      <c r="F41" s="6"/>
    </row>
    <row r="42" spans="2:6" x14ac:dyDescent="0.25">
      <c r="B42" s="6"/>
      <c r="C42" s="5"/>
      <c r="D42" s="6"/>
      <c r="E42" s="8"/>
      <c r="F42" s="6"/>
    </row>
    <row r="43" spans="2:6" x14ac:dyDescent="0.25">
      <c r="B43" s="6"/>
      <c r="C43" s="5"/>
      <c r="D43" s="6"/>
      <c r="E43" s="8"/>
      <c r="F43" s="6"/>
    </row>
    <row r="44" spans="2:6" x14ac:dyDescent="0.25">
      <c r="B44" s="6"/>
      <c r="C44" s="5"/>
      <c r="D44" s="6"/>
      <c r="E44" s="8"/>
      <c r="F44" s="6"/>
    </row>
    <row r="45" spans="2:6" x14ac:dyDescent="0.25">
      <c r="B45" s="6"/>
      <c r="C45" s="5"/>
      <c r="D45" s="6"/>
      <c r="E45" s="8"/>
      <c r="F45" s="6"/>
    </row>
    <row r="46" spans="2:6" x14ac:dyDescent="0.25">
      <c r="B46" s="6"/>
      <c r="C46" s="5"/>
      <c r="D46" s="6"/>
      <c r="E46" s="8"/>
      <c r="F46" s="6"/>
    </row>
    <row r="47" spans="2:6" x14ac:dyDescent="0.25">
      <c r="B47" s="6"/>
      <c r="C47" s="5"/>
      <c r="D47" s="6"/>
      <c r="E47" s="8"/>
      <c r="F47" s="6"/>
    </row>
    <row r="48" spans="2:6" x14ac:dyDescent="0.25">
      <c r="B48" s="6"/>
      <c r="C48" s="5"/>
      <c r="D48" s="6"/>
      <c r="E48" s="8"/>
      <c r="F48" s="6"/>
    </row>
    <row r="49" spans="2:6" x14ac:dyDescent="0.25">
      <c r="B49" s="6"/>
      <c r="C49" s="5"/>
      <c r="D49" s="6"/>
      <c r="E49" s="8"/>
      <c r="F49" s="6"/>
    </row>
    <row r="50" spans="2:6" x14ac:dyDescent="0.25">
      <c r="B50" s="6"/>
      <c r="C50" s="5"/>
      <c r="D50" s="6"/>
      <c r="E50" s="8"/>
      <c r="F50" s="6"/>
    </row>
    <row r="51" spans="2:6" x14ac:dyDescent="0.25">
      <c r="B51" s="6"/>
      <c r="C51" s="5"/>
      <c r="D51" s="6"/>
      <c r="E51" s="8"/>
      <c r="F51" s="6"/>
    </row>
    <row r="52" spans="2:6" x14ac:dyDescent="0.25">
      <c r="B52" s="47" t="s">
        <v>50</v>
      </c>
      <c r="C52" s="48"/>
      <c r="D52" s="49"/>
      <c r="E52" s="57">
        <f>SUM(E6:E51)</f>
        <v>5841.95</v>
      </c>
      <c r="F52" s="58"/>
    </row>
    <row r="53" spans="2:6" x14ac:dyDescent="0.25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topLeftCell="A13" workbookViewId="0">
      <selection activeCell="F39" sqref="F39"/>
    </sheetView>
  </sheetViews>
  <sheetFormatPr defaultRowHeight="15" x14ac:dyDescent="0.2"/>
  <cols>
    <col min="2" max="2" width="19.42578125" customWidth="1"/>
    <col min="3" max="3" width="18.140625" customWidth="1"/>
    <col min="4" max="4" width="16.42578125" customWidth="1"/>
    <col min="5" max="5" width="17.28515625" customWidth="1"/>
    <col min="6" max="6" width="21.28515625" customWidth="1"/>
  </cols>
  <sheetData>
    <row r="3" spans="2:6" ht="18.75" x14ac:dyDescent="0.25">
      <c r="B3" s="41" t="s">
        <v>0</v>
      </c>
      <c r="C3" s="42"/>
      <c r="D3" s="42"/>
      <c r="E3" s="42"/>
      <c r="F3" s="43"/>
    </row>
    <row r="4" spans="2:6" x14ac:dyDescent="0.2">
      <c r="B4" s="44" t="s">
        <v>163</v>
      </c>
      <c r="C4" s="45"/>
      <c r="D4" s="45"/>
      <c r="E4" s="45"/>
      <c r="F4" s="46"/>
    </row>
    <row r="5" spans="2:6" x14ac:dyDescent="0.2">
      <c r="B5" s="2" t="s">
        <v>2</v>
      </c>
      <c r="C5" s="2" t="s">
        <v>52</v>
      </c>
      <c r="D5" s="2" t="s">
        <v>4</v>
      </c>
      <c r="E5" s="2" t="s">
        <v>5</v>
      </c>
      <c r="F5" s="2" t="s">
        <v>6</v>
      </c>
    </row>
    <row r="6" spans="2:6" x14ac:dyDescent="0.2">
      <c r="B6" s="22">
        <v>42282</v>
      </c>
      <c r="C6" s="5" t="s">
        <v>75</v>
      </c>
      <c r="D6" s="22">
        <v>42344</v>
      </c>
      <c r="E6" s="7">
        <v>86</v>
      </c>
      <c r="F6" s="28" t="s">
        <v>70</v>
      </c>
    </row>
    <row r="7" spans="2:6" x14ac:dyDescent="0.2">
      <c r="B7" s="18">
        <v>42303</v>
      </c>
      <c r="C7" s="5" t="s">
        <v>75</v>
      </c>
      <c r="D7" s="18">
        <v>42365</v>
      </c>
      <c r="E7" s="8">
        <v>208</v>
      </c>
      <c r="F7" s="20" t="s">
        <v>56</v>
      </c>
    </row>
    <row r="8" spans="2:6" x14ac:dyDescent="0.2">
      <c r="B8" s="18">
        <v>42297</v>
      </c>
      <c r="C8" s="5" t="s">
        <v>71</v>
      </c>
      <c r="D8" s="18">
        <v>42343</v>
      </c>
      <c r="E8" s="8">
        <v>266.2</v>
      </c>
      <c r="F8" s="20" t="s">
        <v>56</v>
      </c>
    </row>
    <row r="9" spans="2:6" x14ac:dyDescent="0.2">
      <c r="B9" s="18">
        <v>42313</v>
      </c>
      <c r="C9" s="5" t="s">
        <v>63</v>
      </c>
      <c r="D9" s="18">
        <v>42348</v>
      </c>
      <c r="E9" s="8">
        <v>791.6</v>
      </c>
      <c r="F9" s="20" t="s">
        <v>56</v>
      </c>
    </row>
    <row r="10" spans="2:6" x14ac:dyDescent="0.2">
      <c r="B10" s="18">
        <v>42317</v>
      </c>
      <c r="C10" s="5" t="s">
        <v>58</v>
      </c>
      <c r="D10" s="18">
        <v>42340</v>
      </c>
      <c r="E10" s="8">
        <v>226.3</v>
      </c>
      <c r="F10" s="23" t="s">
        <v>70</v>
      </c>
    </row>
    <row r="11" spans="2:6" x14ac:dyDescent="0.2">
      <c r="B11" s="18">
        <v>42354</v>
      </c>
      <c r="C11" s="5" t="s">
        <v>58</v>
      </c>
      <c r="D11" s="18">
        <v>42340</v>
      </c>
      <c r="E11" s="8">
        <v>232.62</v>
      </c>
      <c r="F11" s="23" t="s">
        <v>70</v>
      </c>
    </row>
    <row r="12" spans="2:6" x14ac:dyDescent="0.2">
      <c r="B12" s="18"/>
      <c r="C12" s="5"/>
      <c r="D12" s="18">
        <v>42347</v>
      </c>
      <c r="E12" s="17" t="s">
        <v>169</v>
      </c>
      <c r="F12" s="23" t="s">
        <v>70</v>
      </c>
    </row>
    <row r="13" spans="2:6" x14ac:dyDescent="0.2">
      <c r="B13" s="18">
        <v>42361</v>
      </c>
      <c r="C13" s="5" t="s">
        <v>58</v>
      </c>
      <c r="D13" s="18">
        <v>42340</v>
      </c>
      <c r="E13" s="17">
        <v>201.58</v>
      </c>
      <c r="F13" s="23" t="s">
        <v>70</v>
      </c>
    </row>
    <row r="14" spans="2:6" x14ac:dyDescent="0.2">
      <c r="B14" s="6"/>
      <c r="C14" s="5"/>
      <c r="D14" s="18">
        <v>42347</v>
      </c>
      <c r="E14" s="17">
        <v>201.54</v>
      </c>
      <c r="F14" s="23" t="s">
        <v>70</v>
      </c>
    </row>
    <row r="15" spans="2:6" x14ac:dyDescent="0.2">
      <c r="B15" s="18"/>
      <c r="C15" s="5"/>
      <c r="D15" s="18">
        <v>42354</v>
      </c>
      <c r="E15" s="17">
        <v>201.54</v>
      </c>
      <c r="F15" s="23" t="s">
        <v>70</v>
      </c>
    </row>
    <row r="16" spans="2:6" x14ac:dyDescent="0.2">
      <c r="B16" s="18">
        <v>42328</v>
      </c>
      <c r="C16" s="5" t="s">
        <v>75</v>
      </c>
      <c r="D16" s="18">
        <v>42344</v>
      </c>
      <c r="E16" s="8">
        <v>51.4</v>
      </c>
      <c r="F16" s="23" t="s">
        <v>70</v>
      </c>
    </row>
    <row r="17" spans="2:6" x14ac:dyDescent="0.2">
      <c r="B17" s="18">
        <v>42328</v>
      </c>
      <c r="C17" s="5" t="s">
        <v>75</v>
      </c>
      <c r="D17" s="18">
        <v>42361</v>
      </c>
      <c r="E17" s="8">
        <v>388.73</v>
      </c>
      <c r="F17" s="23" t="s">
        <v>70</v>
      </c>
    </row>
    <row r="18" spans="2:6" x14ac:dyDescent="0.2">
      <c r="B18" s="18">
        <v>42338</v>
      </c>
      <c r="C18" s="5" t="s">
        <v>58</v>
      </c>
      <c r="D18" s="18">
        <v>42347</v>
      </c>
      <c r="E18" s="8">
        <v>360.18</v>
      </c>
      <c r="F18" s="23" t="s">
        <v>70</v>
      </c>
    </row>
    <row r="19" spans="2:6" x14ac:dyDescent="0.2">
      <c r="B19" s="6"/>
      <c r="C19" s="5"/>
      <c r="D19" s="18">
        <v>42354</v>
      </c>
      <c r="E19" s="17">
        <v>360.18</v>
      </c>
      <c r="F19" s="23" t="s">
        <v>70</v>
      </c>
    </row>
    <row r="20" spans="2:6" x14ac:dyDescent="0.2">
      <c r="B20" s="6"/>
      <c r="C20" s="5"/>
      <c r="D20" s="18">
        <v>42361</v>
      </c>
      <c r="E20" s="17">
        <v>360.18</v>
      </c>
      <c r="F20" s="23" t="s">
        <v>70</v>
      </c>
    </row>
    <row r="21" spans="2:6" x14ac:dyDescent="0.2">
      <c r="B21" s="18">
        <v>42348</v>
      </c>
      <c r="C21" s="5" t="s">
        <v>82</v>
      </c>
      <c r="D21" s="18">
        <v>42348</v>
      </c>
      <c r="E21" s="8">
        <v>623.20000000000005</v>
      </c>
      <c r="F21" s="29" t="s">
        <v>79</v>
      </c>
    </row>
    <row r="22" spans="2:6" x14ac:dyDescent="0.2">
      <c r="B22" s="6"/>
      <c r="C22" s="5"/>
      <c r="D22" s="6"/>
      <c r="E22" s="8"/>
      <c r="F22" s="6"/>
    </row>
    <row r="23" spans="2:6" x14ac:dyDescent="0.2">
      <c r="B23" s="18">
        <v>42339</v>
      </c>
      <c r="C23" s="5" t="s">
        <v>166</v>
      </c>
      <c r="D23" s="18">
        <v>42361</v>
      </c>
      <c r="E23" s="8">
        <v>45</v>
      </c>
      <c r="F23" s="24" t="s">
        <v>92</v>
      </c>
    </row>
    <row r="24" spans="2:6" x14ac:dyDescent="0.2">
      <c r="B24" s="18">
        <v>42341</v>
      </c>
      <c r="C24" s="5" t="s">
        <v>165</v>
      </c>
      <c r="D24" s="18">
        <v>42341</v>
      </c>
      <c r="E24" s="8">
        <v>219.5</v>
      </c>
      <c r="F24" s="24" t="s">
        <v>92</v>
      </c>
    </row>
    <row r="25" spans="2:6" x14ac:dyDescent="0.2">
      <c r="B25" s="18">
        <v>42341</v>
      </c>
      <c r="C25" s="5" t="s">
        <v>167</v>
      </c>
      <c r="D25" s="18">
        <v>42352</v>
      </c>
      <c r="E25" s="8">
        <v>500</v>
      </c>
      <c r="F25" s="29" t="s">
        <v>79</v>
      </c>
    </row>
    <row r="26" spans="2:6" x14ac:dyDescent="0.2">
      <c r="B26" s="18">
        <v>42343</v>
      </c>
      <c r="C26" s="5" t="s">
        <v>168</v>
      </c>
      <c r="D26" s="18">
        <v>42343</v>
      </c>
      <c r="E26" s="8">
        <v>200</v>
      </c>
      <c r="F26" s="24" t="s">
        <v>92</v>
      </c>
    </row>
    <row r="27" spans="2:6" x14ac:dyDescent="0.2">
      <c r="B27" s="18">
        <v>42345</v>
      </c>
      <c r="C27" s="5" t="s">
        <v>58</v>
      </c>
      <c r="D27" s="18">
        <v>42354</v>
      </c>
      <c r="E27" s="8">
        <v>308.06</v>
      </c>
      <c r="F27" s="23" t="s">
        <v>70</v>
      </c>
    </row>
    <row r="28" spans="2:6" x14ac:dyDescent="0.2">
      <c r="B28" s="6"/>
      <c r="C28" s="5"/>
      <c r="D28" s="18">
        <v>42361</v>
      </c>
      <c r="E28" s="8">
        <v>308.04000000000002</v>
      </c>
      <c r="F28" s="23" t="s">
        <v>70</v>
      </c>
    </row>
    <row r="29" spans="2:6" x14ac:dyDescent="0.2">
      <c r="B29" s="6"/>
      <c r="C29" s="5"/>
      <c r="D29" s="18">
        <v>42368</v>
      </c>
      <c r="E29" s="8">
        <v>283.89999999999998</v>
      </c>
      <c r="F29" s="23" t="s">
        <v>70</v>
      </c>
    </row>
    <row r="30" spans="2:6" x14ac:dyDescent="0.2">
      <c r="B30" s="18">
        <v>42352</v>
      </c>
      <c r="C30" s="5" t="s">
        <v>58</v>
      </c>
      <c r="D30" s="18">
        <v>42362</v>
      </c>
      <c r="E30" s="8">
        <v>456.8</v>
      </c>
      <c r="F30" s="23" t="s">
        <v>70</v>
      </c>
    </row>
    <row r="31" spans="2:6" x14ac:dyDescent="0.2">
      <c r="B31" s="6"/>
      <c r="C31" s="5"/>
      <c r="D31" s="18">
        <v>42369</v>
      </c>
      <c r="E31" s="8">
        <v>458.3</v>
      </c>
      <c r="F31" s="20" t="s">
        <v>56</v>
      </c>
    </row>
    <row r="32" spans="2:6" x14ac:dyDescent="0.2">
      <c r="B32" s="18">
        <v>42346</v>
      </c>
      <c r="C32" s="5" t="s">
        <v>170</v>
      </c>
      <c r="D32" s="18">
        <v>42346</v>
      </c>
      <c r="E32" s="8">
        <v>70</v>
      </c>
      <c r="F32" s="24" t="s">
        <v>92</v>
      </c>
    </row>
    <row r="33" spans="2:6" x14ac:dyDescent="0.2">
      <c r="B33" s="18">
        <v>42347</v>
      </c>
      <c r="C33" s="5" t="s">
        <v>171</v>
      </c>
      <c r="D33" s="18">
        <v>42347</v>
      </c>
      <c r="E33" s="8">
        <v>50</v>
      </c>
      <c r="F33" s="24" t="s">
        <v>92</v>
      </c>
    </row>
    <row r="34" spans="2:6" x14ac:dyDescent="0.2">
      <c r="B34" s="18">
        <v>42355</v>
      </c>
      <c r="C34" s="5" t="s">
        <v>58</v>
      </c>
      <c r="D34" s="18">
        <v>42364</v>
      </c>
      <c r="E34" s="8">
        <v>103</v>
      </c>
      <c r="F34" s="20" t="s">
        <v>56</v>
      </c>
    </row>
    <row r="35" spans="2:6" x14ac:dyDescent="0.2">
      <c r="B35" s="18">
        <v>42356</v>
      </c>
      <c r="C35" s="5" t="s">
        <v>82</v>
      </c>
      <c r="D35" s="18">
        <v>42356</v>
      </c>
      <c r="E35" s="8">
        <v>427</v>
      </c>
      <c r="F35" s="24" t="s">
        <v>92</v>
      </c>
    </row>
    <row r="36" spans="2:6" x14ac:dyDescent="0.2">
      <c r="B36" s="18">
        <v>42352</v>
      </c>
      <c r="C36" s="5" t="s">
        <v>172</v>
      </c>
      <c r="D36" s="18">
        <v>42352</v>
      </c>
      <c r="E36" s="8">
        <v>200</v>
      </c>
      <c r="F36" s="24" t="s">
        <v>92</v>
      </c>
    </row>
    <row r="37" spans="2:6" x14ac:dyDescent="0.2">
      <c r="B37" s="6"/>
      <c r="C37" s="5"/>
      <c r="D37" s="6"/>
      <c r="E37" s="8"/>
      <c r="F37" s="6"/>
    </row>
    <row r="38" spans="2:6" x14ac:dyDescent="0.2">
      <c r="B38" s="6"/>
      <c r="C38" s="5"/>
      <c r="D38" s="6"/>
      <c r="E38" s="8"/>
      <c r="F38" s="6"/>
    </row>
    <row r="39" spans="2:6" x14ac:dyDescent="0.2">
      <c r="B39" s="6"/>
      <c r="C39" s="5"/>
      <c r="D39" s="6"/>
      <c r="E39" s="8"/>
      <c r="F39" s="6"/>
    </row>
    <row r="40" spans="2:6" x14ac:dyDescent="0.2">
      <c r="B40" s="6"/>
      <c r="C40" s="5"/>
      <c r="D40" s="6"/>
      <c r="E40" s="8"/>
      <c r="F40" s="6"/>
    </row>
    <row r="41" spans="2:6" x14ac:dyDescent="0.2">
      <c r="B41" s="6"/>
      <c r="C41" s="5"/>
      <c r="D41" s="6"/>
      <c r="E41" s="8"/>
      <c r="F41" s="6"/>
    </row>
    <row r="42" spans="2:6" x14ac:dyDescent="0.2">
      <c r="B42" s="6"/>
      <c r="C42" s="5"/>
      <c r="D42" s="6"/>
      <c r="E42" s="8"/>
      <c r="F42" s="6"/>
    </row>
    <row r="43" spans="2:6" x14ac:dyDescent="0.2">
      <c r="B43" s="6"/>
      <c r="C43" s="5"/>
      <c r="D43" s="6"/>
      <c r="E43" s="8"/>
      <c r="F43" s="6"/>
    </row>
    <row r="44" spans="2:6" x14ac:dyDescent="0.2">
      <c r="B44" s="6"/>
      <c r="C44" s="5"/>
      <c r="D44" s="6"/>
      <c r="E44" s="8"/>
      <c r="F44" s="6"/>
    </row>
    <row r="45" spans="2:6" x14ac:dyDescent="0.2">
      <c r="B45" s="6"/>
      <c r="C45" s="5"/>
      <c r="D45" s="6"/>
      <c r="E45" s="8"/>
      <c r="F45" s="6"/>
    </row>
    <row r="46" spans="2:6" x14ac:dyDescent="0.2">
      <c r="B46" s="6"/>
      <c r="C46" s="5"/>
      <c r="D46" s="6"/>
      <c r="E46" s="8"/>
      <c r="F46" s="6"/>
    </row>
    <row r="47" spans="2:6" x14ac:dyDescent="0.2">
      <c r="B47" s="6"/>
      <c r="C47" s="5"/>
      <c r="D47" s="6"/>
      <c r="E47" s="8"/>
      <c r="F47" s="6"/>
    </row>
    <row r="48" spans="2:6" x14ac:dyDescent="0.2">
      <c r="B48" s="6"/>
      <c r="C48" s="5"/>
      <c r="D48" s="6"/>
      <c r="E48" s="8"/>
      <c r="F48" s="6"/>
    </row>
    <row r="49" spans="2:6" x14ac:dyDescent="0.2">
      <c r="B49" s="6"/>
      <c r="C49" s="5"/>
      <c r="D49" s="6"/>
      <c r="E49" s="8"/>
      <c r="F49" s="6"/>
    </row>
    <row r="50" spans="2:6" x14ac:dyDescent="0.2">
      <c r="B50" s="6"/>
      <c r="C50" s="5"/>
      <c r="D50" s="6"/>
      <c r="E50" s="8"/>
      <c r="F50" s="6"/>
    </row>
    <row r="51" spans="2:6" x14ac:dyDescent="0.2">
      <c r="B51" s="6"/>
      <c r="C51" s="5"/>
      <c r="D51" s="6"/>
      <c r="E51" s="8"/>
      <c r="F51" s="6"/>
    </row>
    <row r="52" spans="2:6" x14ac:dyDescent="0.2">
      <c r="B52" s="47" t="s">
        <v>50</v>
      </c>
      <c r="C52" s="48"/>
      <c r="D52" s="49"/>
      <c r="E52" s="57">
        <f>SUM(E6:E51)</f>
        <v>8188.85</v>
      </c>
      <c r="F52" s="58"/>
    </row>
    <row r="53" spans="2:6" x14ac:dyDescent="0.2">
      <c r="B53" s="50"/>
      <c r="C53" s="51"/>
      <c r="D53" s="52"/>
      <c r="E53" s="59"/>
      <c r="F53" s="60"/>
    </row>
  </sheetData>
  <mergeCells count="4">
    <mergeCell ref="B3:F3"/>
    <mergeCell ref="B4:F4"/>
    <mergeCell ref="B52:D53"/>
    <mergeCell ref="E52:F53"/>
  </mergeCells>
  <dataValidations count="2">
    <dataValidation type="list" allowBlank="1" showInputMessage="1" sqref="F6:F51">
      <formula1>"BOLETO/BANCO,BOLETO/DINHEIRO,CHEQUE,DINHEIRO"</formula1>
    </dataValidation>
    <dataValidation type="list" allowBlank="1" showInputMessage="1" sqref="C6:C51">
      <formula1>"ALADIM,ASPA,BIO EXTRATUS,CRISTAL,GLAUCIA,KOLOSS,MARCO BONI,NATUÉDEN,REAL,VULT,ZALIKE,ZAMPHY"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ABR-15</vt:lpstr>
      <vt:lpstr>MAI-15</vt:lpstr>
      <vt:lpstr>JUN-15</vt:lpstr>
      <vt:lpstr>JUL-15</vt:lpstr>
      <vt:lpstr>AGO-15</vt:lpstr>
      <vt:lpstr>SET-15</vt:lpstr>
      <vt:lpstr>OUT-15</vt:lpstr>
      <vt:lpstr>NOV-15</vt:lpstr>
      <vt:lpstr>DEZ-15</vt:lpstr>
      <vt:lpstr>JAN-16</vt:lpstr>
      <vt:lpstr>FEV-16</vt:lpstr>
      <vt:lpstr>MAR-16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Rebeca Rancan</cp:lastModifiedBy>
  <dcterms:created xsi:type="dcterms:W3CDTF">2015-07-27T12:20:55Z</dcterms:created>
  <dcterms:modified xsi:type="dcterms:W3CDTF">2015-12-16T13:47:49Z</dcterms:modified>
</cp:coreProperties>
</file>