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sos" sheetId="1" r:id="rId4"/>
    <sheet state="visible" name="entendimentos &amp; features" sheetId="2" r:id="rId5"/>
  </sheets>
  <definedNames/>
  <calcPr/>
</workbook>
</file>

<file path=xl/sharedStrings.xml><?xml version="1.0" encoding="utf-8"?>
<sst xmlns="http://schemas.openxmlformats.org/spreadsheetml/2006/main" count="53" uniqueCount="53">
  <si>
    <t>id</t>
  </si>
  <si>
    <t>professor</t>
  </si>
  <si>
    <t>dataInicio</t>
  </si>
  <si>
    <t>huguinho</t>
  </si>
  <si>
    <t>zezinho</t>
  </si>
  <si>
    <t>luizinho</t>
  </si>
  <si>
    <t>paulinha</t>
  </si>
  <si>
    <t>aninha</t>
  </si>
  <si>
    <t>verinha</t>
  </si>
  <si>
    <t>mariazina</t>
  </si>
  <si>
    <t>joaozinho</t>
  </si>
  <si>
    <t>arlindo</t>
  </si>
  <si>
    <t>jorge</t>
  </si>
  <si>
    <t>martinho</t>
  </si>
  <si>
    <t>zeca</t>
  </si>
  <si>
    <t>almir</t>
  </si>
  <si>
    <t>bira</t>
  </si>
  <si>
    <t>beth</t>
  </si>
  <si>
    <t>alcione</t>
  </si>
  <si>
    <t>renato</t>
  </si>
  <si>
    <t>leoni</t>
  </si>
  <si>
    <t>djavan</t>
  </si>
  <si>
    <t>pedro</t>
  </si>
  <si>
    <t>paulo</t>
  </si>
  <si>
    <t>arnaldo</t>
  </si>
  <si>
    <t>nando</t>
  </si>
  <si>
    <t>cássia</t>
  </si>
  <si>
    <t>leandro</t>
  </si>
  <si>
    <t>leonardo</t>
  </si>
  <si>
    <t>bruno</t>
  </si>
  <si>
    <t>marrone</t>
  </si>
  <si>
    <t>daniel</t>
  </si>
  <si>
    <t>marilia</t>
  </si>
  <si>
    <t>maiara</t>
  </si>
  <si>
    <t>maraisa</t>
  </si>
  <si>
    <t>ENTENDIMENTO</t>
  </si>
  <si>
    <t>FEATURES</t>
  </si>
  <si>
    <t>Existem dois cursos</t>
  </si>
  <si>
    <t>Após atuar na normalização do projeto curso, crie as seguintes visualizações:</t>
  </si>
  <si>
    <t>Cada curso pode ser oferecido em dois turnos</t>
  </si>
  <si>
    <t>Listagem de alunos</t>
  </si>
  <si>
    <t>O turno da manhã possui 22 semanas</t>
  </si>
  <si>
    <t>Listagem de professores</t>
  </si>
  <si>
    <t>O turno da noite possui 44 semanas</t>
  </si>
  <si>
    <t>Listagem de cursos</t>
  </si>
  <si>
    <t>Cada curso tem oito disciplinas</t>
  </si>
  <si>
    <t>Listagem de turmas</t>
  </si>
  <si>
    <t>Podem existir várias turmas</t>
  </si>
  <si>
    <t>Listagem de total de alunos por curso</t>
  </si>
  <si>
    <t>Uma turma é formada por um turno, um curso e vários alunos</t>
  </si>
  <si>
    <t>Listagem de total de alunos por turma</t>
  </si>
  <si>
    <t>Uma disciplina pode ter mais de um professor</t>
  </si>
  <si>
    <t>Listagem de total de disciplinas por professor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</si>
</sst>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sz val="11.0"/>
      <color theme="1"/>
      <name val="Roboto"/>
    </font>
    <font>
      <sz val="11.0"/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9.38"/>
    <col customWidth="1" min="3" max="3" width="11.25"/>
  </cols>
  <sheetData>
    <row r="1">
      <c r="A1" s="1" t="s">
        <v>0</v>
      </c>
      <c r="B1" s="2" t="s">
        <v>1</v>
      </c>
      <c r="C1" s="2" t="s">
        <v>2</v>
      </c>
    </row>
    <row r="2">
      <c r="A2" s="3">
        <v>1.0</v>
      </c>
      <c r="B2" s="4" t="s">
        <v>3</v>
      </c>
      <c r="C2" s="5">
        <v>36557.0</v>
      </c>
    </row>
    <row r="3">
      <c r="A3" s="3">
        <f t="shared" ref="A3:A33" si="1">SUM(A2+1)</f>
        <v>2</v>
      </c>
      <c r="B3" s="4" t="s">
        <v>4</v>
      </c>
      <c r="C3" s="6">
        <f t="shared" ref="C3:C9" si="2">C2+140</f>
        <v>36697</v>
      </c>
    </row>
    <row r="4">
      <c r="A4" s="3">
        <f t="shared" si="1"/>
        <v>3</v>
      </c>
      <c r="B4" s="4" t="s">
        <v>5</v>
      </c>
      <c r="C4" s="6">
        <f t="shared" si="2"/>
        <v>36837</v>
      </c>
    </row>
    <row r="5">
      <c r="A5" s="3">
        <f t="shared" si="1"/>
        <v>4</v>
      </c>
      <c r="B5" s="4" t="s">
        <v>6</v>
      </c>
      <c r="C5" s="6">
        <f t="shared" si="2"/>
        <v>36977</v>
      </c>
    </row>
    <row r="6">
      <c r="A6" s="3">
        <f t="shared" si="1"/>
        <v>5</v>
      </c>
      <c r="B6" s="4" t="s">
        <v>7</v>
      </c>
      <c r="C6" s="6">
        <f t="shared" si="2"/>
        <v>37117</v>
      </c>
    </row>
    <row r="7">
      <c r="A7" s="3">
        <f t="shared" si="1"/>
        <v>6</v>
      </c>
      <c r="B7" s="4" t="s">
        <v>8</v>
      </c>
      <c r="C7" s="6">
        <f t="shared" si="2"/>
        <v>37257</v>
      </c>
    </row>
    <row r="8">
      <c r="A8" s="3">
        <f t="shared" si="1"/>
        <v>7</v>
      </c>
      <c r="B8" s="4" t="s">
        <v>9</v>
      </c>
      <c r="C8" s="6">
        <f t="shared" si="2"/>
        <v>37397</v>
      </c>
    </row>
    <row r="9">
      <c r="A9" s="3">
        <f t="shared" si="1"/>
        <v>8</v>
      </c>
      <c r="B9" s="4" t="s">
        <v>10</v>
      </c>
      <c r="C9" s="6">
        <f t="shared" si="2"/>
        <v>37537</v>
      </c>
    </row>
    <row r="10">
      <c r="A10" s="3">
        <f t="shared" si="1"/>
        <v>9</v>
      </c>
      <c r="B10" s="4" t="s">
        <v>11</v>
      </c>
      <c r="C10" s="5">
        <f t="shared" ref="C10:C14" si="3">C5+420</f>
        <v>37397</v>
      </c>
    </row>
    <row r="11">
      <c r="A11" s="3">
        <f t="shared" si="1"/>
        <v>10</v>
      </c>
      <c r="B11" s="4" t="s">
        <v>12</v>
      </c>
      <c r="C11" s="5">
        <f t="shared" si="3"/>
        <v>37537</v>
      </c>
    </row>
    <row r="12">
      <c r="A12" s="3">
        <f t="shared" si="1"/>
        <v>11</v>
      </c>
      <c r="B12" s="4" t="s">
        <v>13</v>
      </c>
      <c r="C12" s="5">
        <f t="shared" si="3"/>
        <v>37677</v>
      </c>
    </row>
    <row r="13">
      <c r="A13" s="3">
        <f t="shared" si="1"/>
        <v>12</v>
      </c>
      <c r="B13" s="4" t="s">
        <v>14</v>
      </c>
      <c r="C13" s="5">
        <f t="shared" si="3"/>
        <v>37817</v>
      </c>
    </row>
    <row r="14">
      <c r="A14" s="3">
        <f t="shared" si="1"/>
        <v>13</v>
      </c>
      <c r="B14" s="4" t="s">
        <v>15</v>
      </c>
      <c r="C14" s="5">
        <f t="shared" si="3"/>
        <v>37957</v>
      </c>
    </row>
    <row r="15">
      <c r="A15" s="3">
        <f t="shared" si="1"/>
        <v>14</v>
      </c>
      <c r="B15" s="4" t="s">
        <v>16</v>
      </c>
      <c r="C15" s="5">
        <f>C11</f>
        <v>37537</v>
      </c>
    </row>
    <row r="16">
      <c r="A16" s="3">
        <f t="shared" si="1"/>
        <v>15</v>
      </c>
      <c r="B16" s="4" t="s">
        <v>17</v>
      </c>
      <c r="C16" s="5">
        <f t="shared" ref="C16:C17" si="4">C10+420</f>
        <v>37817</v>
      </c>
    </row>
    <row r="17">
      <c r="A17" s="3">
        <f t="shared" si="1"/>
        <v>16</v>
      </c>
      <c r="B17" s="4" t="s">
        <v>18</v>
      </c>
      <c r="C17" s="5">
        <f t="shared" si="4"/>
        <v>37957</v>
      </c>
    </row>
    <row r="18">
      <c r="A18" s="3">
        <f t="shared" si="1"/>
        <v>17</v>
      </c>
      <c r="B18" s="4" t="s">
        <v>19</v>
      </c>
      <c r="C18" s="6">
        <f t="shared" ref="C18:C19" si="5">C13+120</f>
        <v>37937</v>
      </c>
    </row>
    <row r="19">
      <c r="A19" s="3">
        <f t="shared" si="1"/>
        <v>18</v>
      </c>
      <c r="B19" s="4" t="s">
        <v>20</v>
      </c>
      <c r="C19" s="6">
        <f t="shared" si="5"/>
        <v>38077</v>
      </c>
    </row>
    <row r="20">
      <c r="A20" s="3">
        <f t="shared" si="1"/>
        <v>19</v>
      </c>
      <c r="B20" s="4" t="s">
        <v>21</v>
      </c>
      <c r="C20" s="6">
        <f>C19</f>
        <v>38077</v>
      </c>
    </row>
    <row r="21">
      <c r="A21" s="3">
        <f t="shared" si="1"/>
        <v>20</v>
      </c>
      <c r="B21" s="4" t="s">
        <v>22</v>
      </c>
      <c r="C21" s="6">
        <f t="shared" ref="C21:C22" si="6">C16+120</f>
        <v>37937</v>
      </c>
    </row>
    <row r="22">
      <c r="A22" s="3">
        <f t="shared" si="1"/>
        <v>21</v>
      </c>
      <c r="B22" s="4" t="s">
        <v>23</v>
      </c>
      <c r="C22" s="6">
        <f t="shared" si="6"/>
        <v>38077</v>
      </c>
    </row>
    <row r="23">
      <c r="A23" s="3">
        <f t="shared" si="1"/>
        <v>22</v>
      </c>
      <c r="B23" s="4" t="s">
        <v>24</v>
      </c>
      <c r="C23" s="6">
        <f>C26</f>
        <v>38427</v>
      </c>
    </row>
    <row r="24">
      <c r="A24" s="3">
        <f t="shared" si="1"/>
        <v>23</v>
      </c>
      <c r="B24" s="4" t="s">
        <v>25</v>
      </c>
      <c r="C24" s="6">
        <f t="shared" ref="C24:C25" si="7">C18+120</f>
        <v>38057</v>
      </c>
    </row>
    <row r="25">
      <c r="A25" s="3">
        <f t="shared" si="1"/>
        <v>24</v>
      </c>
      <c r="B25" s="4" t="s">
        <v>26</v>
      </c>
      <c r="C25" s="6">
        <f t="shared" si="7"/>
        <v>38197</v>
      </c>
    </row>
    <row r="26">
      <c r="A26" s="3">
        <f t="shared" si="1"/>
        <v>25</v>
      </c>
      <c r="B26" s="4" t="s">
        <v>27</v>
      </c>
      <c r="C26" s="6">
        <f t="shared" ref="C26:C33" si="8">C22+350</f>
        <v>38427</v>
      </c>
    </row>
    <row r="27">
      <c r="A27" s="3">
        <f t="shared" si="1"/>
        <v>26</v>
      </c>
      <c r="B27" s="4" t="s">
        <v>28</v>
      </c>
      <c r="C27" s="6">
        <f t="shared" si="8"/>
        <v>38777</v>
      </c>
    </row>
    <row r="28">
      <c r="A28" s="3">
        <f t="shared" si="1"/>
        <v>27</v>
      </c>
      <c r="B28" s="4" t="s">
        <v>29</v>
      </c>
      <c r="C28" s="6">
        <f t="shared" si="8"/>
        <v>38407</v>
      </c>
    </row>
    <row r="29">
      <c r="A29" s="3">
        <f t="shared" si="1"/>
        <v>28</v>
      </c>
      <c r="B29" s="4" t="s">
        <v>30</v>
      </c>
      <c r="C29" s="6">
        <f t="shared" si="8"/>
        <v>38547</v>
      </c>
    </row>
    <row r="30">
      <c r="A30" s="3">
        <f t="shared" si="1"/>
        <v>29</v>
      </c>
      <c r="B30" s="4" t="s">
        <v>31</v>
      </c>
      <c r="C30" s="6">
        <f t="shared" si="8"/>
        <v>38777</v>
      </c>
    </row>
    <row r="31">
      <c r="A31" s="3">
        <f t="shared" si="1"/>
        <v>30</v>
      </c>
      <c r="B31" s="4" t="s">
        <v>32</v>
      </c>
      <c r="C31" s="6">
        <f t="shared" si="8"/>
        <v>39127</v>
      </c>
    </row>
    <row r="32">
      <c r="A32" s="3">
        <f t="shared" si="1"/>
        <v>31</v>
      </c>
      <c r="B32" s="4" t="s">
        <v>33</v>
      </c>
      <c r="C32" s="6">
        <f t="shared" si="8"/>
        <v>38757</v>
      </c>
    </row>
    <row r="33">
      <c r="A33" s="3">
        <f t="shared" si="1"/>
        <v>32</v>
      </c>
      <c r="B33" s="4" t="s">
        <v>34</v>
      </c>
      <c r="C33" s="6">
        <f t="shared" si="8"/>
        <v>38897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48.0"/>
    <col customWidth="1" min="7" max="7" width="2.63"/>
    <col customWidth="1" min="8" max="8" width="61.63"/>
  </cols>
  <sheetData>
    <row r="1">
      <c r="A1" s="7" t="s">
        <v>35</v>
      </c>
      <c r="G1" s="7" t="s">
        <v>36</v>
      </c>
    </row>
    <row r="2">
      <c r="A2" s="7" t="b">
        <v>1</v>
      </c>
      <c r="B2" s="7" t="s">
        <v>37</v>
      </c>
      <c r="G2" s="7" t="s">
        <v>38</v>
      </c>
    </row>
    <row r="3">
      <c r="A3" s="7" t="b">
        <v>1</v>
      </c>
      <c r="B3" s="7" t="s">
        <v>39</v>
      </c>
      <c r="G3" s="7" t="b">
        <v>1</v>
      </c>
      <c r="H3" s="7" t="s">
        <v>40</v>
      </c>
    </row>
    <row r="4">
      <c r="A4" s="7" t="b">
        <v>1</v>
      </c>
      <c r="B4" s="7" t="s">
        <v>41</v>
      </c>
      <c r="G4" s="7" t="b">
        <v>1</v>
      </c>
      <c r="H4" s="7" t="s">
        <v>42</v>
      </c>
    </row>
    <row r="5">
      <c r="A5" s="7" t="b">
        <v>1</v>
      </c>
      <c r="B5" s="7" t="s">
        <v>43</v>
      </c>
      <c r="G5" s="7" t="b">
        <v>1</v>
      </c>
      <c r="H5" s="7" t="s">
        <v>44</v>
      </c>
    </row>
    <row r="6">
      <c r="A6" s="7" t="b">
        <v>1</v>
      </c>
      <c r="B6" s="7" t="s">
        <v>45</v>
      </c>
      <c r="G6" s="7" t="b">
        <v>1</v>
      </c>
      <c r="H6" s="7" t="s">
        <v>46</v>
      </c>
    </row>
    <row r="7">
      <c r="A7" s="7" t="b">
        <v>1</v>
      </c>
      <c r="B7" s="7" t="s">
        <v>47</v>
      </c>
      <c r="G7" s="7" t="b">
        <v>1</v>
      </c>
      <c r="H7" s="7" t="s">
        <v>48</v>
      </c>
    </row>
    <row r="8">
      <c r="A8" s="7" t="b">
        <v>1</v>
      </c>
      <c r="B8" s="7" t="s">
        <v>49</v>
      </c>
      <c r="G8" s="7" t="b">
        <v>1</v>
      </c>
      <c r="H8" s="7" t="s">
        <v>50</v>
      </c>
    </row>
    <row r="9">
      <c r="A9" s="7" t="b">
        <v>1</v>
      </c>
      <c r="B9" s="7" t="s">
        <v>51</v>
      </c>
      <c r="G9" s="7" t="b">
        <v>1</v>
      </c>
      <c r="H9" s="7" t="s">
        <v>52</v>
      </c>
    </row>
  </sheetData>
  <drawing r:id="rId1"/>
</worksheet>
</file>