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V" sheetId="1" r:id="rId4"/>
  </sheets>
  <definedNames/>
  <calcPr/>
</workbook>
</file>

<file path=xl/sharedStrings.xml><?xml version="1.0" encoding="utf-8"?>
<sst xmlns="http://schemas.openxmlformats.org/spreadsheetml/2006/main" count="42" uniqueCount="39">
  <si>
    <t>LAt</t>
  </si>
  <si>
    <t>lon</t>
  </si>
  <si>
    <t>peakpower</t>
  </si>
  <si>
    <t>inclinacion</t>
  </si>
  <si>
    <t>orientacion</t>
  </si>
  <si>
    <t>1</t>
  </si>
  <si>
    <t>Mes</t>
  </si>
  <si>
    <t>Producción Total (W)</t>
  </si>
  <si>
    <t>Hora</t>
  </si>
  <si>
    <t>Producción Promedio (W)</t>
  </si>
  <si>
    <t>Fecha y Hora</t>
  </si>
  <si>
    <t>Precio</t>
  </si>
  <si>
    <t>0 Sur; 90 Oeste; -90 Este</t>
  </si>
  <si>
    <t>Enero</t>
  </si>
  <si>
    <t>Febrero</t>
  </si>
  <si>
    <t>41.6533046</t>
  </si>
  <si>
    <t>-0.868823</t>
  </si>
  <si>
    <t>Marzo</t>
  </si>
  <si>
    <t>Abril</t>
  </si>
  <si>
    <t>Dirección</t>
  </si>
  <si>
    <t>numero</t>
  </si>
  <si>
    <t>codigo postal</t>
  </si>
  <si>
    <t>localidad</t>
  </si>
  <si>
    <t>provincia</t>
  </si>
  <si>
    <t>Mayo</t>
  </si>
  <si>
    <t>paseo echegaray y caballero</t>
  </si>
  <si>
    <t>Zaragoza</t>
  </si>
  <si>
    <t>Junio</t>
  </si>
  <si>
    <t>Julio</t>
  </si>
  <si>
    <t>Agosto</t>
  </si>
  <si>
    <t>Septiembre</t>
  </si>
  <si>
    <t>Octubre</t>
  </si>
  <si>
    <t>Noviembre</t>
  </si>
  <si>
    <t>Diciembre</t>
  </si>
  <si>
    <t>Valor Actual</t>
  </si>
  <si>
    <t>Valor Max</t>
  </si>
  <si>
    <t>Valor Min</t>
  </si>
  <si>
    <t>Mediana</t>
  </si>
  <si>
    <t>Bajo la 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</si>
</sst>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E_m (kWh) frente a Mes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PV!$N$2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PV!$M$3:$M$14</c:f>
            </c:strRef>
          </c:cat>
          <c:val>
            <c:numRef>
              <c:f>PV!$N$3:$N$14</c:f>
              <c:numCache/>
            </c:numRef>
          </c:val>
        </c:ser>
        <c:axId val="555227944"/>
        <c:axId val="1231052214"/>
      </c:barChart>
      <c:catAx>
        <c:axId val="55522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052214"/>
      </c:catAx>
      <c:valAx>
        <c:axId val="1231052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E_m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227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Enero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PV!$P$3:$P$26</c:f>
            </c:strRef>
          </c:cat>
          <c:val>
            <c:numRef>
              <c:f>PV!$Q$3:$Q$26</c:f>
              <c:numCache/>
            </c:numRef>
          </c:val>
          <c:smooth val="1"/>
        </c:ser>
        <c:ser>
          <c:idx val="1"/>
          <c:order val="1"/>
          <c:tx>
            <c:v>Febrero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PV!$P$3:$P$26</c:f>
            </c:strRef>
          </c:cat>
          <c:val>
            <c:numRef>
              <c:f>PV!$Q$27:$Q$50</c:f>
              <c:numCache/>
            </c:numRef>
          </c:val>
          <c:smooth val="1"/>
        </c:ser>
        <c:ser>
          <c:idx val="2"/>
          <c:order val="2"/>
          <c:tx>
            <c:v>Marzo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PV!$P$3:$P$26</c:f>
            </c:strRef>
          </c:cat>
          <c:val>
            <c:numRef>
              <c:f>PV!$Q$51:$Q$74</c:f>
              <c:numCache/>
            </c:numRef>
          </c:val>
          <c:smooth val="1"/>
        </c:ser>
        <c:ser>
          <c:idx val="3"/>
          <c:order val="3"/>
          <c:tx>
            <c:v>Abril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PV!$P$3:$P$26</c:f>
            </c:strRef>
          </c:cat>
          <c:val>
            <c:numRef>
              <c:f>PV!$Q$75:$Q$98</c:f>
              <c:numCache/>
            </c:numRef>
          </c:val>
          <c:smooth val="1"/>
        </c:ser>
        <c:ser>
          <c:idx val="4"/>
          <c:order val="4"/>
          <c:tx>
            <c:v>Mayo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PV!$P$3:$P$26</c:f>
            </c:strRef>
          </c:cat>
          <c:val>
            <c:numRef>
              <c:f>PV!$Q$99:$Q$122</c:f>
              <c:numCache/>
            </c:numRef>
          </c:val>
          <c:smooth val="1"/>
        </c:ser>
        <c:ser>
          <c:idx val="5"/>
          <c:order val="5"/>
          <c:tx>
            <c:v>Junio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PV!$P$3:$P$26</c:f>
            </c:strRef>
          </c:cat>
          <c:val>
            <c:numRef>
              <c:f>PV!$Q$123:$Q$146</c:f>
              <c:numCache/>
            </c:numRef>
          </c:val>
          <c:smooth val="1"/>
        </c:ser>
        <c:ser>
          <c:idx val="6"/>
          <c:order val="6"/>
          <c:tx>
            <c:v>Julio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PV!$P$3:$P$26</c:f>
            </c:strRef>
          </c:cat>
          <c:val>
            <c:numRef>
              <c:f>PV!$Q$147:$Q$170</c:f>
              <c:numCache/>
            </c:numRef>
          </c:val>
          <c:smooth val="1"/>
        </c:ser>
        <c:ser>
          <c:idx val="7"/>
          <c:order val="7"/>
          <c:tx>
            <c:v>Agosto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PV!$P$3:$P$26</c:f>
            </c:strRef>
          </c:cat>
          <c:val>
            <c:numRef>
              <c:f>PV!$Q$171:$Q$194</c:f>
              <c:numCache/>
            </c:numRef>
          </c:val>
          <c:smooth val="1"/>
        </c:ser>
        <c:ser>
          <c:idx val="8"/>
          <c:order val="8"/>
          <c:tx>
            <c:v>Septiembre</c:v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PV!$P$3:$P$26</c:f>
            </c:strRef>
          </c:cat>
          <c:val>
            <c:numRef>
              <c:f>PV!$Q$195:$Q$218</c:f>
              <c:numCache/>
            </c:numRef>
          </c:val>
          <c:smooth val="1"/>
        </c:ser>
        <c:ser>
          <c:idx val="9"/>
          <c:order val="9"/>
          <c:tx>
            <c:v>Octubre</c:v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PV!$P$3:$P$26</c:f>
            </c:strRef>
          </c:cat>
          <c:val>
            <c:numRef>
              <c:f>PV!$Q$219:$Q$242</c:f>
              <c:numCache/>
            </c:numRef>
          </c:val>
          <c:smooth val="1"/>
        </c:ser>
        <c:ser>
          <c:idx val="10"/>
          <c:order val="10"/>
          <c:tx>
            <c:v>Noviembre</c:v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PV!$P$3:$P$26</c:f>
            </c:strRef>
          </c:cat>
          <c:val>
            <c:numRef>
              <c:f>PV!$Q$243:$Q$266</c:f>
              <c:numCache/>
            </c:numRef>
          </c:val>
          <c:smooth val="1"/>
        </c:ser>
        <c:ser>
          <c:idx val="11"/>
          <c:order val="11"/>
          <c:tx>
            <c:v>Diciembre</c:v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PV!$P$3:$P$26</c:f>
            </c:strRef>
          </c:cat>
          <c:val>
            <c:numRef>
              <c:f>PV!$Q$267:$Q$290</c:f>
              <c:numCache/>
            </c:numRef>
          </c:val>
          <c:smooth val="1"/>
        </c:ser>
        <c:axId val="1920892915"/>
        <c:axId val="1116380355"/>
      </c:lineChart>
      <c:catAx>
        <c:axId val="1920892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380355"/>
      </c:catAx>
      <c:valAx>
        <c:axId val="1116380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892915"/>
      </c:valAx>
    </c:plotArea>
    <c:legend>
      <c:legendPos val="r"/>
      <c:layout>
        <c:manualLayout>
          <c:xMode val="edge"/>
          <c:yMode val="edge"/>
          <c:x val="0.8418079427083334"/>
          <c:y val="0.0473045822102425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PV!$T$2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PV!$U$3:$U$26</c:f>
            </c:strRef>
          </c:cat>
          <c:val>
            <c:numRef>
              <c:f>PV!$T$3:$T$26</c:f>
              <c:numCache/>
            </c:numRef>
          </c:val>
          <c:smooth val="1"/>
        </c:ser>
        <c:axId val="849676798"/>
        <c:axId val="666269649"/>
      </c:lineChart>
      <c:catAx>
        <c:axId val="849676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269649"/>
      </c:catAx>
      <c:valAx>
        <c:axId val="666269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676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2</xdr:row>
      <xdr:rowOff>171450</xdr:rowOff>
    </xdr:from>
    <xdr:ext cx="4991100" cy="3086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85725</xdr:colOff>
      <xdr:row>18</xdr:row>
      <xdr:rowOff>123825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314325</xdr:colOff>
      <xdr:row>18</xdr:row>
      <xdr:rowOff>123825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285750</xdr:colOff>
      <xdr:row>9</xdr:row>
      <xdr:rowOff>114300</xdr:rowOff>
    </xdr:from>
    <xdr:ext cx="2943225" cy="581025"/>
    <xdr:grpSp>
      <xdr:nvGrpSpPr>
        <xdr:cNvPr id="2" name="Shape 2" title="Dibujo"/>
        <xdr:cNvGrpSpPr/>
      </xdr:nvGrpSpPr>
      <xdr:grpSpPr>
        <a:xfrm>
          <a:off x="540375" y="680475"/>
          <a:ext cx="2922000" cy="560400"/>
          <a:chOff x="540375" y="680475"/>
          <a:chExt cx="2922000" cy="560400"/>
        </a:xfrm>
      </xdr:grpSpPr>
      <xdr:sp>
        <xdr:nvSpPr>
          <xdr:cNvPr id="3" name="Shape 3"/>
          <xdr:cNvSpPr/>
        </xdr:nvSpPr>
        <xdr:spPr>
          <a:xfrm>
            <a:off x="540375" y="680475"/>
            <a:ext cx="2922000" cy="5604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670475" y="750525"/>
            <a:ext cx="2571900" cy="350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Rellena lo naranja y pulsame</a:t>
            </a:r>
            <a:endParaRPr sz="1400"/>
          </a:p>
        </xdr:txBody>
      </xdr:sp>
    </xdr:grpSp>
    <xdr:clientData fLocksWithSheet="0"/>
  </xdr:oneCellAnchor>
  <xdr:oneCellAnchor>
    <xdr:from>
      <xdr:col>3</xdr:col>
      <xdr:colOff>352425</xdr:colOff>
      <xdr:row>9</xdr:row>
      <xdr:rowOff>114300</xdr:rowOff>
    </xdr:from>
    <xdr:ext cx="1666875" cy="1295400"/>
    <xdr:pic>
      <xdr:nvPicPr>
        <xdr:cNvPr id="0" name="image1.gif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13.38"/>
    <col customWidth="1" min="19" max="19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/>
      <c r="H1" s="1"/>
    </row>
    <row r="2">
      <c r="A2" s="2" t="str">
        <f t="shared" ref="A2:B2" si="1">B5</f>
        <v>41.6533046</v>
      </c>
      <c r="B2" s="2" t="str">
        <f t="shared" si="1"/>
        <v>-0.868823</v>
      </c>
      <c r="C2" s="2" t="s">
        <v>5</v>
      </c>
      <c r="D2" s="3">
        <v>45.0</v>
      </c>
      <c r="E2" s="3">
        <v>14.0</v>
      </c>
      <c r="G2" s="4"/>
      <c r="H2" s="4"/>
      <c r="M2" s="1" t="s">
        <v>6</v>
      </c>
      <c r="N2" s="1" t="s">
        <v>7</v>
      </c>
      <c r="O2" s="1" t="s">
        <v>6</v>
      </c>
      <c r="P2" s="1" t="s">
        <v>8</v>
      </c>
      <c r="Q2" s="1" t="s">
        <v>9</v>
      </c>
      <c r="S2" s="1" t="s">
        <v>10</v>
      </c>
      <c r="T2" s="1" t="s">
        <v>11</v>
      </c>
      <c r="U2" s="1" t="s">
        <v>8</v>
      </c>
    </row>
    <row r="3">
      <c r="C3" s="2"/>
      <c r="E3" s="1" t="s">
        <v>12</v>
      </c>
      <c r="G3" s="4"/>
      <c r="H3" s="4"/>
      <c r="M3" s="1" t="s">
        <v>13</v>
      </c>
      <c r="N3" s="4">
        <v>83110.32000000002</v>
      </c>
      <c r="O3" s="4">
        <v>1.0</v>
      </c>
      <c r="P3" s="4">
        <v>0.0</v>
      </c>
      <c r="Q3" s="4">
        <v>0.0</v>
      </c>
      <c r="S3" s="5">
        <v>45712.0</v>
      </c>
      <c r="T3" s="4">
        <v>122.54</v>
      </c>
      <c r="U3" s="1">
        <v>0.0</v>
      </c>
    </row>
    <row r="4">
      <c r="G4" s="4"/>
      <c r="H4" s="4"/>
      <c r="M4" s="1" t="s">
        <v>14</v>
      </c>
      <c r="N4" s="4">
        <v>135424.29000000007</v>
      </c>
      <c r="O4" s="4">
        <v>1.0</v>
      </c>
      <c r="P4" s="4">
        <v>1.0</v>
      </c>
      <c r="Q4" s="4">
        <v>0.0</v>
      </c>
      <c r="S4" s="5">
        <v>45712.041666666664</v>
      </c>
      <c r="T4" s="4">
        <v>110.42</v>
      </c>
      <c r="U4" s="1">
        <v>1.0</v>
      </c>
    </row>
    <row r="5">
      <c r="A5" s="1" t="str">
        <f>CONCATENATE(A8," ",B8,", ",C8," ",D8,", ",E8)</f>
        <v>paseo echegaray y caballero 170, 50002 Zaragoza, Zaragoza</v>
      </c>
      <c r="B5" s="2" t="s">
        <v>15</v>
      </c>
      <c r="C5" s="2" t="s">
        <v>16</v>
      </c>
      <c r="G5" s="4"/>
      <c r="H5" s="4"/>
      <c r="M5" s="1" t="s">
        <v>17</v>
      </c>
      <c r="N5" s="4">
        <v>131274.55999999997</v>
      </c>
      <c r="O5" s="4">
        <v>1.0</v>
      </c>
      <c r="P5" s="4">
        <v>2.0</v>
      </c>
      <c r="Q5" s="4">
        <v>0.0</v>
      </c>
      <c r="S5" s="5">
        <v>45712.083333333336</v>
      </c>
      <c r="T5" s="4">
        <v>103.87</v>
      </c>
      <c r="U5" s="1">
        <v>2.0</v>
      </c>
    </row>
    <row r="6">
      <c r="G6" s="4"/>
      <c r="H6" s="4"/>
      <c r="M6" s="1" t="s">
        <v>18</v>
      </c>
      <c r="N6" s="4">
        <v>133426.08999999988</v>
      </c>
      <c r="O6" s="4">
        <v>1.0</v>
      </c>
      <c r="P6" s="4">
        <v>3.0</v>
      </c>
      <c r="Q6" s="4">
        <v>0.0</v>
      </c>
      <c r="S6" s="5">
        <v>45712.125</v>
      </c>
      <c r="T6" s="4">
        <v>98.4</v>
      </c>
      <c r="U6" s="1">
        <v>3.0</v>
      </c>
    </row>
    <row r="7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G7" s="4"/>
      <c r="H7" s="4"/>
      <c r="M7" s="1" t="s">
        <v>24</v>
      </c>
      <c r="N7" s="4">
        <v>147755.99000000002</v>
      </c>
      <c r="O7" s="4">
        <v>1.0</v>
      </c>
      <c r="P7" s="4">
        <v>4.0</v>
      </c>
      <c r="Q7" s="4">
        <v>0.0</v>
      </c>
      <c r="S7" s="5">
        <v>45712.166666666664</v>
      </c>
      <c r="T7" s="4">
        <v>95.26</v>
      </c>
      <c r="U7" s="1">
        <v>4.0</v>
      </c>
    </row>
    <row r="8">
      <c r="A8" s="3" t="s">
        <v>25</v>
      </c>
      <c r="B8" s="3">
        <v>170.0</v>
      </c>
      <c r="C8" s="3">
        <v>50002.0</v>
      </c>
      <c r="D8" s="3" t="s">
        <v>26</v>
      </c>
      <c r="E8" s="3" t="s">
        <v>26</v>
      </c>
      <c r="G8" s="4"/>
      <c r="H8" s="4"/>
      <c r="M8" s="1" t="s">
        <v>27</v>
      </c>
      <c r="N8" s="4">
        <v>143290.58</v>
      </c>
      <c r="O8" s="4">
        <v>1.0</v>
      </c>
      <c r="P8" s="4">
        <v>5.0</v>
      </c>
      <c r="Q8" s="4">
        <v>0.0</v>
      </c>
      <c r="S8" s="5">
        <v>45712.208333333336</v>
      </c>
      <c r="T8" s="4">
        <v>103.63</v>
      </c>
      <c r="U8" s="1">
        <v>5.0</v>
      </c>
    </row>
    <row r="9">
      <c r="G9" s="4"/>
      <c r="H9" s="4"/>
      <c r="M9" s="1" t="s">
        <v>28</v>
      </c>
      <c r="N9" s="4">
        <v>155970.24000000008</v>
      </c>
      <c r="O9" s="4">
        <v>1.0</v>
      </c>
      <c r="P9" s="4">
        <v>6.0</v>
      </c>
      <c r="Q9" s="4">
        <v>0.0</v>
      </c>
      <c r="S9" s="5">
        <v>45712.25</v>
      </c>
      <c r="T9" s="4">
        <v>118.51</v>
      </c>
      <c r="U9" s="1">
        <v>6.0</v>
      </c>
    </row>
    <row r="10">
      <c r="G10" s="4"/>
      <c r="H10" s="4"/>
      <c r="M10" s="1" t="s">
        <v>29</v>
      </c>
      <c r="N10" s="4">
        <v>153346.2399999998</v>
      </c>
      <c r="O10" s="4">
        <v>1.0</v>
      </c>
      <c r="P10" s="4">
        <v>7.0</v>
      </c>
      <c r="Q10" s="4">
        <v>0.0</v>
      </c>
      <c r="S10" s="5">
        <v>45712.291666666664</v>
      </c>
      <c r="T10" s="4">
        <v>144.64</v>
      </c>
      <c r="U10" s="1">
        <v>7.0</v>
      </c>
    </row>
    <row r="11">
      <c r="G11" s="4"/>
      <c r="H11" s="4"/>
      <c r="M11" s="1" t="s">
        <v>30</v>
      </c>
      <c r="N11" s="4">
        <v>140938.53999999986</v>
      </c>
      <c r="O11" s="4">
        <v>1.0</v>
      </c>
      <c r="P11" s="4">
        <v>8.0</v>
      </c>
      <c r="Q11" s="4">
        <v>80.69903225806455</v>
      </c>
      <c r="S11" s="5">
        <v>45712.333333333336</v>
      </c>
      <c r="T11" s="4">
        <v>181.58</v>
      </c>
      <c r="U11" s="1">
        <v>8.0</v>
      </c>
    </row>
    <row r="12">
      <c r="G12" s="4"/>
      <c r="H12" s="4"/>
      <c r="M12" s="1" t="s">
        <v>31</v>
      </c>
      <c r="N12" s="4">
        <v>131013.81999999995</v>
      </c>
      <c r="O12" s="4">
        <v>1.0</v>
      </c>
      <c r="P12" s="4">
        <v>9.0</v>
      </c>
      <c r="Q12" s="4">
        <v>200.68645161290323</v>
      </c>
      <c r="S12" s="5">
        <v>45712.375</v>
      </c>
      <c r="T12" s="4">
        <v>167.08</v>
      </c>
      <c r="U12" s="1">
        <v>9.0</v>
      </c>
    </row>
    <row r="13">
      <c r="G13" s="4"/>
      <c r="H13" s="4"/>
      <c r="M13" s="1" t="s">
        <v>32</v>
      </c>
      <c r="N13" s="4">
        <v>91579.36999999995</v>
      </c>
      <c r="O13" s="4">
        <v>1.0</v>
      </c>
      <c r="P13" s="4">
        <v>10.0</v>
      </c>
      <c r="Q13" s="4">
        <v>306.26225806451606</v>
      </c>
      <c r="S13" s="5">
        <v>45712.416666666664</v>
      </c>
      <c r="T13" s="4">
        <v>217.68</v>
      </c>
      <c r="U13" s="1">
        <v>10.0</v>
      </c>
    </row>
    <row r="14">
      <c r="M14" s="1" t="s">
        <v>33</v>
      </c>
      <c r="N14" s="4">
        <v>92390.4099999999</v>
      </c>
      <c r="O14" s="4">
        <v>1.0</v>
      </c>
      <c r="P14" s="4">
        <v>11.0</v>
      </c>
      <c r="Q14" s="4">
        <v>384.3490322580644</v>
      </c>
      <c r="S14" s="5">
        <v>45712.458333333336</v>
      </c>
      <c r="T14" s="4">
        <v>201.2</v>
      </c>
      <c r="U14" s="1">
        <v>11.0</v>
      </c>
    </row>
    <row r="15">
      <c r="O15" s="4">
        <v>1.0</v>
      </c>
      <c r="P15" s="4">
        <v>12.0</v>
      </c>
      <c r="Q15" s="4">
        <v>453.5490322580645</v>
      </c>
      <c r="S15" s="5">
        <v>45712.5</v>
      </c>
      <c r="T15" s="4">
        <v>180.2</v>
      </c>
      <c r="U15" s="1">
        <v>12.0</v>
      </c>
    </row>
    <row r="16">
      <c r="O16" s="4">
        <v>1.0</v>
      </c>
      <c r="P16" s="4">
        <v>13.0</v>
      </c>
      <c r="Q16" s="4">
        <v>413.3787096774191</v>
      </c>
      <c r="S16" s="5">
        <v>45712.541666666664</v>
      </c>
      <c r="T16" s="4">
        <v>159.66</v>
      </c>
      <c r="U16" s="1">
        <v>13.0</v>
      </c>
    </row>
    <row r="17">
      <c r="O17" s="4">
        <v>1.0</v>
      </c>
      <c r="P17" s="4">
        <v>14.0</v>
      </c>
      <c r="Q17" s="4">
        <v>404.2967741935484</v>
      </c>
      <c r="S17" s="5">
        <v>45712.583333333336</v>
      </c>
      <c r="T17" s="4">
        <v>85.18</v>
      </c>
      <c r="U17" s="1">
        <v>14.0</v>
      </c>
    </row>
    <row r="18">
      <c r="O18" s="4">
        <v>1.0</v>
      </c>
      <c r="P18" s="4">
        <v>15.0</v>
      </c>
      <c r="Q18" s="4">
        <v>333.28548387096777</v>
      </c>
      <c r="S18" s="5">
        <v>45712.625</v>
      </c>
      <c r="T18" s="4">
        <v>87.72</v>
      </c>
      <c r="U18" s="1">
        <v>15.0</v>
      </c>
    </row>
    <row r="19">
      <c r="O19" s="4">
        <v>1.0</v>
      </c>
      <c r="P19" s="4">
        <v>16.0</v>
      </c>
      <c r="Q19" s="4">
        <v>104.47129032258063</v>
      </c>
      <c r="S19" s="5">
        <v>45712.666666666664</v>
      </c>
      <c r="T19" s="4">
        <v>98.29</v>
      </c>
      <c r="U19" s="1">
        <v>16.0</v>
      </c>
    </row>
    <row r="20">
      <c r="O20" s="4">
        <v>1.0</v>
      </c>
      <c r="P20" s="4">
        <v>17.0</v>
      </c>
      <c r="Q20" s="4">
        <v>0.0</v>
      </c>
      <c r="S20" s="5">
        <v>45712.708333333336</v>
      </c>
      <c r="T20" s="4">
        <v>127.55</v>
      </c>
      <c r="U20" s="1">
        <v>17.0</v>
      </c>
    </row>
    <row r="21">
      <c r="O21" s="4">
        <v>1.0</v>
      </c>
      <c r="P21" s="4">
        <v>18.0</v>
      </c>
      <c r="Q21" s="4">
        <v>0.0</v>
      </c>
      <c r="S21" s="5">
        <v>45712.75</v>
      </c>
      <c r="T21" s="4">
        <v>240.66</v>
      </c>
      <c r="U21" s="1">
        <v>18.0</v>
      </c>
    </row>
    <row r="22">
      <c r="O22" s="4">
        <v>1.0</v>
      </c>
      <c r="P22" s="4">
        <v>19.0</v>
      </c>
      <c r="Q22" s="4">
        <v>0.0</v>
      </c>
      <c r="S22" s="5">
        <v>45712.791666666664</v>
      </c>
      <c r="T22" s="4">
        <v>297.64</v>
      </c>
      <c r="U22" s="1">
        <v>19.0</v>
      </c>
    </row>
    <row r="23">
      <c r="O23" s="4">
        <v>1.0</v>
      </c>
      <c r="P23" s="4">
        <v>20.0</v>
      </c>
      <c r="Q23" s="4">
        <v>0.0</v>
      </c>
      <c r="S23" s="5">
        <v>45712.833333333336</v>
      </c>
      <c r="T23" s="4">
        <v>267.93</v>
      </c>
      <c r="U23" s="1">
        <v>20.0</v>
      </c>
    </row>
    <row r="24">
      <c r="O24" s="4">
        <v>1.0</v>
      </c>
      <c r="P24" s="4">
        <v>21.0</v>
      </c>
      <c r="Q24" s="4">
        <v>0.0</v>
      </c>
      <c r="S24" s="5">
        <v>45712.875</v>
      </c>
      <c r="T24" s="4">
        <v>247.02</v>
      </c>
      <c r="U24" s="1">
        <v>21.0</v>
      </c>
    </row>
    <row r="25">
      <c r="O25" s="4">
        <v>1.0</v>
      </c>
      <c r="P25" s="4">
        <v>22.0</v>
      </c>
      <c r="Q25" s="4">
        <v>0.0</v>
      </c>
      <c r="S25" s="5">
        <v>45712.916666666664</v>
      </c>
      <c r="T25" s="4">
        <v>165.54</v>
      </c>
      <c r="U25" s="1">
        <v>22.0</v>
      </c>
    </row>
    <row r="26">
      <c r="O26" s="4">
        <v>1.0</v>
      </c>
      <c r="P26" s="4">
        <v>23.0</v>
      </c>
      <c r="Q26" s="4">
        <v>0.0</v>
      </c>
      <c r="S26" s="5">
        <v>45712.958333333336</v>
      </c>
      <c r="T26" s="4">
        <v>145.46</v>
      </c>
      <c r="U26" s="1">
        <v>23.0</v>
      </c>
    </row>
    <row r="27">
      <c r="O27" s="4">
        <v>2.0</v>
      </c>
      <c r="P27" s="4">
        <v>0.0</v>
      </c>
      <c r="Q27" s="4">
        <v>0.0</v>
      </c>
      <c r="S27" s="1" t="s">
        <v>34</v>
      </c>
      <c r="T27" s="4">
        <v>167.08</v>
      </c>
    </row>
    <row r="28">
      <c r="O28" s="4">
        <v>2.0</v>
      </c>
      <c r="P28" s="4">
        <v>1.0</v>
      </c>
      <c r="Q28" s="4">
        <v>0.0</v>
      </c>
      <c r="S28" s="1" t="s">
        <v>35</v>
      </c>
      <c r="T28" s="4">
        <v>297.64</v>
      </c>
    </row>
    <row r="29">
      <c r="O29" s="4">
        <v>2.0</v>
      </c>
      <c r="P29" s="4">
        <v>2.0</v>
      </c>
      <c r="Q29" s="4">
        <v>0.0</v>
      </c>
      <c r="S29" s="1" t="s">
        <v>36</v>
      </c>
      <c r="T29" s="4">
        <v>85.18</v>
      </c>
    </row>
    <row r="30">
      <c r="O30" s="4">
        <v>2.0</v>
      </c>
      <c r="P30" s="4">
        <v>3.0</v>
      </c>
      <c r="Q30" s="4">
        <v>0.0</v>
      </c>
      <c r="S30" s="1" t="s">
        <v>37</v>
      </c>
      <c r="T30" s="4">
        <v>145.05</v>
      </c>
    </row>
    <row r="31">
      <c r="O31" s="4">
        <v>2.0</v>
      </c>
      <c r="P31" s="4">
        <v>4.0</v>
      </c>
      <c r="Q31" s="4">
        <v>0.0</v>
      </c>
      <c r="S31" s="1" t="s">
        <v>38</v>
      </c>
      <c r="T31" s="1" t="b">
        <v>0</v>
      </c>
    </row>
    <row r="32">
      <c r="O32" s="4">
        <v>2.0</v>
      </c>
      <c r="P32" s="4">
        <v>5.0</v>
      </c>
      <c r="Q32" s="4">
        <v>0.0</v>
      </c>
    </row>
    <row r="33">
      <c r="O33" s="4">
        <v>2.0</v>
      </c>
      <c r="P33" s="4">
        <v>6.0</v>
      </c>
      <c r="Q33" s="4">
        <v>0.0</v>
      </c>
    </row>
    <row r="34">
      <c r="O34" s="4">
        <v>2.0</v>
      </c>
      <c r="P34" s="4">
        <v>7.0</v>
      </c>
      <c r="Q34" s="4">
        <v>1.7644827586206895</v>
      </c>
    </row>
    <row r="35">
      <c r="O35" s="4">
        <v>2.0</v>
      </c>
      <c r="P35" s="4">
        <v>8.0</v>
      </c>
      <c r="Q35" s="4">
        <v>160.52413793103452</v>
      </c>
    </row>
    <row r="36">
      <c r="O36" s="4">
        <v>2.0</v>
      </c>
      <c r="P36" s="4">
        <v>9.0</v>
      </c>
      <c r="Q36" s="4">
        <v>337.2868965517241</v>
      </c>
    </row>
    <row r="37">
      <c r="O37" s="4">
        <v>2.0</v>
      </c>
      <c r="P37" s="4">
        <v>10.0</v>
      </c>
      <c r="Q37" s="4">
        <v>514.5396551724139</v>
      </c>
    </row>
    <row r="38">
      <c r="O38" s="4">
        <v>2.0</v>
      </c>
      <c r="P38" s="4">
        <v>11.0</v>
      </c>
      <c r="Q38" s="4">
        <v>647.4610344827586</v>
      </c>
    </row>
    <row r="39">
      <c r="O39" s="4">
        <v>2.0</v>
      </c>
      <c r="P39" s="4">
        <v>12.0</v>
      </c>
      <c r="Q39" s="4">
        <v>728.0996551724138</v>
      </c>
    </row>
    <row r="40">
      <c r="O40" s="4">
        <v>2.0</v>
      </c>
      <c r="P40" s="4">
        <v>13.0</v>
      </c>
      <c r="Q40" s="4">
        <v>709.8848275862069</v>
      </c>
    </row>
    <row r="41">
      <c r="O41" s="4">
        <v>2.0</v>
      </c>
      <c r="P41" s="4">
        <v>14.0</v>
      </c>
      <c r="Q41" s="4">
        <v>656.1862068965515</v>
      </c>
    </row>
    <row r="42">
      <c r="O42" s="4">
        <v>2.0</v>
      </c>
      <c r="P42" s="4">
        <v>15.0</v>
      </c>
      <c r="Q42" s="4">
        <v>539.3310344827586</v>
      </c>
    </row>
    <row r="43">
      <c r="O43" s="4">
        <v>2.0</v>
      </c>
      <c r="P43" s="4">
        <v>16.0</v>
      </c>
      <c r="Q43" s="4">
        <v>361.29827586206886</v>
      </c>
    </row>
    <row r="44">
      <c r="O44" s="4">
        <v>2.0</v>
      </c>
      <c r="P44" s="4">
        <v>17.0</v>
      </c>
      <c r="Q44" s="4">
        <v>13.426896551724138</v>
      </c>
    </row>
    <row r="45">
      <c r="O45" s="4">
        <v>2.0</v>
      </c>
      <c r="P45" s="4">
        <v>18.0</v>
      </c>
      <c r="Q45" s="4">
        <v>0.0</v>
      </c>
    </row>
    <row r="46">
      <c r="O46" s="4">
        <v>2.0</v>
      </c>
      <c r="P46" s="4">
        <v>19.0</v>
      </c>
      <c r="Q46" s="4">
        <v>0.0</v>
      </c>
    </row>
    <row r="47">
      <c r="O47" s="4">
        <v>2.0</v>
      </c>
      <c r="P47" s="4">
        <v>20.0</v>
      </c>
      <c r="Q47" s="4">
        <v>0.0</v>
      </c>
    </row>
    <row r="48">
      <c r="O48" s="4">
        <v>2.0</v>
      </c>
      <c r="P48" s="4">
        <v>21.0</v>
      </c>
      <c r="Q48" s="4">
        <v>0.0</v>
      </c>
    </row>
    <row r="49">
      <c r="O49" s="4">
        <v>2.0</v>
      </c>
      <c r="P49" s="4">
        <v>22.0</v>
      </c>
      <c r="Q49" s="4">
        <v>0.0</v>
      </c>
    </row>
    <row r="50">
      <c r="O50" s="4">
        <v>2.0</v>
      </c>
      <c r="P50" s="4">
        <v>23.0</v>
      </c>
      <c r="Q50" s="4">
        <v>0.0</v>
      </c>
    </row>
    <row r="51">
      <c r="O51" s="4">
        <v>3.0</v>
      </c>
      <c r="P51" s="4">
        <v>0.0</v>
      </c>
      <c r="Q51" s="4">
        <v>0.0</v>
      </c>
    </row>
    <row r="52">
      <c r="O52" s="4">
        <v>3.0</v>
      </c>
      <c r="P52" s="4">
        <v>1.0</v>
      </c>
      <c r="Q52" s="4">
        <v>0.0</v>
      </c>
    </row>
    <row r="53">
      <c r="O53" s="4">
        <v>3.0</v>
      </c>
      <c r="P53" s="4">
        <v>2.0</v>
      </c>
      <c r="Q53" s="4">
        <v>0.0</v>
      </c>
    </row>
    <row r="54">
      <c r="O54" s="4">
        <v>3.0</v>
      </c>
      <c r="P54" s="4">
        <v>3.0</v>
      </c>
      <c r="Q54" s="4">
        <v>0.0</v>
      </c>
    </row>
    <row r="55">
      <c r="O55" s="4">
        <v>3.0</v>
      </c>
      <c r="P55" s="4">
        <v>4.0</v>
      </c>
      <c r="Q55" s="4">
        <v>0.0</v>
      </c>
    </row>
    <row r="56">
      <c r="O56" s="4">
        <v>3.0</v>
      </c>
      <c r="P56" s="4">
        <v>5.0</v>
      </c>
      <c r="Q56" s="4">
        <v>0.0</v>
      </c>
    </row>
    <row r="57">
      <c r="O57" s="4">
        <v>3.0</v>
      </c>
      <c r="P57" s="4">
        <v>6.0</v>
      </c>
      <c r="Q57" s="4">
        <v>0.14451612903225808</v>
      </c>
    </row>
    <row r="58">
      <c r="O58" s="4">
        <v>3.0</v>
      </c>
      <c r="P58" s="4">
        <v>7.0</v>
      </c>
      <c r="Q58" s="4">
        <v>38.15774193548387</v>
      </c>
    </row>
    <row r="59">
      <c r="O59" s="4">
        <v>3.0</v>
      </c>
      <c r="P59" s="4">
        <v>8.0</v>
      </c>
      <c r="Q59" s="4">
        <v>165.84548387096774</v>
      </c>
    </row>
    <row r="60">
      <c r="O60" s="4">
        <v>3.0</v>
      </c>
      <c r="P60" s="4">
        <v>9.0</v>
      </c>
      <c r="Q60" s="4">
        <v>312.9770967741935</v>
      </c>
    </row>
    <row r="61">
      <c r="O61" s="4">
        <v>3.0</v>
      </c>
      <c r="P61" s="4">
        <v>10.0</v>
      </c>
      <c r="Q61" s="4">
        <v>469.9464516129033</v>
      </c>
    </row>
    <row r="62">
      <c r="O62" s="4">
        <v>3.0</v>
      </c>
      <c r="P62" s="4">
        <v>11.0</v>
      </c>
      <c r="Q62" s="4">
        <v>568.4987096774192</v>
      </c>
    </row>
    <row r="63">
      <c r="O63" s="4">
        <v>3.0</v>
      </c>
      <c r="P63" s="4">
        <v>12.0</v>
      </c>
      <c r="Q63" s="4">
        <v>559.944193548387</v>
      </c>
    </row>
    <row r="64">
      <c r="O64" s="4">
        <v>3.0</v>
      </c>
      <c r="P64" s="4">
        <v>13.0</v>
      </c>
      <c r="Q64" s="4">
        <v>591.5767741935483</v>
      </c>
    </row>
    <row r="65">
      <c r="O65" s="4">
        <v>3.0</v>
      </c>
      <c r="P65" s="4">
        <v>14.0</v>
      </c>
      <c r="Q65" s="4">
        <v>560.7661290322579</v>
      </c>
    </row>
    <row r="66">
      <c r="O66" s="4">
        <v>3.0</v>
      </c>
      <c r="P66" s="4">
        <v>15.0</v>
      </c>
      <c r="Q66" s="4">
        <v>476.6064516129032</v>
      </c>
    </row>
    <row r="67">
      <c r="O67" s="4">
        <v>3.0</v>
      </c>
      <c r="P67" s="4">
        <v>16.0</v>
      </c>
      <c r="Q67" s="4">
        <v>350.5448387096774</v>
      </c>
    </row>
    <row r="68">
      <c r="O68" s="4">
        <v>3.0</v>
      </c>
      <c r="P68" s="4">
        <v>17.0</v>
      </c>
      <c r="Q68" s="4">
        <v>139.65483870967742</v>
      </c>
    </row>
    <row r="69">
      <c r="O69" s="4">
        <v>3.0</v>
      </c>
      <c r="P69" s="4">
        <v>18.0</v>
      </c>
      <c r="Q69" s="4">
        <v>0.0</v>
      </c>
    </row>
    <row r="70">
      <c r="O70" s="4">
        <v>3.0</v>
      </c>
      <c r="P70" s="4">
        <v>19.0</v>
      </c>
      <c r="Q70" s="4">
        <v>0.0</v>
      </c>
    </row>
    <row r="71">
      <c r="O71" s="4">
        <v>3.0</v>
      </c>
      <c r="P71" s="4">
        <v>20.0</v>
      </c>
      <c r="Q71" s="4">
        <v>0.0</v>
      </c>
    </row>
    <row r="72">
      <c r="O72" s="4">
        <v>3.0</v>
      </c>
      <c r="P72" s="4">
        <v>21.0</v>
      </c>
      <c r="Q72" s="4">
        <v>0.0</v>
      </c>
    </row>
    <row r="73">
      <c r="O73" s="4">
        <v>3.0</v>
      </c>
      <c r="P73" s="4">
        <v>22.0</v>
      </c>
      <c r="Q73" s="4">
        <v>0.0</v>
      </c>
    </row>
    <row r="74">
      <c r="O74" s="4">
        <v>3.0</v>
      </c>
      <c r="P74" s="4">
        <v>23.0</v>
      </c>
      <c r="Q74" s="4">
        <v>0.0</v>
      </c>
    </row>
    <row r="75">
      <c r="O75" s="4">
        <v>4.0</v>
      </c>
      <c r="P75" s="4">
        <v>0.0</v>
      </c>
      <c r="Q75" s="4">
        <v>0.0</v>
      </c>
    </row>
    <row r="76">
      <c r="O76" s="4">
        <v>4.0</v>
      </c>
      <c r="P76" s="4">
        <v>1.0</v>
      </c>
      <c r="Q76" s="4">
        <v>0.0</v>
      </c>
    </row>
    <row r="77">
      <c r="O77" s="4">
        <v>4.0</v>
      </c>
      <c r="P77" s="4">
        <v>2.0</v>
      </c>
      <c r="Q77" s="4">
        <v>0.0</v>
      </c>
    </row>
    <row r="78">
      <c r="O78" s="4">
        <v>4.0</v>
      </c>
      <c r="P78" s="4">
        <v>3.0</v>
      </c>
      <c r="Q78" s="4">
        <v>0.0</v>
      </c>
    </row>
    <row r="79">
      <c r="O79" s="4">
        <v>4.0</v>
      </c>
      <c r="P79" s="4">
        <v>4.0</v>
      </c>
      <c r="Q79" s="4">
        <v>0.0</v>
      </c>
    </row>
    <row r="80">
      <c r="O80" s="4">
        <v>4.0</v>
      </c>
      <c r="P80" s="4">
        <v>5.0</v>
      </c>
      <c r="Q80" s="4">
        <v>0.0</v>
      </c>
    </row>
    <row r="81">
      <c r="O81" s="4">
        <v>4.0</v>
      </c>
      <c r="P81" s="4">
        <v>6.0</v>
      </c>
      <c r="Q81" s="4">
        <v>17.44466666666667</v>
      </c>
    </row>
    <row r="82">
      <c r="O82" s="4">
        <v>4.0</v>
      </c>
      <c r="P82" s="4">
        <v>7.0</v>
      </c>
      <c r="Q82" s="4">
        <v>79.53466666666668</v>
      </c>
    </row>
    <row r="83">
      <c r="O83" s="4">
        <v>4.0</v>
      </c>
      <c r="P83" s="4">
        <v>8.0</v>
      </c>
      <c r="Q83" s="4">
        <v>218.9253333333333</v>
      </c>
    </row>
    <row r="84">
      <c r="O84" s="4">
        <v>4.0</v>
      </c>
      <c r="P84" s="4">
        <v>9.0</v>
      </c>
      <c r="Q84" s="4">
        <v>358.147</v>
      </c>
    </row>
    <row r="85">
      <c r="O85" s="4">
        <v>4.0</v>
      </c>
      <c r="P85" s="4">
        <v>10.0</v>
      </c>
      <c r="Q85" s="4">
        <v>473.1820000000001</v>
      </c>
    </row>
    <row r="86">
      <c r="O86" s="4">
        <v>4.0</v>
      </c>
      <c r="P86" s="4">
        <v>11.0</v>
      </c>
      <c r="Q86" s="4">
        <v>559.2376666666667</v>
      </c>
    </row>
    <row r="87">
      <c r="O87" s="4">
        <v>4.0</v>
      </c>
      <c r="P87" s="4">
        <v>12.0</v>
      </c>
      <c r="Q87" s="4">
        <v>622.2073333333333</v>
      </c>
    </row>
    <row r="88">
      <c r="O88" s="4">
        <v>4.0</v>
      </c>
      <c r="P88" s="4">
        <v>13.0</v>
      </c>
      <c r="Q88" s="4">
        <v>615.3169999999999</v>
      </c>
    </row>
    <row r="89">
      <c r="O89" s="4">
        <v>4.0</v>
      </c>
      <c r="P89" s="4">
        <v>14.0</v>
      </c>
      <c r="Q89" s="4">
        <v>566.2523333333332</v>
      </c>
    </row>
    <row r="90">
      <c r="O90" s="4">
        <v>4.0</v>
      </c>
      <c r="P90" s="4">
        <v>15.0</v>
      </c>
      <c r="Q90" s="4">
        <v>449.20599999999996</v>
      </c>
    </row>
    <row r="91">
      <c r="O91" s="4">
        <v>4.0</v>
      </c>
      <c r="P91" s="4">
        <v>16.0</v>
      </c>
      <c r="Q91" s="4">
        <v>316.90200000000004</v>
      </c>
    </row>
    <row r="92">
      <c r="O92" s="4">
        <v>4.0</v>
      </c>
      <c r="P92" s="4">
        <v>17.0</v>
      </c>
      <c r="Q92" s="4">
        <v>158.80033333333333</v>
      </c>
    </row>
    <row r="93">
      <c r="O93" s="4">
        <v>4.0</v>
      </c>
      <c r="P93" s="4">
        <v>18.0</v>
      </c>
      <c r="Q93" s="4">
        <v>12.379999999999999</v>
      </c>
    </row>
    <row r="94">
      <c r="O94" s="4">
        <v>4.0</v>
      </c>
      <c r="P94" s="4">
        <v>19.0</v>
      </c>
      <c r="Q94" s="4">
        <v>0.0</v>
      </c>
    </row>
    <row r="95">
      <c r="O95" s="4">
        <v>4.0</v>
      </c>
      <c r="P95" s="4">
        <v>20.0</v>
      </c>
      <c r="Q95" s="4">
        <v>0.0</v>
      </c>
    </row>
    <row r="96">
      <c r="O96" s="4">
        <v>4.0</v>
      </c>
      <c r="P96" s="4">
        <v>21.0</v>
      </c>
      <c r="Q96" s="4">
        <v>0.0</v>
      </c>
    </row>
    <row r="97">
      <c r="O97" s="4">
        <v>4.0</v>
      </c>
      <c r="P97" s="4">
        <v>22.0</v>
      </c>
      <c r="Q97" s="4">
        <v>0.0</v>
      </c>
    </row>
    <row r="98">
      <c r="O98" s="4">
        <v>4.0</v>
      </c>
      <c r="P98" s="4">
        <v>23.0</v>
      </c>
      <c r="Q98" s="4">
        <v>0.0</v>
      </c>
    </row>
    <row r="99">
      <c r="O99" s="4">
        <v>5.0</v>
      </c>
      <c r="P99" s="4">
        <v>0.0</v>
      </c>
      <c r="Q99" s="4">
        <v>0.0</v>
      </c>
    </row>
    <row r="100">
      <c r="O100" s="4">
        <v>5.0</v>
      </c>
      <c r="P100" s="4">
        <v>1.0</v>
      </c>
      <c r="Q100" s="4">
        <v>0.0</v>
      </c>
    </row>
    <row r="101">
      <c r="O101" s="4">
        <v>5.0</v>
      </c>
      <c r="P101" s="4">
        <v>2.0</v>
      </c>
      <c r="Q101" s="4">
        <v>0.0</v>
      </c>
    </row>
    <row r="102">
      <c r="O102" s="4">
        <v>5.0</v>
      </c>
      <c r="P102" s="4">
        <v>3.0</v>
      </c>
      <c r="Q102" s="4">
        <v>0.0</v>
      </c>
    </row>
    <row r="103">
      <c r="O103" s="4">
        <v>5.0</v>
      </c>
      <c r="P103" s="4">
        <v>4.0</v>
      </c>
      <c r="Q103" s="4">
        <v>0.0</v>
      </c>
    </row>
    <row r="104">
      <c r="O104" s="4">
        <v>5.0</v>
      </c>
      <c r="P104" s="4">
        <v>5.0</v>
      </c>
      <c r="Q104" s="4">
        <v>4.2941935483870965</v>
      </c>
    </row>
    <row r="105">
      <c r="O105" s="4">
        <v>5.0</v>
      </c>
      <c r="P105" s="4">
        <v>6.0</v>
      </c>
      <c r="Q105" s="4">
        <v>40.04774193548386</v>
      </c>
    </row>
    <row r="106">
      <c r="O106" s="4">
        <v>5.0</v>
      </c>
      <c r="P106" s="4">
        <v>7.0</v>
      </c>
      <c r="Q106" s="4">
        <v>85.75129032258063</v>
      </c>
    </row>
    <row r="107">
      <c r="O107" s="4">
        <v>5.0</v>
      </c>
      <c r="P107" s="4">
        <v>8.0</v>
      </c>
      <c r="Q107" s="4">
        <v>258.74387096774194</v>
      </c>
    </row>
    <row r="108">
      <c r="O108" s="4">
        <v>5.0</v>
      </c>
      <c r="P108" s="4">
        <v>9.0</v>
      </c>
      <c r="Q108" s="4">
        <v>423.5967741935484</v>
      </c>
    </row>
    <row r="109">
      <c r="O109" s="4">
        <v>5.0</v>
      </c>
      <c r="P109" s="4">
        <v>10.0</v>
      </c>
      <c r="Q109" s="4">
        <v>535.4145161290323</v>
      </c>
    </row>
    <row r="110">
      <c r="O110" s="4">
        <v>5.0</v>
      </c>
      <c r="P110" s="4">
        <v>11.0</v>
      </c>
      <c r="Q110" s="4">
        <v>616.6822580645162</v>
      </c>
    </row>
    <row r="111">
      <c r="O111" s="4">
        <v>5.0</v>
      </c>
      <c r="P111" s="4">
        <v>12.0</v>
      </c>
      <c r="Q111" s="4">
        <v>619.3238709677419</v>
      </c>
    </row>
    <row r="112">
      <c r="O112" s="4">
        <v>5.0</v>
      </c>
      <c r="P112" s="4">
        <v>13.0</v>
      </c>
      <c r="Q112" s="4">
        <v>620.5299999999999</v>
      </c>
    </row>
    <row r="113">
      <c r="O113" s="4">
        <v>5.0</v>
      </c>
      <c r="P113" s="4">
        <v>14.0</v>
      </c>
      <c r="Q113" s="4">
        <v>566.6609677419356</v>
      </c>
    </row>
    <row r="114">
      <c r="O114" s="4">
        <v>5.0</v>
      </c>
      <c r="P114" s="4">
        <v>15.0</v>
      </c>
      <c r="Q114" s="4">
        <v>458.1387096774193</v>
      </c>
    </row>
    <row r="115">
      <c r="O115" s="4">
        <v>5.0</v>
      </c>
      <c r="P115" s="4">
        <v>16.0</v>
      </c>
      <c r="Q115" s="4">
        <v>318.7822580645162</v>
      </c>
    </row>
    <row r="116">
      <c r="O116" s="4">
        <v>5.0</v>
      </c>
      <c r="P116" s="4">
        <v>17.0</v>
      </c>
      <c r="Q116" s="4">
        <v>180.13354838709677</v>
      </c>
    </row>
    <row r="117">
      <c r="O117" s="4">
        <v>5.0</v>
      </c>
      <c r="P117" s="4">
        <v>18.0</v>
      </c>
      <c r="Q117" s="4">
        <v>38.222258064516126</v>
      </c>
    </row>
    <row r="118">
      <c r="O118" s="4">
        <v>5.0</v>
      </c>
      <c r="P118" s="4">
        <v>19.0</v>
      </c>
      <c r="Q118" s="4">
        <v>0.0</v>
      </c>
    </row>
    <row r="119">
      <c r="O119" s="4">
        <v>5.0</v>
      </c>
      <c r="P119" s="4">
        <v>20.0</v>
      </c>
      <c r="Q119" s="4">
        <v>0.0</v>
      </c>
    </row>
    <row r="120">
      <c r="O120" s="4">
        <v>5.0</v>
      </c>
      <c r="P120" s="4">
        <v>21.0</v>
      </c>
      <c r="Q120" s="4">
        <v>0.0</v>
      </c>
    </row>
    <row r="121">
      <c r="O121" s="4">
        <v>5.0</v>
      </c>
      <c r="P121" s="4">
        <v>22.0</v>
      </c>
      <c r="Q121" s="4">
        <v>0.0</v>
      </c>
    </row>
    <row r="122">
      <c r="O122" s="4">
        <v>5.0</v>
      </c>
      <c r="P122" s="4">
        <v>23.0</v>
      </c>
      <c r="Q122" s="4">
        <v>0.0</v>
      </c>
    </row>
    <row r="123">
      <c r="O123" s="4">
        <v>6.0</v>
      </c>
      <c r="P123" s="4">
        <v>0.0</v>
      </c>
      <c r="Q123" s="4">
        <v>0.0</v>
      </c>
    </row>
    <row r="124">
      <c r="O124" s="4">
        <v>6.0</v>
      </c>
      <c r="P124" s="4">
        <v>1.0</v>
      </c>
      <c r="Q124" s="4">
        <v>0.0</v>
      </c>
    </row>
    <row r="125">
      <c r="O125" s="4">
        <v>6.0</v>
      </c>
      <c r="P125" s="4">
        <v>2.0</v>
      </c>
      <c r="Q125" s="4">
        <v>0.0</v>
      </c>
    </row>
    <row r="126">
      <c r="O126" s="4">
        <v>6.0</v>
      </c>
      <c r="P126" s="4">
        <v>3.0</v>
      </c>
      <c r="Q126" s="4">
        <v>0.0</v>
      </c>
    </row>
    <row r="127">
      <c r="O127" s="4">
        <v>6.0</v>
      </c>
      <c r="P127" s="4">
        <v>4.0</v>
      </c>
      <c r="Q127" s="4">
        <v>0.0</v>
      </c>
    </row>
    <row r="128">
      <c r="O128" s="4">
        <v>6.0</v>
      </c>
      <c r="P128" s="4">
        <v>5.0</v>
      </c>
      <c r="Q128" s="4">
        <v>10.596000000000002</v>
      </c>
    </row>
    <row r="129">
      <c r="O129" s="4">
        <v>6.0</v>
      </c>
      <c r="P129" s="4">
        <v>6.0</v>
      </c>
      <c r="Q129" s="4">
        <v>43.586666666666666</v>
      </c>
    </row>
    <row r="130">
      <c r="O130" s="4">
        <v>6.0</v>
      </c>
      <c r="P130" s="4">
        <v>7.0</v>
      </c>
      <c r="Q130" s="4">
        <v>90.27933333333335</v>
      </c>
    </row>
    <row r="131">
      <c r="O131" s="4">
        <v>6.0</v>
      </c>
      <c r="P131" s="4">
        <v>8.0</v>
      </c>
      <c r="Q131" s="4">
        <v>243.44366666666667</v>
      </c>
    </row>
    <row r="132">
      <c r="O132" s="4">
        <v>6.0</v>
      </c>
      <c r="P132" s="4">
        <v>9.0</v>
      </c>
      <c r="Q132" s="4">
        <v>418.702</v>
      </c>
    </row>
    <row r="133">
      <c r="O133" s="4">
        <v>6.0</v>
      </c>
      <c r="P133" s="4">
        <v>10.0</v>
      </c>
      <c r="Q133" s="4">
        <v>558.0696666666666</v>
      </c>
    </row>
    <row r="134">
      <c r="O134" s="4">
        <v>6.0</v>
      </c>
      <c r="P134" s="4">
        <v>11.0</v>
      </c>
      <c r="Q134" s="4">
        <v>644.6943333333334</v>
      </c>
    </row>
    <row r="135">
      <c r="O135" s="4">
        <v>6.0</v>
      </c>
      <c r="P135" s="4">
        <v>12.0</v>
      </c>
      <c r="Q135" s="4">
        <v>655.9906666666668</v>
      </c>
    </row>
    <row r="136">
      <c r="O136" s="4">
        <v>6.0</v>
      </c>
      <c r="P136" s="4">
        <v>13.0</v>
      </c>
      <c r="Q136" s="4">
        <v>623.0223333333336</v>
      </c>
    </row>
    <row r="137">
      <c r="O137" s="4">
        <v>6.0</v>
      </c>
      <c r="P137" s="4">
        <v>14.0</v>
      </c>
      <c r="Q137" s="4">
        <v>539.1329999999999</v>
      </c>
    </row>
    <row r="138">
      <c r="O138" s="4">
        <v>6.0</v>
      </c>
      <c r="P138" s="4">
        <v>15.0</v>
      </c>
      <c r="Q138" s="4">
        <v>401.6406666666668</v>
      </c>
    </row>
    <row r="139">
      <c r="O139" s="4">
        <v>6.0</v>
      </c>
      <c r="P139" s="4">
        <v>16.0</v>
      </c>
      <c r="Q139" s="4">
        <v>319.63733333333334</v>
      </c>
    </row>
    <row r="140">
      <c r="O140" s="4">
        <v>6.0</v>
      </c>
      <c r="P140" s="4">
        <v>17.0</v>
      </c>
      <c r="Q140" s="4">
        <v>174.22466666666668</v>
      </c>
    </row>
    <row r="141">
      <c r="O141" s="4">
        <v>6.0</v>
      </c>
      <c r="P141" s="4">
        <v>18.0</v>
      </c>
      <c r="Q141" s="4">
        <v>50.09400000000001</v>
      </c>
    </row>
    <row r="142">
      <c r="O142" s="4">
        <v>6.0</v>
      </c>
      <c r="P142" s="4">
        <v>19.0</v>
      </c>
      <c r="Q142" s="4">
        <v>3.238333333333333</v>
      </c>
    </row>
    <row r="143">
      <c r="O143" s="4">
        <v>6.0</v>
      </c>
      <c r="P143" s="4">
        <v>20.0</v>
      </c>
      <c r="Q143" s="4">
        <v>0.0</v>
      </c>
    </row>
    <row r="144">
      <c r="O144" s="4">
        <v>6.0</v>
      </c>
      <c r="P144" s="4">
        <v>21.0</v>
      </c>
      <c r="Q144" s="4">
        <v>0.0</v>
      </c>
    </row>
    <row r="145">
      <c r="O145" s="4">
        <v>6.0</v>
      </c>
      <c r="P145" s="4">
        <v>22.0</v>
      </c>
      <c r="Q145" s="4">
        <v>0.0</v>
      </c>
    </row>
    <row r="146">
      <c r="O146" s="4">
        <v>6.0</v>
      </c>
      <c r="P146" s="4">
        <v>23.0</v>
      </c>
      <c r="Q146" s="4">
        <v>0.0</v>
      </c>
    </row>
    <row r="147">
      <c r="O147" s="4">
        <v>7.0</v>
      </c>
      <c r="P147" s="4">
        <v>0.0</v>
      </c>
      <c r="Q147" s="4">
        <v>0.0</v>
      </c>
    </row>
    <row r="148">
      <c r="O148" s="4">
        <v>7.0</v>
      </c>
      <c r="P148" s="4">
        <v>1.0</v>
      </c>
      <c r="Q148" s="4">
        <v>0.0</v>
      </c>
    </row>
    <row r="149">
      <c r="O149" s="4">
        <v>7.0</v>
      </c>
      <c r="P149" s="4">
        <v>2.0</v>
      </c>
      <c r="Q149" s="4">
        <v>0.0</v>
      </c>
    </row>
    <row r="150">
      <c r="O150" s="4">
        <v>7.0</v>
      </c>
      <c r="P150" s="4">
        <v>3.0</v>
      </c>
      <c r="Q150" s="4">
        <v>0.0</v>
      </c>
    </row>
    <row r="151">
      <c r="O151" s="4">
        <v>7.0</v>
      </c>
      <c r="P151" s="4">
        <v>4.0</v>
      </c>
      <c r="Q151" s="4">
        <v>0.0</v>
      </c>
    </row>
    <row r="152">
      <c r="O152" s="4">
        <v>7.0</v>
      </c>
      <c r="P152" s="4">
        <v>5.0</v>
      </c>
      <c r="Q152" s="4">
        <v>4.510967741935482</v>
      </c>
    </row>
    <row r="153">
      <c r="O153" s="4">
        <v>7.0</v>
      </c>
      <c r="P153" s="4">
        <v>6.0</v>
      </c>
      <c r="Q153" s="4">
        <v>38.47290322580645</v>
      </c>
    </row>
    <row r="154">
      <c r="O154" s="4">
        <v>7.0</v>
      </c>
      <c r="P154" s="4">
        <v>7.0</v>
      </c>
      <c r="Q154" s="4">
        <v>72.59838709677418</v>
      </c>
    </row>
    <row r="155">
      <c r="O155" s="4">
        <v>7.0</v>
      </c>
      <c r="P155" s="4">
        <v>8.0</v>
      </c>
      <c r="Q155" s="4">
        <v>243.18</v>
      </c>
    </row>
    <row r="156">
      <c r="O156" s="4">
        <v>7.0</v>
      </c>
      <c r="P156" s="4">
        <v>9.0</v>
      </c>
      <c r="Q156" s="4">
        <v>404.3577419354839</v>
      </c>
    </row>
    <row r="157">
      <c r="O157" s="4">
        <v>7.0</v>
      </c>
      <c r="P157" s="4">
        <v>10.0</v>
      </c>
      <c r="Q157" s="4">
        <v>535.1935483870965</v>
      </c>
    </row>
    <row r="158">
      <c r="O158" s="4">
        <v>7.0</v>
      </c>
      <c r="P158" s="4">
        <v>11.0</v>
      </c>
      <c r="Q158" s="4">
        <v>623.828064516129</v>
      </c>
    </row>
    <row r="159">
      <c r="O159" s="4">
        <v>7.0</v>
      </c>
      <c r="P159" s="4">
        <v>12.0</v>
      </c>
      <c r="Q159" s="4">
        <v>678.4254838709677</v>
      </c>
    </row>
    <row r="160">
      <c r="O160" s="4">
        <v>7.0</v>
      </c>
      <c r="P160" s="4">
        <v>13.0</v>
      </c>
      <c r="Q160" s="4">
        <v>685.3683870967741</v>
      </c>
    </row>
    <row r="161">
      <c r="O161" s="4">
        <v>7.0</v>
      </c>
      <c r="P161" s="4">
        <v>14.0</v>
      </c>
      <c r="Q161" s="4">
        <v>607.3783870967743</v>
      </c>
    </row>
    <row r="162">
      <c r="O162" s="4">
        <v>7.0</v>
      </c>
      <c r="P162" s="4">
        <v>15.0</v>
      </c>
      <c r="Q162" s="4">
        <v>507.7309677419356</v>
      </c>
    </row>
    <row r="163">
      <c r="O163" s="4">
        <v>7.0</v>
      </c>
      <c r="P163" s="4">
        <v>16.0</v>
      </c>
      <c r="Q163" s="4">
        <v>356.2622580645161</v>
      </c>
    </row>
    <row r="164">
      <c r="O164" s="4">
        <v>7.0</v>
      </c>
      <c r="P164" s="4">
        <v>17.0</v>
      </c>
      <c r="Q164" s="4">
        <v>210.06935483870964</v>
      </c>
    </row>
    <row r="165">
      <c r="O165" s="4">
        <v>7.0</v>
      </c>
      <c r="P165" s="4">
        <v>18.0</v>
      </c>
      <c r="Q165" s="4">
        <v>60.83838709677418</v>
      </c>
    </row>
    <row r="166">
      <c r="O166" s="4">
        <v>7.0</v>
      </c>
      <c r="P166" s="4">
        <v>19.0</v>
      </c>
      <c r="Q166" s="4">
        <v>3.0832258064516127</v>
      </c>
    </row>
    <row r="167">
      <c r="O167" s="4">
        <v>7.0</v>
      </c>
      <c r="P167" s="4">
        <v>20.0</v>
      </c>
      <c r="Q167" s="4">
        <v>0.0</v>
      </c>
    </row>
    <row r="168">
      <c r="O168" s="4">
        <v>7.0</v>
      </c>
      <c r="P168" s="4">
        <v>21.0</v>
      </c>
      <c r="Q168" s="4">
        <v>0.0</v>
      </c>
    </row>
    <row r="169">
      <c r="O169" s="4">
        <v>7.0</v>
      </c>
      <c r="P169" s="4">
        <v>22.0</v>
      </c>
      <c r="Q169" s="4">
        <v>0.0</v>
      </c>
    </row>
    <row r="170">
      <c r="O170" s="4">
        <v>7.0</v>
      </c>
      <c r="P170" s="4">
        <v>23.0</v>
      </c>
      <c r="Q170" s="4">
        <v>0.0</v>
      </c>
    </row>
    <row r="171">
      <c r="O171" s="4">
        <v>8.0</v>
      </c>
      <c r="P171" s="4">
        <v>0.0</v>
      </c>
      <c r="Q171" s="4">
        <v>0.0</v>
      </c>
    </row>
    <row r="172">
      <c r="O172" s="4">
        <v>8.0</v>
      </c>
      <c r="P172" s="4">
        <v>1.0</v>
      </c>
      <c r="Q172" s="4">
        <v>0.0</v>
      </c>
    </row>
    <row r="173">
      <c r="O173" s="4">
        <v>8.0</v>
      </c>
      <c r="P173" s="4">
        <v>2.0</v>
      </c>
      <c r="Q173" s="4">
        <v>0.0</v>
      </c>
    </row>
    <row r="174">
      <c r="O174" s="4">
        <v>8.0</v>
      </c>
      <c r="P174" s="4">
        <v>3.0</v>
      </c>
      <c r="Q174" s="4">
        <v>0.0</v>
      </c>
    </row>
    <row r="175">
      <c r="O175" s="4">
        <v>8.0</v>
      </c>
      <c r="P175" s="4">
        <v>4.0</v>
      </c>
      <c r="Q175" s="4">
        <v>0.0</v>
      </c>
    </row>
    <row r="176">
      <c r="O176" s="4">
        <v>8.0</v>
      </c>
      <c r="P176" s="4">
        <v>5.0</v>
      </c>
      <c r="Q176" s="4">
        <v>0.0</v>
      </c>
    </row>
    <row r="177">
      <c r="O177" s="4">
        <v>8.0</v>
      </c>
      <c r="P177" s="4">
        <v>6.0</v>
      </c>
      <c r="Q177" s="4">
        <v>24.121290322580652</v>
      </c>
    </row>
    <row r="178">
      <c r="O178" s="4">
        <v>8.0</v>
      </c>
      <c r="P178" s="4">
        <v>7.0</v>
      </c>
      <c r="Q178" s="4">
        <v>70.1577419354839</v>
      </c>
    </row>
    <row r="179">
      <c r="O179" s="4">
        <v>8.0</v>
      </c>
      <c r="P179" s="4">
        <v>8.0</v>
      </c>
      <c r="Q179" s="4">
        <v>250.30741935483863</v>
      </c>
    </row>
    <row r="180">
      <c r="O180" s="4">
        <v>8.0</v>
      </c>
      <c r="P180" s="4">
        <v>9.0</v>
      </c>
      <c r="Q180" s="4">
        <v>416.5535483870968</v>
      </c>
    </row>
    <row r="181">
      <c r="O181" s="4">
        <v>8.0</v>
      </c>
      <c r="P181" s="4">
        <v>10.0</v>
      </c>
      <c r="Q181" s="4">
        <v>537.6135483870969</v>
      </c>
    </row>
    <row r="182">
      <c r="O182" s="4">
        <v>8.0</v>
      </c>
      <c r="P182" s="4">
        <v>11.0</v>
      </c>
      <c r="Q182" s="4">
        <v>629.2674193548387</v>
      </c>
    </row>
    <row r="183">
      <c r="O183" s="4">
        <v>8.0</v>
      </c>
      <c r="P183" s="4">
        <v>12.0</v>
      </c>
      <c r="Q183" s="4">
        <v>656.8738709677418</v>
      </c>
    </row>
    <row r="184">
      <c r="O184" s="4">
        <v>8.0</v>
      </c>
      <c r="P184" s="4">
        <v>13.0</v>
      </c>
      <c r="Q184" s="4">
        <v>631.6667741935486</v>
      </c>
    </row>
    <row r="185">
      <c r="O185" s="4">
        <v>8.0</v>
      </c>
      <c r="P185" s="4">
        <v>14.0</v>
      </c>
      <c r="Q185" s="4">
        <v>614.8551612903226</v>
      </c>
    </row>
    <row r="186">
      <c r="O186" s="4">
        <v>8.0</v>
      </c>
      <c r="P186" s="4">
        <v>15.0</v>
      </c>
      <c r="Q186" s="4">
        <v>532.5154838709677</v>
      </c>
    </row>
    <row r="187">
      <c r="O187" s="4">
        <v>8.0</v>
      </c>
      <c r="P187" s="4">
        <v>16.0</v>
      </c>
      <c r="Q187" s="4">
        <v>363.4574193548387</v>
      </c>
    </row>
    <row r="188">
      <c r="O188" s="4">
        <v>8.0</v>
      </c>
      <c r="P188" s="4">
        <v>17.0</v>
      </c>
      <c r="Q188" s="4">
        <v>186.88774193548383</v>
      </c>
    </row>
    <row r="189">
      <c r="O189" s="4">
        <v>8.0</v>
      </c>
      <c r="P189" s="4">
        <v>18.0</v>
      </c>
      <c r="Q189" s="4">
        <v>32.375483870967756</v>
      </c>
    </row>
    <row r="190">
      <c r="O190" s="4">
        <v>8.0</v>
      </c>
      <c r="P190" s="4">
        <v>19.0</v>
      </c>
      <c r="Q190" s="4">
        <v>0.0</v>
      </c>
    </row>
    <row r="191">
      <c r="O191" s="4">
        <v>8.0</v>
      </c>
      <c r="P191" s="4">
        <v>20.0</v>
      </c>
      <c r="Q191" s="4">
        <v>0.0</v>
      </c>
    </row>
    <row r="192">
      <c r="O192" s="4">
        <v>8.0</v>
      </c>
      <c r="P192" s="4">
        <v>21.0</v>
      </c>
      <c r="Q192" s="4">
        <v>0.0</v>
      </c>
    </row>
    <row r="193">
      <c r="O193" s="4">
        <v>8.0</v>
      </c>
      <c r="P193" s="4">
        <v>22.0</v>
      </c>
      <c r="Q193" s="4">
        <v>0.0</v>
      </c>
    </row>
    <row r="194">
      <c r="O194" s="4">
        <v>8.0</v>
      </c>
      <c r="P194" s="4">
        <v>23.0</v>
      </c>
      <c r="Q194" s="4">
        <v>0.0</v>
      </c>
    </row>
    <row r="195">
      <c r="O195" s="4">
        <v>9.0</v>
      </c>
      <c r="P195" s="4">
        <v>0.0</v>
      </c>
      <c r="Q195" s="4">
        <v>0.0</v>
      </c>
    </row>
    <row r="196">
      <c r="O196" s="4">
        <v>9.0</v>
      </c>
      <c r="P196" s="4">
        <v>1.0</v>
      </c>
      <c r="Q196" s="4">
        <v>0.0</v>
      </c>
    </row>
    <row r="197">
      <c r="O197" s="4">
        <v>9.0</v>
      </c>
      <c r="P197" s="4">
        <v>2.0</v>
      </c>
      <c r="Q197" s="4">
        <v>0.0</v>
      </c>
    </row>
    <row r="198">
      <c r="O198" s="4">
        <v>9.0</v>
      </c>
      <c r="P198" s="4">
        <v>3.0</v>
      </c>
      <c r="Q198" s="4">
        <v>0.0</v>
      </c>
    </row>
    <row r="199">
      <c r="O199" s="4">
        <v>9.0</v>
      </c>
      <c r="P199" s="4">
        <v>4.0</v>
      </c>
      <c r="Q199" s="4">
        <v>0.0</v>
      </c>
    </row>
    <row r="200">
      <c r="O200" s="4">
        <v>9.0</v>
      </c>
      <c r="P200" s="4">
        <v>5.0</v>
      </c>
      <c r="Q200" s="4">
        <v>0.0</v>
      </c>
    </row>
    <row r="201">
      <c r="O201" s="4">
        <v>9.0</v>
      </c>
      <c r="P201" s="4">
        <v>6.0</v>
      </c>
      <c r="Q201" s="4">
        <v>6.293666666666667</v>
      </c>
    </row>
    <row r="202">
      <c r="O202" s="4">
        <v>9.0</v>
      </c>
      <c r="P202" s="4">
        <v>7.0</v>
      </c>
      <c r="Q202" s="4">
        <v>76.58500000000001</v>
      </c>
    </row>
    <row r="203">
      <c r="O203" s="4">
        <v>9.0</v>
      </c>
      <c r="P203" s="4">
        <v>8.0</v>
      </c>
      <c r="Q203" s="4">
        <v>258.89033333333333</v>
      </c>
    </row>
    <row r="204">
      <c r="O204" s="4">
        <v>9.0</v>
      </c>
      <c r="P204" s="4">
        <v>9.0</v>
      </c>
      <c r="Q204" s="4">
        <v>422.94800000000004</v>
      </c>
    </row>
    <row r="205">
      <c r="O205" s="4">
        <v>9.0</v>
      </c>
      <c r="P205" s="4">
        <v>10.0</v>
      </c>
      <c r="Q205" s="4">
        <v>523.085</v>
      </c>
    </row>
    <row r="206">
      <c r="O206" s="4">
        <v>9.0</v>
      </c>
      <c r="P206" s="4">
        <v>11.0</v>
      </c>
      <c r="Q206" s="4">
        <v>593.823</v>
      </c>
    </row>
    <row r="207">
      <c r="O207" s="4">
        <v>9.0</v>
      </c>
      <c r="P207" s="4">
        <v>12.0</v>
      </c>
      <c r="Q207" s="4">
        <v>668.0229999999999</v>
      </c>
    </row>
    <row r="208">
      <c r="O208" s="4">
        <v>9.0</v>
      </c>
      <c r="P208" s="4">
        <v>13.0</v>
      </c>
      <c r="Q208" s="4">
        <v>642.754</v>
      </c>
    </row>
    <row r="209">
      <c r="O209" s="4">
        <v>9.0</v>
      </c>
      <c r="P209" s="4">
        <v>14.0</v>
      </c>
      <c r="Q209" s="4">
        <v>600.3029999999999</v>
      </c>
    </row>
    <row r="210">
      <c r="O210" s="4">
        <v>9.0</v>
      </c>
      <c r="P210" s="4">
        <v>15.0</v>
      </c>
      <c r="Q210" s="4">
        <v>475.68466666666666</v>
      </c>
    </row>
    <row r="211">
      <c r="O211" s="4">
        <v>9.0</v>
      </c>
      <c r="P211" s="4">
        <v>16.0</v>
      </c>
      <c r="Q211" s="4">
        <v>311.34866666666665</v>
      </c>
    </row>
    <row r="212">
      <c r="O212" s="4">
        <v>9.0</v>
      </c>
      <c r="P212" s="4">
        <v>17.0</v>
      </c>
      <c r="Q212" s="4">
        <v>117.38100000000001</v>
      </c>
    </row>
    <row r="213">
      <c r="O213" s="4">
        <v>9.0</v>
      </c>
      <c r="P213" s="4">
        <v>18.0</v>
      </c>
      <c r="Q213" s="4">
        <v>0.8320000000000002</v>
      </c>
    </row>
    <row r="214">
      <c r="O214" s="4">
        <v>9.0</v>
      </c>
      <c r="P214" s="4">
        <v>19.0</v>
      </c>
      <c r="Q214" s="4">
        <v>0.0</v>
      </c>
    </row>
    <row r="215">
      <c r="O215" s="4">
        <v>9.0</v>
      </c>
      <c r="P215" s="4">
        <v>20.0</v>
      </c>
      <c r="Q215" s="4">
        <v>0.0</v>
      </c>
    </row>
    <row r="216">
      <c r="O216" s="4">
        <v>9.0</v>
      </c>
      <c r="P216" s="4">
        <v>21.0</v>
      </c>
      <c r="Q216" s="4">
        <v>0.0</v>
      </c>
    </row>
    <row r="217">
      <c r="O217" s="4">
        <v>9.0</v>
      </c>
      <c r="P217" s="4">
        <v>22.0</v>
      </c>
      <c r="Q217" s="4">
        <v>0.0</v>
      </c>
    </row>
    <row r="218">
      <c r="O218" s="4">
        <v>9.0</v>
      </c>
      <c r="P218" s="4">
        <v>23.0</v>
      </c>
      <c r="Q218" s="4">
        <v>0.0</v>
      </c>
    </row>
    <row r="219">
      <c r="O219" s="4">
        <v>10.0</v>
      </c>
      <c r="P219" s="4">
        <v>0.0</v>
      </c>
      <c r="Q219" s="4">
        <v>0.0</v>
      </c>
    </row>
    <row r="220">
      <c r="O220" s="4">
        <v>10.0</v>
      </c>
      <c r="P220" s="4">
        <v>1.0</v>
      </c>
      <c r="Q220" s="4">
        <v>0.0</v>
      </c>
    </row>
    <row r="221">
      <c r="O221" s="4">
        <v>10.0</v>
      </c>
      <c r="P221" s="4">
        <v>2.0</v>
      </c>
      <c r="Q221" s="4">
        <v>0.0</v>
      </c>
    </row>
    <row r="222">
      <c r="O222" s="4">
        <v>10.0</v>
      </c>
      <c r="P222" s="4">
        <v>3.0</v>
      </c>
      <c r="Q222" s="4">
        <v>0.0</v>
      </c>
    </row>
    <row r="223">
      <c r="O223" s="4">
        <v>10.0</v>
      </c>
      <c r="P223" s="4">
        <v>4.0</v>
      </c>
      <c r="Q223" s="4">
        <v>0.0</v>
      </c>
    </row>
    <row r="224">
      <c r="O224" s="4">
        <v>10.0</v>
      </c>
      <c r="P224" s="4">
        <v>5.0</v>
      </c>
      <c r="Q224" s="4">
        <v>0.0</v>
      </c>
    </row>
    <row r="225">
      <c r="O225" s="4">
        <v>10.0</v>
      </c>
      <c r="P225" s="4">
        <v>6.0</v>
      </c>
      <c r="Q225" s="4">
        <v>0.0</v>
      </c>
    </row>
    <row r="226">
      <c r="O226" s="4">
        <v>10.0</v>
      </c>
      <c r="P226" s="4">
        <v>7.0</v>
      </c>
      <c r="Q226" s="4">
        <v>65.7658064516129</v>
      </c>
    </row>
    <row r="227">
      <c r="O227" s="4">
        <v>10.0</v>
      </c>
      <c r="P227" s="4">
        <v>8.0</v>
      </c>
      <c r="Q227" s="4">
        <v>240.82387096774193</v>
      </c>
    </row>
    <row r="228">
      <c r="O228" s="4">
        <v>10.0</v>
      </c>
      <c r="P228" s="4">
        <v>9.0</v>
      </c>
      <c r="Q228" s="4">
        <v>404.5893548387096</v>
      </c>
    </row>
    <row r="229">
      <c r="O229" s="4">
        <v>10.0</v>
      </c>
      <c r="P229" s="4">
        <v>10.0</v>
      </c>
      <c r="Q229" s="4">
        <v>544.0770967741935</v>
      </c>
    </row>
    <row r="230">
      <c r="O230" s="4">
        <v>10.0</v>
      </c>
      <c r="P230" s="4">
        <v>11.0</v>
      </c>
      <c r="Q230" s="4">
        <v>615.8154838709676</v>
      </c>
    </row>
    <row r="231">
      <c r="O231" s="4">
        <v>10.0</v>
      </c>
      <c r="P231" s="4">
        <v>12.0</v>
      </c>
      <c r="Q231" s="4">
        <v>610.5209677419357</v>
      </c>
    </row>
    <row r="232">
      <c r="O232" s="4">
        <v>10.0</v>
      </c>
      <c r="P232" s="4">
        <v>13.0</v>
      </c>
      <c r="Q232" s="4">
        <v>596.0625806451613</v>
      </c>
    </row>
    <row r="233">
      <c r="O233" s="4">
        <v>10.0</v>
      </c>
      <c r="P233" s="4">
        <v>14.0</v>
      </c>
      <c r="Q233" s="4">
        <v>508.3609677419355</v>
      </c>
    </row>
    <row r="234">
      <c r="O234" s="4">
        <v>10.0</v>
      </c>
      <c r="P234" s="4">
        <v>15.0</v>
      </c>
      <c r="Q234" s="4">
        <v>420.8929032258065</v>
      </c>
    </row>
    <row r="235">
      <c r="O235" s="4">
        <v>10.0</v>
      </c>
      <c r="P235" s="4">
        <v>16.0</v>
      </c>
      <c r="Q235" s="4">
        <v>217.16548387096773</v>
      </c>
    </row>
    <row r="236">
      <c r="O236" s="4">
        <v>10.0</v>
      </c>
      <c r="P236" s="4">
        <v>17.0</v>
      </c>
      <c r="Q236" s="4">
        <v>2.1777419354838705</v>
      </c>
    </row>
    <row r="237">
      <c r="O237" s="4">
        <v>10.0</v>
      </c>
      <c r="P237" s="4">
        <v>18.0</v>
      </c>
      <c r="Q237" s="4">
        <v>0.0</v>
      </c>
    </row>
    <row r="238">
      <c r="O238" s="4">
        <v>10.0</v>
      </c>
      <c r="P238" s="4">
        <v>19.0</v>
      </c>
      <c r="Q238" s="4">
        <v>0.0</v>
      </c>
    </row>
    <row r="239">
      <c r="O239" s="4">
        <v>10.0</v>
      </c>
      <c r="P239" s="4">
        <v>20.0</v>
      </c>
      <c r="Q239" s="4">
        <v>0.0</v>
      </c>
    </row>
    <row r="240">
      <c r="O240" s="4">
        <v>10.0</v>
      </c>
      <c r="P240" s="4">
        <v>21.0</v>
      </c>
      <c r="Q240" s="4">
        <v>0.0</v>
      </c>
    </row>
    <row r="241">
      <c r="O241" s="4">
        <v>10.0</v>
      </c>
      <c r="P241" s="4">
        <v>22.0</v>
      </c>
      <c r="Q241" s="4">
        <v>0.0</v>
      </c>
    </row>
    <row r="242">
      <c r="O242" s="4">
        <v>10.0</v>
      </c>
      <c r="P242" s="4">
        <v>23.0</v>
      </c>
      <c r="Q242" s="4">
        <v>0.0</v>
      </c>
    </row>
    <row r="243">
      <c r="O243" s="4">
        <v>11.0</v>
      </c>
      <c r="P243" s="4">
        <v>0.0</v>
      </c>
      <c r="Q243" s="4">
        <v>0.0</v>
      </c>
    </row>
    <row r="244">
      <c r="O244" s="4">
        <v>11.0</v>
      </c>
      <c r="P244" s="4">
        <v>1.0</v>
      </c>
      <c r="Q244" s="4">
        <v>0.0</v>
      </c>
    </row>
    <row r="245">
      <c r="O245" s="4">
        <v>11.0</v>
      </c>
      <c r="P245" s="4">
        <v>2.0</v>
      </c>
      <c r="Q245" s="4">
        <v>0.0</v>
      </c>
    </row>
    <row r="246">
      <c r="O246" s="4">
        <v>11.0</v>
      </c>
      <c r="P246" s="4">
        <v>3.0</v>
      </c>
      <c r="Q246" s="4">
        <v>0.0</v>
      </c>
    </row>
    <row r="247">
      <c r="O247" s="4">
        <v>11.0</v>
      </c>
      <c r="P247" s="4">
        <v>4.0</v>
      </c>
      <c r="Q247" s="4">
        <v>0.0</v>
      </c>
    </row>
    <row r="248">
      <c r="O248" s="4">
        <v>11.0</v>
      </c>
      <c r="P248" s="4">
        <v>5.0</v>
      </c>
      <c r="Q248" s="4">
        <v>0.0</v>
      </c>
    </row>
    <row r="249">
      <c r="O249" s="4">
        <v>11.0</v>
      </c>
      <c r="P249" s="4">
        <v>6.0</v>
      </c>
      <c r="Q249" s="4">
        <v>0.0</v>
      </c>
    </row>
    <row r="250">
      <c r="O250" s="4">
        <v>11.0</v>
      </c>
      <c r="P250" s="4">
        <v>7.0</v>
      </c>
      <c r="Q250" s="4">
        <v>4.373000000000001</v>
      </c>
    </row>
    <row r="251">
      <c r="O251" s="4">
        <v>11.0</v>
      </c>
      <c r="P251" s="4">
        <v>8.0</v>
      </c>
      <c r="Q251" s="4">
        <v>140.31433333333334</v>
      </c>
    </row>
    <row r="252">
      <c r="O252" s="4">
        <v>11.0</v>
      </c>
      <c r="P252" s="4">
        <v>9.0</v>
      </c>
      <c r="Q252" s="4">
        <v>275.4556666666666</v>
      </c>
    </row>
    <row r="253">
      <c r="O253" s="4">
        <v>11.0</v>
      </c>
      <c r="P253" s="4">
        <v>10.0</v>
      </c>
      <c r="Q253" s="4">
        <v>387.7316666666666</v>
      </c>
    </row>
    <row r="254">
      <c r="O254" s="4">
        <v>11.0</v>
      </c>
      <c r="P254" s="4">
        <v>11.0</v>
      </c>
      <c r="Q254" s="4">
        <v>486.362</v>
      </c>
    </row>
    <row r="255">
      <c r="O255" s="4">
        <v>11.0</v>
      </c>
      <c r="P255" s="4">
        <v>12.0</v>
      </c>
      <c r="Q255" s="4">
        <v>514.234</v>
      </c>
    </row>
    <row r="256">
      <c r="O256" s="4">
        <v>11.0</v>
      </c>
      <c r="P256" s="4">
        <v>13.0</v>
      </c>
      <c r="Q256" s="4">
        <v>498.15866666666665</v>
      </c>
    </row>
    <row r="257">
      <c r="O257" s="4">
        <v>11.0</v>
      </c>
      <c r="P257" s="4">
        <v>14.0</v>
      </c>
      <c r="Q257" s="4">
        <v>424.593</v>
      </c>
    </row>
    <row r="258">
      <c r="O258" s="4">
        <v>11.0</v>
      </c>
      <c r="P258" s="4">
        <v>15.0</v>
      </c>
      <c r="Q258" s="4">
        <v>292.85800000000006</v>
      </c>
    </row>
    <row r="259">
      <c r="O259" s="4">
        <v>11.0</v>
      </c>
      <c r="P259" s="4">
        <v>16.0</v>
      </c>
      <c r="Q259" s="4">
        <v>28.56533333333333</v>
      </c>
    </row>
    <row r="260">
      <c r="O260" s="4">
        <v>11.0</v>
      </c>
      <c r="P260" s="4">
        <v>17.0</v>
      </c>
      <c r="Q260" s="4">
        <v>0.0</v>
      </c>
    </row>
    <row r="261">
      <c r="O261" s="4">
        <v>11.0</v>
      </c>
      <c r="P261" s="4">
        <v>18.0</v>
      </c>
      <c r="Q261" s="4">
        <v>0.0</v>
      </c>
    </row>
    <row r="262">
      <c r="O262" s="4">
        <v>11.0</v>
      </c>
      <c r="P262" s="4">
        <v>19.0</v>
      </c>
      <c r="Q262" s="4">
        <v>0.0</v>
      </c>
    </row>
    <row r="263">
      <c r="O263" s="4">
        <v>11.0</v>
      </c>
      <c r="P263" s="4">
        <v>20.0</v>
      </c>
      <c r="Q263" s="4">
        <v>0.0</v>
      </c>
    </row>
    <row r="264">
      <c r="O264" s="4">
        <v>11.0</v>
      </c>
      <c r="P264" s="4">
        <v>21.0</v>
      </c>
      <c r="Q264" s="4">
        <v>0.0</v>
      </c>
    </row>
    <row r="265">
      <c r="O265" s="4">
        <v>11.0</v>
      </c>
      <c r="P265" s="4">
        <v>22.0</v>
      </c>
      <c r="Q265" s="4">
        <v>0.0</v>
      </c>
    </row>
    <row r="266">
      <c r="O266" s="4">
        <v>11.0</v>
      </c>
      <c r="P266" s="4">
        <v>23.0</v>
      </c>
      <c r="Q266" s="4">
        <v>0.0</v>
      </c>
    </row>
    <row r="267">
      <c r="O267" s="4">
        <v>12.0</v>
      </c>
      <c r="P267" s="4">
        <v>0.0</v>
      </c>
      <c r="Q267" s="4">
        <v>0.0</v>
      </c>
    </row>
    <row r="268">
      <c r="O268" s="4">
        <v>12.0</v>
      </c>
      <c r="P268" s="4">
        <v>1.0</v>
      </c>
      <c r="Q268" s="4">
        <v>0.0</v>
      </c>
    </row>
    <row r="269">
      <c r="O269" s="4">
        <v>12.0</v>
      </c>
      <c r="P269" s="4">
        <v>2.0</v>
      </c>
      <c r="Q269" s="4">
        <v>0.0</v>
      </c>
    </row>
    <row r="270">
      <c r="O270" s="4">
        <v>12.0</v>
      </c>
      <c r="P270" s="4">
        <v>3.0</v>
      </c>
      <c r="Q270" s="4">
        <v>0.0</v>
      </c>
    </row>
    <row r="271">
      <c r="O271" s="4">
        <v>12.0</v>
      </c>
      <c r="P271" s="4">
        <v>4.0</v>
      </c>
      <c r="Q271" s="4">
        <v>0.0</v>
      </c>
    </row>
    <row r="272">
      <c r="O272" s="4">
        <v>12.0</v>
      </c>
      <c r="P272" s="4">
        <v>5.0</v>
      </c>
      <c r="Q272" s="4">
        <v>0.0</v>
      </c>
    </row>
    <row r="273">
      <c r="O273" s="4">
        <v>12.0</v>
      </c>
      <c r="P273" s="4">
        <v>6.0</v>
      </c>
      <c r="Q273" s="4">
        <v>0.0</v>
      </c>
    </row>
    <row r="274">
      <c r="O274" s="4">
        <v>12.0</v>
      </c>
      <c r="P274" s="4">
        <v>7.0</v>
      </c>
      <c r="Q274" s="4">
        <v>0.0</v>
      </c>
    </row>
    <row r="275">
      <c r="O275" s="4">
        <v>12.0</v>
      </c>
      <c r="P275" s="4">
        <v>8.0</v>
      </c>
      <c r="Q275" s="4">
        <v>104.11677419354838</v>
      </c>
    </row>
    <row r="276">
      <c r="O276" s="4">
        <v>12.0</v>
      </c>
      <c r="P276" s="4">
        <v>9.0</v>
      </c>
      <c r="Q276" s="4">
        <v>275.28709677419357</v>
      </c>
    </row>
    <row r="277">
      <c r="O277" s="4">
        <v>12.0</v>
      </c>
      <c r="P277" s="4">
        <v>10.0</v>
      </c>
      <c r="Q277" s="4">
        <v>411.1122580645162</v>
      </c>
    </row>
    <row r="278">
      <c r="O278" s="4">
        <v>12.0</v>
      </c>
      <c r="P278" s="4">
        <v>11.0</v>
      </c>
      <c r="Q278" s="4">
        <v>464.8396774193547</v>
      </c>
    </row>
    <row r="279">
      <c r="O279" s="4">
        <v>12.0</v>
      </c>
      <c r="P279" s="4">
        <v>12.0</v>
      </c>
      <c r="Q279" s="4">
        <v>506.9635483870967</v>
      </c>
    </row>
    <row r="280">
      <c r="O280" s="4">
        <v>12.0</v>
      </c>
      <c r="P280" s="4">
        <v>13.0</v>
      </c>
      <c r="Q280" s="4">
        <v>514.1006451612905</v>
      </c>
    </row>
    <row r="281">
      <c r="O281" s="4">
        <v>12.0</v>
      </c>
      <c r="P281" s="4">
        <v>14.0</v>
      </c>
      <c r="Q281" s="4">
        <v>408.68290322580646</v>
      </c>
    </row>
    <row r="282">
      <c r="O282" s="4">
        <v>12.0</v>
      </c>
      <c r="P282" s="4">
        <v>15.0</v>
      </c>
      <c r="Q282" s="4">
        <v>292.0532258064517</v>
      </c>
    </row>
    <row r="283">
      <c r="O283" s="4">
        <v>12.0</v>
      </c>
      <c r="P283" s="4">
        <v>16.0</v>
      </c>
      <c r="Q283" s="4">
        <v>3.179677419354839</v>
      </c>
    </row>
    <row r="284">
      <c r="O284" s="4">
        <v>12.0</v>
      </c>
      <c r="P284" s="4">
        <v>17.0</v>
      </c>
      <c r="Q284" s="4">
        <v>0.0</v>
      </c>
    </row>
    <row r="285">
      <c r="O285" s="4">
        <v>12.0</v>
      </c>
      <c r="P285" s="4">
        <v>18.0</v>
      </c>
      <c r="Q285" s="4">
        <v>0.0</v>
      </c>
    </row>
    <row r="286">
      <c r="O286" s="4">
        <v>12.0</v>
      </c>
      <c r="P286" s="4">
        <v>19.0</v>
      </c>
      <c r="Q286" s="4">
        <v>0.0</v>
      </c>
    </row>
    <row r="287">
      <c r="O287" s="4">
        <v>12.0</v>
      </c>
      <c r="P287" s="4">
        <v>20.0</v>
      </c>
      <c r="Q287" s="4">
        <v>0.0</v>
      </c>
    </row>
    <row r="288">
      <c r="O288" s="4">
        <v>12.0</v>
      </c>
      <c r="P288" s="4">
        <v>21.0</v>
      </c>
      <c r="Q288" s="4">
        <v>0.0</v>
      </c>
    </row>
    <row r="289">
      <c r="O289" s="4">
        <v>12.0</v>
      </c>
      <c r="P289" s="4">
        <v>22.0</v>
      </c>
      <c r="Q289" s="4">
        <v>0.0</v>
      </c>
    </row>
    <row r="290">
      <c r="O290" s="4">
        <v>12.0</v>
      </c>
      <c r="P290" s="4">
        <v>23.0</v>
      </c>
      <c r="Q290" s="4">
        <v>0.0</v>
      </c>
    </row>
  </sheetData>
  <drawing r:id="rId1"/>
</worksheet>
</file>