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5150" windowHeight="8010" activeTab="5"/>
  </bookViews>
  <sheets>
    <sheet name="Q1" sheetId="2" r:id="rId1"/>
    <sheet name="Q2 e Q3" sheetId="1" r:id="rId2"/>
    <sheet name="Q4" sheetId="3" r:id="rId3"/>
    <sheet name="Q5" sheetId="4" r:id="rId4"/>
    <sheet name="Q6" sheetId="5" r:id="rId5"/>
    <sheet name="Q7" sheetId="6" r:id="rId6"/>
    <sheet name="Q8" sheetId="7" r:id="rId7"/>
    <sheet name="Q9" sheetId="8" r:id="rId8"/>
    <sheet name="Q10" sheetId="9" r:id="rId9"/>
    <sheet name="Q11" sheetId="10" r:id="rId10"/>
    <sheet name="Q12" sheetId="11" r:id="rId11"/>
  </sheets>
  <calcPr calcId="125725"/>
</workbook>
</file>

<file path=xl/calcChain.xml><?xml version="1.0" encoding="utf-8"?>
<calcChain xmlns="http://schemas.openxmlformats.org/spreadsheetml/2006/main">
  <c r="C3" i="6"/>
  <c r="C4"/>
  <c r="C5"/>
  <c r="C2"/>
  <c r="C7" i="8" l="1"/>
  <c r="C6" i="11"/>
  <c r="C5"/>
  <c r="C4"/>
  <c r="C3"/>
  <c r="C2"/>
  <c r="C5" i="10"/>
  <c r="C4"/>
  <c r="C3"/>
  <c r="C2"/>
  <c r="C5" i="9"/>
  <c r="C4"/>
  <c r="C3"/>
  <c r="C2"/>
  <c r="C6" i="8"/>
  <c r="C5"/>
  <c r="C4"/>
  <c r="C3"/>
  <c r="C2"/>
  <c r="C3" i="7"/>
  <c r="C4"/>
  <c r="C5"/>
  <c r="C6"/>
  <c r="C2"/>
</calcChain>
</file>

<file path=xl/sharedStrings.xml><?xml version="1.0" encoding="utf-8"?>
<sst xmlns="http://schemas.openxmlformats.org/spreadsheetml/2006/main" count="124" uniqueCount="111">
  <si>
    <t>Very Important</t>
  </si>
  <si>
    <t>Important</t>
  </si>
  <si>
    <t>Slightly Important</t>
  </si>
  <si>
    <t>Not Important</t>
  </si>
  <si>
    <t>Practitioners</t>
  </si>
  <si>
    <t>At least once a week</t>
  </si>
  <si>
    <t>At least once a month</t>
  </si>
  <si>
    <t>Anwers</t>
  </si>
  <si>
    <t>Manual code reviews</t>
  </si>
  <si>
    <t>Code metrics tools</t>
  </si>
  <si>
    <t>Other</t>
  </si>
  <si>
    <t>At the time defined by the developer, where manually it requests the source code analysis.</t>
  </si>
  <si>
    <t>After saving the source code in the version control system.</t>
  </si>
  <si>
    <t>During the writing of the source code, generating recommendations that do not interfere in the process of typing.</t>
  </si>
  <si>
    <t>Other (please specify)</t>
  </si>
  <si>
    <t>Graduate</t>
  </si>
  <si>
    <t>Technical training</t>
  </si>
  <si>
    <t>Doctorate</t>
  </si>
  <si>
    <t>Postgraduate</t>
  </si>
  <si>
    <t>Master's degree</t>
  </si>
  <si>
    <t>Programmer</t>
  </si>
  <si>
    <t>Software architect</t>
  </si>
  <si>
    <t>Quality analyst</t>
  </si>
  <si>
    <t>&lt; 02 years</t>
  </si>
  <si>
    <t>02 to 05 years</t>
  </si>
  <si>
    <t>05 to 10 years</t>
  </si>
  <si>
    <t>&gt; 10 years</t>
  </si>
  <si>
    <t>&lt; 03 systems</t>
  </si>
  <si>
    <t>03 to 05 systems</t>
  </si>
  <si>
    <t>06 to 10 systems</t>
  </si>
  <si>
    <t>&gt; 10 systems</t>
  </si>
  <si>
    <t>Northeast</t>
  </si>
  <si>
    <t>South</t>
  </si>
  <si>
    <t>Southeast</t>
  </si>
  <si>
    <t>Midwest</t>
  </si>
  <si>
    <t>North</t>
  </si>
  <si>
    <t>Software engineer</t>
  </si>
  <si>
    <t>Analista de Testes</t>
  </si>
  <si>
    <t>Engenheiro de Software</t>
  </si>
  <si>
    <t>Não estou mais na empresa, mas minha posição era de Líder Técnico (algo próximo de Arquiteto de Software)</t>
  </si>
  <si>
    <t>Líder Técnico</t>
  </si>
  <si>
    <t>Especialista de Sistemas</t>
  </si>
  <si>
    <t>Suporte, Cadastro</t>
  </si>
  <si>
    <t>Analista de teste</t>
  </si>
  <si>
    <t>Gerente de projetos</t>
  </si>
  <si>
    <t>Diretor de desenvolvimento</t>
  </si>
  <si>
    <t>cto</t>
  </si>
  <si>
    <t>Gerente</t>
  </si>
  <si>
    <t>Técnico de Suporte e Manutenção</t>
  </si>
  <si>
    <t>Gerente de Sistemas</t>
  </si>
  <si>
    <t>Co-Fundador e Programador</t>
  </si>
  <si>
    <t>Analista de Suporte</t>
  </si>
  <si>
    <t>Gerente de Projetos</t>
  </si>
  <si>
    <t>Analista de Testes de Software</t>
  </si>
  <si>
    <t>Técnico de nível superior - Sistemas</t>
  </si>
  <si>
    <t>Analista de suporte</t>
  </si>
  <si>
    <t>Analista Programador</t>
  </si>
  <si>
    <t>Diretor Executivo</t>
  </si>
  <si>
    <t>pesquisador</t>
  </si>
  <si>
    <t>Desenvolvedora de Teste</t>
  </si>
  <si>
    <t>Diretor Presidente</t>
  </si>
  <si>
    <t>Cordenador de TI</t>
  </si>
  <si>
    <t>Líder da Equipe de Desenvolvimento</t>
  </si>
  <si>
    <t>Líder técnico</t>
  </si>
  <si>
    <t>Responsável Técnico de Software</t>
  </si>
  <si>
    <t>sócio</t>
  </si>
  <si>
    <t>arquiteto de sistemas</t>
  </si>
  <si>
    <t>Diretor</t>
  </si>
  <si>
    <t>CEO</t>
  </si>
  <si>
    <t>Coordenador de Teste</t>
  </si>
  <si>
    <t>Arquiteto de Testes</t>
  </si>
  <si>
    <t>Analista de Teste</t>
  </si>
  <si>
    <t>Proprietário, Programador e Analista de Sistemas</t>
  </si>
  <si>
    <t>Consultor e Arquiteto de Testes</t>
  </si>
  <si>
    <t>Testes</t>
  </si>
  <si>
    <t>Gerente de Programa</t>
  </si>
  <si>
    <t>Analista de Teste de Software</t>
  </si>
  <si>
    <t>Gerente de Portfólio</t>
  </si>
  <si>
    <t>Programador e dono da empresa</t>
  </si>
  <si>
    <t>Coordenador de Qualidade</t>
  </si>
  <si>
    <t>Proprietário</t>
  </si>
  <si>
    <t>Coordenacao</t>
  </si>
  <si>
    <t>estagiário</t>
  </si>
  <si>
    <t>Arquiteto de Solução</t>
  </si>
  <si>
    <t>Gerente de Unidade de Desenvolvimento</t>
  </si>
  <si>
    <t>Dono</t>
  </si>
  <si>
    <t>Engenheiro de Testes/ Líder de Testes</t>
  </si>
  <si>
    <t>Coordenadora de TIC</t>
  </si>
  <si>
    <t>Diretor de Pesquisa, Desenvolvimento e Inovação</t>
  </si>
  <si>
    <t>23.71</t>
  </si>
  <si>
    <t>10.29</t>
  </si>
  <si>
    <t>52.86</t>
  </si>
  <si>
    <t>13.14</t>
  </si>
  <si>
    <t>Respodents</t>
  </si>
  <si>
    <t>%</t>
  </si>
  <si>
    <t>Automatic static analysis tools</t>
  </si>
  <si>
    <t>Tools developed by the company</t>
  </si>
  <si>
    <t>No practice is used</t>
  </si>
  <si>
    <t>Occasionally. There is not a well-defined time to review souce code.</t>
  </si>
  <si>
    <t>Never</t>
  </si>
  <si>
    <t>Companies</t>
  </si>
  <si>
    <t>I have no formed opinion about this subject</t>
  </si>
  <si>
    <t>Different thresholds defined according both architectural layers and business entities</t>
  </si>
  <si>
    <t>Different thresholds defined according to each business entity, since methods handling different business entities may have source code with different characteristics</t>
  </si>
  <si>
    <t>Different thresholds defined according to each layer, since methods of different layers may have source code with different characteristics</t>
  </si>
  <si>
    <t>The same single threshold for all layers, since methods of different layers have source code with similar characteristics</t>
  </si>
  <si>
    <t>Difficulty to interpret the results provided by the tools</t>
  </si>
  <si>
    <t>Difficulty to define metric thresholds</t>
  </si>
  <si>
    <t>Difficulty to define enterprise architectural rules</t>
  </si>
  <si>
    <t>Difficulty to fit this kind of tool into the development flow</t>
  </si>
  <si>
    <t>Lack of knowledge about this kind of tool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</si>
</sst>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9"/>
      <color rgb="FF181818"/>
      <name val="Arial"/>
      <family val="2"/>
    </font>
    <font>
      <sz val="9"/>
      <color rgb="FF3C3C3C"/>
      <name val="Arial"/>
      <family val="2"/>
    </font>
    <font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0" fontId="0" fillId="0" borderId="0" xfId="0" applyNumberFormat="1"/>
    <xf numFmtId="0" fontId="1" fillId="0" borderId="0" xfId="0" applyFont="1"/>
    <xf numFmtId="0" fontId="2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0" fillId="2" borderId="0" xfId="0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style val="25"/>
  <c:chart>
    <c:autoTitleDeleted val="1"/>
    <c:view3D>
      <c:rAngAx val="1"/>
    </c:view3D>
    <c:plotArea>
      <c:layout>
        <c:manualLayout>
          <c:layoutTarget val="inner"/>
          <c:xMode val="edge"/>
          <c:yMode val="edge"/>
          <c:x val="0.29407844012520706"/>
          <c:y val="2.6812918951858642E-2"/>
          <c:w val="0.67587907018024518"/>
          <c:h val="0.90133671133887061"/>
        </c:manualLayout>
      </c:layout>
      <c:bar3DChart>
        <c:barDir val="bar"/>
        <c:grouping val="clustered"/>
        <c:ser>
          <c:idx val="0"/>
          <c:order val="0"/>
          <c:spPr>
            <a:solidFill>
              <a:schemeClr val="bg1">
                <a:lumMod val="75000"/>
              </a:schemeClr>
            </a:solidFill>
          </c:spPr>
          <c:dLbls>
            <c:dLbl>
              <c:idx val="0"/>
              <c:layout/>
              <c:tx>
                <c:rich>
                  <a:bodyPr/>
                  <a:lstStyle/>
                  <a:p>
                    <a:r>
                      <a:rPr lang="en-US" sz="1800"/>
                      <a:t>1</a:t>
                    </a:r>
                    <a:r>
                      <a:rPr lang="en-US"/>
                      <a:t>7 (4.86%)</a:t>
                    </a:r>
                  </a:p>
                </c:rich>
              </c:tx>
              <c:showVal val="1"/>
            </c:dLbl>
            <c:dLbl>
              <c:idx val="1"/>
              <c:layout/>
              <c:tx>
                <c:rich>
                  <a:bodyPr/>
                  <a:lstStyle/>
                  <a:p>
                    <a:r>
                      <a:rPr lang="en-US" sz="1800"/>
                      <a:t>5</a:t>
                    </a:r>
                    <a:r>
                      <a:rPr lang="en-US"/>
                      <a:t>6(16.00%)</a:t>
                    </a:r>
                  </a:p>
                </c:rich>
              </c:tx>
              <c:showVal val="1"/>
            </c:dLbl>
            <c:dLbl>
              <c:idx val="2"/>
              <c:layout/>
              <c:tx>
                <c:rich>
                  <a:bodyPr/>
                  <a:lstStyle/>
                  <a:p>
                    <a:r>
                      <a:rPr lang="en-US" sz="1800"/>
                      <a:t>3</a:t>
                    </a:r>
                    <a:r>
                      <a:rPr lang="en-US"/>
                      <a:t>6 (10.29%)</a:t>
                    </a:r>
                  </a:p>
                </c:rich>
              </c:tx>
              <c:showVal val="1"/>
            </c:dLbl>
            <c:dLbl>
              <c:idx val="3"/>
              <c:layout/>
              <c:tx>
                <c:rich>
                  <a:bodyPr/>
                  <a:lstStyle/>
                  <a:p>
                    <a:r>
                      <a:rPr lang="en-US" sz="1800"/>
                      <a:t>8</a:t>
                    </a:r>
                    <a:r>
                      <a:rPr lang="en-US"/>
                      <a:t>7 (24.86%)</a:t>
                    </a:r>
                  </a:p>
                </c:rich>
              </c:tx>
              <c:showVal val="1"/>
            </c:dLbl>
            <c:dLbl>
              <c:idx val="4"/>
              <c:layout/>
              <c:tx>
                <c:rich>
                  <a:bodyPr/>
                  <a:lstStyle/>
                  <a:p>
                    <a:r>
                      <a:rPr lang="en-US" sz="1800"/>
                      <a:t>1</a:t>
                    </a:r>
                    <a:r>
                      <a:rPr lang="en-US"/>
                      <a:t>39 (39.71%)</a:t>
                    </a:r>
                  </a:p>
                </c:rich>
              </c:tx>
              <c:showVal val="1"/>
            </c:dLbl>
            <c:dLbl>
              <c:idx val="5"/>
              <c:layout>
                <c:manualLayout>
                  <c:x val="0"/>
                  <c:y val="0"/>
                </c:manualLayout>
              </c:layout>
              <c:tx>
                <c:rich>
                  <a:bodyPr/>
                  <a:lstStyle/>
                  <a:p>
                    <a:r>
                      <a:rPr lang="en-US" sz="1800"/>
                      <a:t>2</a:t>
                    </a:r>
                    <a:r>
                      <a:rPr lang="en-US"/>
                      <a:t>26 (64.57%)</a:t>
                    </a:r>
                  </a:p>
                </c:rich>
              </c:tx>
              <c:showVal val="1"/>
            </c:dLbl>
            <c:txPr>
              <a:bodyPr/>
              <a:lstStyle/>
              <a:p>
                <a:pPr>
                  <a:defRPr sz="1800" b="1"/>
                </a:pPr>
                <a:endParaRPr lang="pt-BR"/>
              </a:p>
            </c:txPr>
            <c:showVal val="1"/>
          </c:dLbls>
          <c:cat>
            <c:strRef>
              <c:f>'Q1'!$A$1:$A$6</c:f>
              <c:strCache>
                <c:ptCount val="6"/>
                <c:pt idx="0">
                  <c:v>Other</c:v>
                </c:pt>
                <c:pt idx="1">
                  <c:v>No practice is used</c:v>
                </c:pt>
                <c:pt idx="2">
                  <c:v>Tools developed by the company</c:v>
                </c:pt>
                <c:pt idx="3">
                  <c:v>Code metrics tools</c:v>
                </c:pt>
                <c:pt idx="4">
                  <c:v>Automatic static analysis tools</c:v>
                </c:pt>
                <c:pt idx="5">
                  <c:v>Manual code reviews</c:v>
                </c:pt>
              </c:strCache>
            </c:strRef>
          </c:cat>
          <c:val>
            <c:numRef>
              <c:f>'Q1'!$B$1:$B$6</c:f>
              <c:numCache>
                <c:formatCode>General</c:formatCode>
                <c:ptCount val="6"/>
                <c:pt idx="0">
                  <c:v>17</c:v>
                </c:pt>
                <c:pt idx="1">
                  <c:v>56</c:v>
                </c:pt>
                <c:pt idx="2">
                  <c:v>36</c:v>
                </c:pt>
                <c:pt idx="3">
                  <c:v>87</c:v>
                </c:pt>
                <c:pt idx="4">
                  <c:v>139</c:v>
                </c:pt>
                <c:pt idx="5">
                  <c:v>226</c:v>
                </c:pt>
              </c:numCache>
            </c:numRef>
          </c:val>
        </c:ser>
        <c:shape val="box"/>
        <c:axId val="71916928"/>
        <c:axId val="71935104"/>
        <c:axId val="0"/>
      </c:bar3DChart>
      <c:catAx>
        <c:axId val="71916928"/>
        <c:scaling>
          <c:orientation val="minMax"/>
        </c:scaling>
        <c:axPos val="l"/>
        <c:tickLblPos val="nextTo"/>
        <c:txPr>
          <a:bodyPr/>
          <a:lstStyle/>
          <a:p>
            <a:pPr>
              <a:defRPr sz="1800" b="1"/>
            </a:pPr>
            <a:endParaRPr lang="pt-BR"/>
          </a:p>
        </c:txPr>
        <c:crossAx val="71935104"/>
        <c:crosses val="autoZero"/>
        <c:auto val="1"/>
        <c:lblAlgn val="r"/>
        <c:lblOffset val="100"/>
      </c:catAx>
      <c:valAx>
        <c:axId val="71935104"/>
        <c:scaling>
          <c:orientation val="minMax"/>
        </c:scaling>
        <c:axPos val="b"/>
        <c:majorGridlines/>
        <c:numFmt formatCode="General" sourceLinked="1"/>
        <c:tickLblPos val="nextTo"/>
        <c:txPr>
          <a:bodyPr/>
          <a:lstStyle/>
          <a:p>
            <a:pPr>
              <a:defRPr sz="1800" b="1"/>
            </a:pPr>
            <a:endParaRPr lang="pt-BR"/>
          </a:p>
        </c:txPr>
        <c:crossAx val="71916928"/>
        <c:crosses val="autoZero"/>
        <c:crossBetween val="between"/>
      </c:valAx>
    </c:plotArea>
    <c:plotVisOnly val="1"/>
  </c:chart>
  <c:printSettings>
    <c:headerFooter/>
    <c:pageMargins b="0.78740157499999996" l="0.511811024" r="0.511811024" t="0.78740157499999996" header="0.31496062000000086" footer="0.3149606200000008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style val="25"/>
  <c:chart>
    <c:autoTitleDeleted val="1"/>
    <c:plotArea>
      <c:layout>
        <c:manualLayout>
          <c:layoutTarget val="inner"/>
          <c:xMode val="edge"/>
          <c:yMode val="edge"/>
          <c:x val="0.21117868396531733"/>
          <c:y val="9.3429478912744765E-2"/>
          <c:w val="0.48715475606199626"/>
          <c:h val="0.77818244950800464"/>
        </c:manualLayout>
      </c:layout>
      <c:radarChart>
        <c:radarStyle val="marker"/>
        <c:ser>
          <c:idx val="0"/>
          <c:order val="0"/>
          <c:tx>
            <c:strRef>
              <c:f>'Q2 e Q3'!$B$1</c:f>
              <c:strCache>
                <c:ptCount val="1"/>
                <c:pt idx="0">
                  <c:v>Practitioners</c:v>
                </c:pt>
              </c:strCache>
            </c:strRef>
          </c:tx>
          <c:marker>
            <c:symbol val="none"/>
          </c:marker>
          <c:cat>
            <c:strRef>
              <c:f>'Q2 e Q3'!$A$2:$A$5</c:f>
              <c:strCache>
                <c:ptCount val="4"/>
                <c:pt idx="0">
                  <c:v>Very Important</c:v>
                </c:pt>
                <c:pt idx="1">
                  <c:v>Important</c:v>
                </c:pt>
                <c:pt idx="2">
                  <c:v>Slightly Important</c:v>
                </c:pt>
                <c:pt idx="3">
                  <c:v>Not Important</c:v>
                </c:pt>
              </c:strCache>
            </c:strRef>
          </c:cat>
          <c:val>
            <c:numRef>
              <c:f>'Q2 e Q3'!$B$2:$B$5</c:f>
              <c:numCache>
                <c:formatCode>General</c:formatCode>
                <c:ptCount val="4"/>
                <c:pt idx="0">
                  <c:v>239</c:v>
                </c:pt>
                <c:pt idx="1">
                  <c:v>98</c:v>
                </c:pt>
                <c:pt idx="2">
                  <c:v>11</c:v>
                </c:pt>
                <c:pt idx="3">
                  <c:v>2</c:v>
                </c:pt>
              </c:numCache>
            </c:numRef>
          </c:val>
        </c:ser>
        <c:ser>
          <c:idx val="1"/>
          <c:order val="1"/>
          <c:tx>
            <c:strRef>
              <c:f>'Q2 e Q3'!$C$1</c:f>
              <c:strCache>
                <c:ptCount val="1"/>
                <c:pt idx="0">
                  <c:v>Companies</c:v>
                </c:pt>
              </c:strCache>
            </c:strRef>
          </c:tx>
          <c:marker>
            <c:symbol val="none"/>
          </c:marker>
          <c:cat>
            <c:strRef>
              <c:f>'Q2 e Q3'!$A$2:$A$5</c:f>
              <c:strCache>
                <c:ptCount val="4"/>
                <c:pt idx="0">
                  <c:v>Very Important</c:v>
                </c:pt>
                <c:pt idx="1">
                  <c:v>Important</c:v>
                </c:pt>
                <c:pt idx="2">
                  <c:v>Slightly Important</c:v>
                </c:pt>
                <c:pt idx="3">
                  <c:v>Not Important</c:v>
                </c:pt>
              </c:strCache>
            </c:strRef>
          </c:cat>
          <c:val>
            <c:numRef>
              <c:f>'Q2 e Q3'!$C$2:$C$5</c:f>
              <c:numCache>
                <c:formatCode>General</c:formatCode>
                <c:ptCount val="4"/>
                <c:pt idx="0">
                  <c:v>97</c:v>
                </c:pt>
                <c:pt idx="1">
                  <c:v>137</c:v>
                </c:pt>
                <c:pt idx="2">
                  <c:v>95</c:v>
                </c:pt>
                <c:pt idx="3">
                  <c:v>21</c:v>
                </c:pt>
              </c:numCache>
            </c:numRef>
          </c:val>
        </c:ser>
        <c:axId val="72422528"/>
        <c:axId val="72424064"/>
      </c:radarChart>
      <c:catAx>
        <c:axId val="72422528"/>
        <c:scaling>
          <c:orientation val="minMax"/>
        </c:scaling>
        <c:axPos val="b"/>
        <c:majorGridlines/>
        <c:majorTickMark val="none"/>
        <c:tickLblPos val="nextTo"/>
        <c:txPr>
          <a:bodyPr/>
          <a:lstStyle/>
          <a:p>
            <a:pPr>
              <a:defRPr sz="1400" b="1"/>
            </a:pPr>
            <a:endParaRPr lang="pt-BR"/>
          </a:p>
        </c:txPr>
        <c:crossAx val="72424064"/>
        <c:crosses val="autoZero"/>
        <c:auto val="1"/>
        <c:lblAlgn val="ctr"/>
        <c:lblOffset val="100"/>
      </c:catAx>
      <c:valAx>
        <c:axId val="72424064"/>
        <c:scaling>
          <c:orientation val="minMax"/>
        </c:scaling>
        <c:axPos val="l"/>
        <c:majorGridlines/>
        <c:numFmt formatCode="General" sourceLinked="1"/>
        <c:majorTickMark val="none"/>
        <c:tickLblPos val="nextTo"/>
        <c:txPr>
          <a:bodyPr/>
          <a:lstStyle/>
          <a:p>
            <a:pPr>
              <a:defRPr sz="1200" b="1"/>
            </a:pPr>
            <a:endParaRPr lang="pt-BR"/>
          </a:p>
        </c:txPr>
        <c:crossAx val="7242252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60250887338269765"/>
          <c:y val="0.87241501003624777"/>
          <c:w val="0.24943999886193163"/>
          <c:h val="0.10437470415623173"/>
        </c:manualLayout>
      </c:layout>
      <c:txPr>
        <a:bodyPr/>
        <a:lstStyle/>
        <a:p>
          <a:pPr>
            <a:defRPr sz="1400" b="1"/>
          </a:pPr>
          <a:endParaRPr lang="pt-BR"/>
        </a:p>
      </c:txPr>
    </c:legend>
    <c:plotVisOnly val="1"/>
  </c:chart>
  <c:printSettings>
    <c:headerFooter/>
    <c:pageMargins b="0.78740157499999996" l="0.511811024" r="0.511811024" t="0.78740157499999996" header="0.31496062000000091" footer="0.31496062000000091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style val="1"/>
  <c:chart>
    <c:autoTitleDeleted val="1"/>
    <c:view3D>
      <c:rotX val="75"/>
      <c:perspective val="30"/>
    </c:view3D>
    <c:plotArea>
      <c:layout/>
      <c:pie3DChart>
        <c:varyColors val="1"/>
        <c:ser>
          <c:idx val="0"/>
          <c:order val="0"/>
          <c:dLbls>
            <c:dLbl>
              <c:idx val="0"/>
              <c:layout>
                <c:manualLayout>
                  <c:x val="-1.0972632109452181E-4"/>
                  <c:y val="7.3167819721743271E-2"/>
                </c:manualLayout>
              </c:layout>
              <c:tx>
                <c:rich>
                  <a:bodyPr/>
                  <a:lstStyle/>
                  <a:p>
                    <a:pPr>
                      <a:defRPr sz="1200" b="1"/>
                    </a:pPr>
                    <a:r>
                      <a:rPr lang="en-US" sz="1200" b="1"/>
                      <a:t>A</a:t>
                    </a:r>
                    <a:r>
                      <a:rPr lang="en-US" sz="1100" b="1"/>
                      <a:t>t least once a week </a:t>
                    </a:r>
                    <a:br>
                      <a:rPr lang="en-US" sz="1100" b="1"/>
                    </a:br>
                    <a:r>
                      <a:rPr lang="en-US" sz="1100" b="1"/>
                      <a:t>83 (23.71%)</a:t>
                    </a:r>
                  </a:p>
                </c:rich>
              </c:tx>
              <c:spPr/>
              <c:showVal val="1"/>
              <c:showCatName val="1"/>
              <c:showPercent val="1"/>
              <c:separator> </c:separator>
            </c:dLbl>
            <c:dLbl>
              <c:idx val="1"/>
              <c:layout>
                <c:manualLayout>
                  <c:x val="-1.9182764025000507E-3"/>
                  <c:y val="-1.1928553178640281E-2"/>
                </c:manualLayout>
              </c:layout>
              <c:tx>
                <c:rich>
                  <a:bodyPr/>
                  <a:lstStyle/>
                  <a:p>
                    <a:pPr>
                      <a:defRPr sz="1200" b="1"/>
                    </a:pPr>
                    <a:r>
                      <a:rPr lang="en-US" sz="1200" b="1"/>
                      <a:t>A</a:t>
                    </a:r>
                    <a:r>
                      <a:rPr lang="en-US" sz="1100" b="1"/>
                      <a:t>t least once a month </a:t>
                    </a:r>
                    <a:br>
                      <a:rPr lang="en-US" sz="1100" b="1"/>
                    </a:br>
                    <a:r>
                      <a:rPr lang="en-US" sz="1100" b="1"/>
                      <a:t>36 (10.29%)</a:t>
                    </a:r>
                  </a:p>
                </c:rich>
              </c:tx>
              <c:spPr/>
              <c:showVal val="1"/>
              <c:showCatName val="1"/>
              <c:showPercent val="1"/>
              <c:separator> </c:separator>
            </c:dLbl>
            <c:dLbl>
              <c:idx val="2"/>
              <c:layout>
                <c:manualLayout>
                  <c:x val="-3.0919153197955518E-2"/>
                  <c:y val="-7.5332377648044735E-2"/>
                </c:manualLayout>
              </c:layout>
              <c:tx>
                <c:rich>
                  <a:bodyPr/>
                  <a:lstStyle/>
                  <a:p>
                    <a:pPr>
                      <a:defRPr sz="1200" b="1"/>
                    </a:pPr>
                    <a:r>
                      <a:rPr lang="en-US" sz="1200" b="1"/>
                      <a:t>O</a:t>
                    </a:r>
                    <a:r>
                      <a:rPr lang="en-US" sz="1100" b="1"/>
                      <a:t>ccasionally. There is not a well-defined time to review souce code.</a:t>
                    </a:r>
                    <a:br>
                      <a:rPr lang="en-US" sz="1100" b="1"/>
                    </a:br>
                    <a:r>
                      <a:rPr lang="en-US" sz="1100" b="1"/>
                      <a:t>185 (52.86%)</a:t>
                    </a:r>
                  </a:p>
                </c:rich>
              </c:tx>
              <c:spPr/>
              <c:showVal val="1"/>
              <c:showCatName val="1"/>
              <c:showPercent val="1"/>
              <c:separator> </c:separator>
            </c:dLbl>
            <c:dLbl>
              <c:idx val="3"/>
              <c:layout>
                <c:manualLayout>
                  <c:x val="5.0453374306693452E-3"/>
                  <c:y val="2.6439795289441081E-2"/>
                </c:manualLayout>
              </c:layout>
              <c:tx>
                <c:rich>
                  <a:bodyPr/>
                  <a:lstStyle/>
                  <a:p>
                    <a:pPr>
                      <a:defRPr sz="1200" b="1"/>
                    </a:pPr>
                    <a:r>
                      <a:rPr lang="en-US" sz="1200" b="1"/>
                      <a:t>N</a:t>
                    </a:r>
                    <a:r>
                      <a:rPr lang="en-US" sz="1100" b="1"/>
                      <a:t>ever </a:t>
                    </a:r>
                    <a:br>
                      <a:rPr lang="en-US" sz="1100" b="1"/>
                    </a:br>
                    <a:r>
                      <a:rPr lang="en-US" sz="1100" b="1"/>
                      <a:t>46 (13.14%)</a:t>
                    </a:r>
                  </a:p>
                </c:rich>
              </c:tx>
              <c:spPr/>
              <c:showVal val="1"/>
              <c:showCatName val="1"/>
              <c:showPercent val="1"/>
              <c:separator> </c:separator>
            </c:dLbl>
            <c:txPr>
              <a:bodyPr/>
              <a:lstStyle/>
              <a:p>
                <a:pPr>
                  <a:defRPr sz="1200"/>
                </a:pPr>
                <a:endParaRPr lang="pt-BR"/>
              </a:p>
            </c:txPr>
            <c:showVal val="1"/>
            <c:showCatName val="1"/>
            <c:showPercent val="1"/>
            <c:separator> </c:separator>
            <c:showLeaderLines val="1"/>
          </c:dLbls>
          <c:cat>
            <c:strRef>
              <c:f>'Q4'!$A$2:$A$5</c:f>
              <c:strCache>
                <c:ptCount val="4"/>
                <c:pt idx="0">
                  <c:v>At least once a week</c:v>
                </c:pt>
                <c:pt idx="1">
                  <c:v>At least once a month</c:v>
                </c:pt>
                <c:pt idx="2">
                  <c:v>Occasionally. There is not a well-defined time to review souce code.</c:v>
                </c:pt>
                <c:pt idx="3">
                  <c:v>Never</c:v>
                </c:pt>
              </c:strCache>
            </c:strRef>
          </c:cat>
          <c:val>
            <c:numRef>
              <c:f>'Q4'!$B$2:$B$5</c:f>
              <c:numCache>
                <c:formatCode>General</c:formatCode>
                <c:ptCount val="4"/>
                <c:pt idx="0">
                  <c:v>83</c:v>
                </c:pt>
                <c:pt idx="1">
                  <c:v>36</c:v>
                </c:pt>
                <c:pt idx="2">
                  <c:v>185</c:v>
                </c:pt>
                <c:pt idx="3">
                  <c:v>46</c:v>
                </c:pt>
              </c:numCache>
            </c:numRef>
          </c:val>
        </c:ser>
        <c:dLbls>
          <c:showVal val="1"/>
          <c:showCatName val="1"/>
        </c:dLbls>
      </c:pie3DChart>
    </c:plotArea>
    <c:plotVisOnly val="1"/>
  </c:chart>
  <c:printSettings>
    <c:headerFooter/>
    <c:pageMargins b="0.78740157499999996" l="0.511811024" r="0.511811024" t="0.78740157499999996" header="0.31496062000000091" footer="0.31496062000000091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style val="25"/>
  <c:chart>
    <c:autoTitleDeleted val="1"/>
    <c:view3D>
      <c:rAngAx val="1"/>
    </c:view3D>
    <c:plotArea>
      <c:layout>
        <c:manualLayout>
          <c:layoutTarget val="inner"/>
          <c:xMode val="edge"/>
          <c:yMode val="edge"/>
          <c:x val="0.46799411589866058"/>
          <c:y val="3.7996556103125426E-2"/>
          <c:w val="0.50213359126654256"/>
          <c:h val="0.84982167185390911"/>
        </c:manualLayout>
      </c:layout>
      <c:bar3DChart>
        <c:barDir val="bar"/>
        <c:grouping val="clustered"/>
        <c:ser>
          <c:idx val="0"/>
          <c:order val="0"/>
          <c:spPr>
            <a:solidFill>
              <a:schemeClr val="tx1">
                <a:lumMod val="50000"/>
                <a:lumOff val="50000"/>
              </a:schemeClr>
            </a:solidFill>
          </c:spPr>
          <c:dLbls>
            <c:dLbl>
              <c:idx val="0"/>
              <c:layout/>
              <c:tx>
                <c:rich>
                  <a:bodyPr/>
                  <a:lstStyle/>
                  <a:p>
                    <a:r>
                      <a:rPr lang="en-US" sz="1600"/>
                      <a:t>1</a:t>
                    </a:r>
                    <a:r>
                      <a:rPr lang="en-US"/>
                      <a:t>8 (5.14%)</a:t>
                    </a:r>
                  </a:p>
                </c:rich>
              </c:tx>
              <c:showVal val="1"/>
            </c:dLbl>
            <c:dLbl>
              <c:idx val="1"/>
              <c:layout/>
              <c:tx>
                <c:rich>
                  <a:bodyPr/>
                  <a:lstStyle/>
                  <a:p>
                    <a:r>
                      <a:rPr lang="en-US" sz="1600"/>
                      <a:t>1</a:t>
                    </a:r>
                    <a:r>
                      <a:rPr lang="en-US"/>
                      <a:t>49(42.57%)</a:t>
                    </a:r>
                  </a:p>
                </c:rich>
              </c:tx>
              <c:showVal val="1"/>
            </c:dLbl>
            <c:dLbl>
              <c:idx val="2"/>
              <c:layout/>
              <c:tx>
                <c:rich>
                  <a:bodyPr/>
                  <a:lstStyle/>
                  <a:p>
                    <a:r>
                      <a:rPr lang="en-US" sz="1600"/>
                      <a:t>1</a:t>
                    </a:r>
                    <a:r>
                      <a:rPr lang="en-US"/>
                      <a:t>72 (49.14%)</a:t>
                    </a:r>
                  </a:p>
                </c:rich>
              </c:tx>
              <c:showVal val="1"/>
            </c:dLbl>
            <c:dLbl>
              <c:idx val="3"/>
              <c:layout/>
              <c:tx>
                <c:rich>
                  <a:bodyPr/>
                  <a:lstStyle/>
                  <a:p>
                    <a:r>
                      <a:rPr lang="en-US" sz="1600"/>
                      <a:t>1</a:t>
                    </a:r>
                    <a:r>
                      <a:rPr lang="en-US"/>
                      <a:t>12 (32.00%)</a:t>
                    </a:r>
                  </a:p>
                </c:rich>
              </c:tx>
              <c:showVal val="1"/>
            </c:dLbl>
            <c:dLbl>
              <c:idx val="4"/>
              <c:layout/>
              <c:tx>
                <c:rich>
                  <a:bodyPr/>
                  <a:lstStyle/>
                  <a:p>
                    <a:r>
                      <a:rPr lang="en-US" sz="1600"/>
                      <a:t>1</a:t>
                    </a:r>
                    <a:r>
                      <a:rPr lang="en-US"/>
                      <a:t>18 (33.71%)</a:t>
                    </a:r>
                  </a:p>
                </c:rich>
              </c:tx>
              <c:showVal val="1"/>
            </c:dLbl>
            <c:dLbl>
              <c:idx val="5"/>
              <c:layout/>
              <c:tx>
                <c:rich>
                  <a:bodyPr/>
                  <a:lstStyle/>
                  <a:p>
                    <a:r>
                      <a:rPr lang="en-US" sz="1600"/>
                      <a:t>8</a:t>
                    </a:r>
                    <a:r>
                      <a:rPr lang="en-US"/>
                      <a:t>1 (23.14%)</a:t>
                    </a:r>
                  </a:p>
                </c:rich>
              </c:tx>
              <c:showVal val="1"/>
            </c:dLbl>
            <c:txPr>
              <a:bodyPr/>
              <a:lstStyle/>
              <a:p>
                <a:pPr>
                  <a:defRPr sz="1600" b="1"/>
                </a:pPr>
                <a:endParaRPr lang="pt-BR"/>
              </a:p>
            </c:txPr>
            <c:showVal val="1"/>
          </c:dLbls>
          <c:cat>
            <c:strRef>
              <c:f>'Q5'!$A$2:$A$7</c:f>
              <c:strCache>
                <c:ptCount val="6"/>
                <c:pt idx="0">
                  <c:v>Other</c:v>
                </c:pt>
                <c:pt idx="1">
                  <c:v>Lack of knowledge about this kind of tool</c:v>
                </c:pt>
                <c:pt idx="2">
                  <c:v>Difficulty to fit this kind of tool into the development flow</c:v>
                </c:pt>
                <c:pt idx="3">
                  <c:v>Difficulty to define enterprise architectural rules</c:v>
                </c:pt>
                <c:pt idx="4">
                  <c:v>Difficulty to define metric thresholds</c:v>
                </c:pt>
                <c:pt idx="5">
                  <c:v>Difficulty to interpret the results provided by the tools</c:v>
                </c:pt>
              </c:strCache>
            </c:strRef>
          </c:cat>
          <c:val>
            <c:numRef>
              <c:f>'Q5'!$B$2:$B$7</c:f>
              <c:numCache>
                <c:formatCode>General</c:formatCode>
                <c:ptCount val="6"/>
                <c:pt idx="0">
                  <c:v>18</c:v>
                </c:pt>
                <c:pt idx="1">
                  <c:v>149</c:v>
                </c:pt>
                <c:pt idx="2">
                  <c:v>172</c:v>
                </c:pt>
                <c:pt idx="3">
                  <c:v>112</c:v>
                </c:pt>
                <c:pt idx="4">
                  <c:v>118</c:v>
                </c:pt>
                <c:pt idx="5">
                  <c:v>81</c:v>
                </c:pt>
              </c:numCache>
            </c:numRef>
          </c:val>
        </c:ser>
        <c:shape val="box"/>
        <c:axId val="72551040"/>
        <c:axId val="72561024"/>
        <c:axId val="0"/>
      </c:bar3DChart>
      <c:catAx>
        <c:axId val="72551040"/>
        <c:scaling>
          <c:orientation val="minMax"/>
        </c:scaling>
        <c:axPos val="l"/>
        <c:tickLblPos val="nextTo"/>
        <c:txPr>
          <a:bodyPr anchor="t" anchorCtr="1"/>
          <a:lstStyle/>
          <a:p>
            <a:pPr>
              <a:defRPr sz="1800" b="1"/>
            </a:pPr>
            <a:endParaRPr lang="pt-BR"/>
          </a:p>
        </c:txPr>
        <c:crossAx val="72561024"/>
        <c:crosses val="autoZero"/>
        <c:auto val="1"/>
        <c:lblAlgn val="ctr"/>
        <c:lblOffset val="50"/>
      </c:catAx>
      <c:valAx>
        <c:axId val="72561024"/>
        <c:scaling>
          <c:orientation val="minMax"/>
        </c:scaling>
        <c:axPos val="b"/>
        <c:majorGridlines/>
        <c:numFmt formatCode="General" sourceLinked="1"/>
        <c:tickLblPos val="nextTo"/>
        <c:txPr>
          <a:bodyPr/>
          <a:lstStyle/>
          <a:p>
            <a:pPr>
              <a:defRPr sz="1400" b="1"/>
            </a:pPr>
            <a:endParaRPr lang="pt-BR"/>
          </a:p>
        </c:txPr>
        <c:crossAx val="72551040"/>
        <c:crosses val="autoZero"/>
        <c:crossBetween val="between"/>
      </c:valAx>
    </c:plotArea>
    <c:plotVisOnly val="1"/>
  </c:chart>
  <c:printSettings>
    <c:headerFooter/>
    <c:pageMargins b="0.78740157499999996" l="0.511811024" r="0.511811024" t="0.78740157499999996" header="0.31496062000000058" footer="0.31496062000000058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style val="25"/>
  <c:chart>
    <c:autoTitleDeleted val="1"/>
    <c:plotArea>
      <c:layout/>
      <c:pieChart>
        <c:varyColors val="1"/>
        <c:ser>
          <c:idx val="0"/>
          <c:order val="0"/>
          <c:dLbls>
            <c:dLbl>
              <c:idx val="0"/>
              <c:layout>
                <c:manualLayout>
                  <c:x val="-6.6350728848824795E-3"/>
                  <c:y val="4.9197039642323463E-2"/>
                </c:manualLayout>
              </c:layout>
              <c:tx>
                <c:rich>
                  <a:bodyPr/>
                  <a:lstStyle/>
                  <a:p>
                    <a:r>
                      <a:rPr lang="pt-BR" sz="1600" b="1" i="0" u="none" strike="noStrike" baseline="0"/>
                      <a:t>I have no formed opinion about this subject </a:t>
                    </a:r>
                    <a:r>
                      <a:rPr lang="en-US" sz="1600"/>
                      <a:t>
72 (20.57)%</a:t>
                    </a:r>
                  </a:p>
                </c:rich>
              </c:tx>
              <c:showCatName val="1"/>
              <c:showPercent val="1"/>
            </c:dLbl>
            <c:dLbl>
              <c:idx val="1"/>
              <c:layout>
                <c:manualLayout>
                  <c:x val="2.0200332086768965E-2"/>
                  <c:y val="-8.7517709910156671E-2"/>
                </c:manualLayout>
              </c:layout>
              <c:tx>
                <c:rich>
                  <a:bodyPr/>
                  <a:lstStyle/>
                  <a:p>
                    <a:r>
                      <a:rPr lang="pt-BR" sz="1600" b="1" i="0" u="none" strike="noStrike" baseline="0"/>
                      <a:t>Different thresholds defined according both architectural layers and business entities </a:t>
                    </a:r>
                    <a:r>
                      <a:rPr lang="en-US" sz="1600"/>
                      <a:t>
125 (35.71)%</a:t>
                    </a:r>
                  </a:p>
                </c:rich>
              </c:tx>
              <c:showCatName val="1"/>
              <c:showPercent val="1"/>
            </c:dLbl>
            <c:dLbl>
              <c:idx val="2"/>
              <c:layout>
                <c:manualLayout>
                  <c:x val="-1.8520471811196978E-2"/>
                  <c:y val="-1.9056711707508037E-3"/>
                </c:manualLayout>
              </c:layout>
              <c:tx>
                <c:rich>
                  <a:bodyPr/>
                  <a:lstStyle/>
                  <a:p>
                    <a:r>
                      <a:rPr lang="pt-BR" sz="1600" b="1" i="0" u="none" strike="noStrike" baseline="0"/>
                      <a:t>Different thresholds defined according to each business entity, since methods handling different business entities may have source code with different characteristics </a:t>
                    </a:r>
                    <a:r>
                      <a:rPr lang="en-US" sz="1600"/>
                      <a:t>
30 (8.57)%</a:t>
                    </a:r>
                  </a:p>
                </c:rich>
              </c:tx>
              <c:showCatName val="1"/>
              <c:showPercent val="1"/>
            </c:dLbl>
            <c:dLbl>
              <c:idx val="3"/>
              <c:layout>
                <c:manualLayout>
                  <c:x val="1.0278966351177688E-2"/>
                  <c:y val="2.8808676007722672E-2"/>
                </c:manualLayout>
              </c:layout>
              <c:tx>
                <c:rich>
                  <a:bodyPr/>
                  <a:lstStyle/>
                  <a:p>
                    <a:r>
                      <a:rPr lang="pt-BR" sz="1600" b="1" i="0" u="none" strike="noStrike" baseline="0"/>
                      <a:t>Different thresholds defined according to each layer, since methods of different layers may have source code with different characteristics </a:t>
                    </a:r>
                    <a:r>
                      <a:rPr lang="en-US" sz="1600"/>
                      <a:t>
91 (26.00)%</a:t>
                    </a:r>
                  </a:p>
                </c:rich>
              </c:tx>
              <c:showCatName val="1"/>
              <c:showPercent val="1"/>
            </c:dLbl>
            <c:dLbl>
              <c:idx val="4"/>
              <c:layout>
                <c:manualLayout>
                  <c:x val="-3.3620123462891734E-2"/>
                  <c:y val="4.4039956223647245E-4"/>
                </c:manualLayout>
              </c:layout>
              <c:tx>
                <c:rich>
                  <a:bodyPr/>
                  <a:lstStyle/>
                  <a:p>
                    <a:r>
                      <a:rPr lang="en-US" sz="1600"/>
                      <a:t>T</a:t>
                    </a:r>
                    <a:r>
                      <a:rPr lang="en-US"/>
                      <a:t>he same single threshold for all layers, since methods of different layers have source code with similar characteristics
32 (9.14)%</a:t>
                    </a:r>
                  </a:p>
                </c:rich>
              </c:tx>
              <c:showCatName val="1"/>
              <c:showPercent val="1"/>
            </c:dLbl>
            <c:txPr>
              <a:bodyPr/>
              <a:lstStyle/>
              <a:p>
                <a:pPr>
                  <a:defRPr sz="1600" b="1"/>
                </a:pPr>
                <a:endParaRPr lang="pt-BR"/>
              </a:p>
            </c:txPr>
            <c:showCatName val="1"/>
            <c:showPercent val="1"/>
          </c:dLbls>
          <c:cat>
            <c:strRef>
              <c:f>'Q6'!$A$2:$A$6</c:f>
              <c:strCache>
                <c:ptCount val="5"/>
                <c:pt idx="0">
                  <c:v>I have no formed opinion about this subject</c:v>
                </c:pt>
                <c:pt idx="1">
                  <c:v>Different thresholds defined according both architectural layers and business entities</c:v>
                </c:pt>
                <c:pt idx="2">
                  <c:v>Different thresholds defined according to each business entity, since methods handling different business entities may have source code with different characteristics</c:v>
                </c:pt>
                <c:pt idx="3">
                  <c:v>Different thresholds defined according to each layer, since methods of different layers may have source code with different characteristics</c:v>
                </c:pt>
                <c:pt idx="4">
                  <c:v>The same single threshold for all layers, since methods of different layers have source code with similar characteristics</c:v>
                </c:pt>
              </c:strCache>
            </c:strRef>
          </c:cat>
          <c:val>
            <c:numRef>
              <c:f>'Q6'!$B$2:$B$6</c:f>
              <c:numCache>
                <c:formatCode>General</c:formatCode>
                <c:ptCount val="5"/>
                <c:pt idx="0">
                  <c:v>72</c:v>
                </c:pt>
                <c:pt idx="1">
                  <c:v>125</c:v>
                </c:pt>
                <c:pt idx="2">
                  <c:v>30</c:v>
                </c:pt>
                <c:pt idx="3">
                  <c:v>91</c:v>
                </c:pt>
                <c:pt idx="4">
                  <c:v>32</c:v>
                </c:pt>
              </c:numCache>
            </c:numRef>
          </c:val>
        </c:ser>
        <c:dLbls>
          <c:showCatName val="1"/>
          <c:showPercent val="1"/>
        </c:dLbls>
        <c:firstSliceAng val="0"/>
      </c:pieChart>
    </c:plotArea>
    <c:plotVisOnly val="1"/>
  </c:chart>
  <c:printSettings>
    <c:headerFooter/>
    <c:pageMargins b="0.78740157499999996" l="0.511811024" r="0.511811024" t="0.78740157499999996" header="0.31496062000000091" footer="0.31496062000000091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style val="25"/>
  <c:chart>
    <c:autoTitleDeleted val="1"/>
    <c:plotArea>
      <c:layout/>
      <c:pieChart>
        <c:varyColors val="1"/>
        <c:ser>
          <c:idx val="0"/>
          <c:order val="0"/>
          <c:dLbls>
            <c:dLbl>
              <c:idx val="0"/>
              <c:layout>
                <c:manualLayout>
                  <c:x val="1.5335109501510251E-2"/>
                  <c:y val="1.9932508436445472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At the time defined by the developer, where manually it requests the source code analysis.
61 (17.43%)</a:t>
                    </a:r>
                  </a:p>
                </c:rich>
              </c:tx>
              <c:showCatName val="1"/>
              <c:showPercent val="1"/>
            </c:dLbl>
            <c:dLbl>
              <c:idx val="1"/>
              <c:layout>
                <c:manualLayout>
                  <c:x val="-9.795330701772513E-3"/>
                  <c:y val="9.5945819272591007E-3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After saving the source code in the version control system.
96 (27.43)%</a:t>
                    </a:r>
                  </a:p>
                </c:rich>
              </c:tx>
              <c:showCatName val="1"/>
              <c:showPercent val="1"/>
            </c:dLbl>
            <c:dLbl>
              <c:idx val="2"/>
              <c:layout>
                <c:manualLayout>
                  <c:x val="5.3067353385727821E-4"/>
                  <c:y val="-0.1678443603640454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During the writing of the source code, generating recommendations that do not interfere in the process of typing.
166 (47.43)%</a:t>
                    </a:r>
                  </a:p>
                </c:rich>
              </c:tx>
              <c:showCatName val="1"/>
              <c:showPercent val="1"/>
            </c:dLbl>
            <c:dLbl>
              <c:idx val="3"/>
              <c:layout>
                <c:manualLayout>
                  <c:x val="-1.3801667816970569E-2"/>
                  <c:y val="2.4891774891774892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Other
27 (7.71%)</a:t>
                    </a:r>
                  </a:p>
                </c:rich>
              </c:tx>
              <c:showCatName val="1"/>
              <c:showPercent val="1"/>
            </c:dLbl>
            <c:txPr>
              <a:bodyPr/>
              <a:lstStyle/>
              <a:p>
                <a:pPr>
                  <a:defRPr sz="1600" b="1"/>
                </a:pPr>
                <a:endParaRPr lang="pt-BR"/>
              </a:p>
            </c:txPr>
            <c:showCatName val="1"/>
            <c:showPercent val="1"/>
            <c:showLeaderLines val="1"/>
          </c:dLbls>
          <c:cat>
            <c:strRef>
              <c:f>'Q7'!$A$2:$A$5</c:f>
              <c:strCache>
                <c:ptCount val="4"/>
                <c:pt idx="0">
                  <c:v>At the time defined by the developer, where manually it requests the source code analysis.</c:v>
                </c:pt>
                <c:pt idx="1">
                  <c:v>After saving the source code in the version control system.</c:v>
                </c:pt>
                <c:pt idx="2">
                  <c:v>During the writing of the source code, generating recommendations that do not interfere in the process of typing.</c:v>
                </c:pt>
                <c:pt idx="3">
                  <c:v>Other (please specify)</c:v>
                </c:pt>
              </c:strCache>
            </c:strRef>
          </c:cat>
          <c:val>
            <c:numRef>
              <c:f>'Q7'!$B$2:$B$5</c:f>
              <c:numCache>
                <c:formatCode>General</c:formatCode>
                <c:ptCount val="4"/>
                <c:pt idx="0">
                  <c:v>61</c:v>
                </c:pt>
                <c:pt idx="1">
                  <c:v>96</c:v>
                </c:pt>
                <c:pt idx="2">
                  <c:v>166</c:v>
                </c:pt>
                <c:pt idx="3">
                  <c:v>27</c:v>
                </c:pt>
              </c:numCache>
            </c:numRef>
          </c:val>
        </c:ser>
        <c:dLbls>
          <c:showCatName val="1"/>
          <c:showPercent val="1"/>
        </c:dLbls>
        <c:firstSliceAng val="0"/>
      </c:pieChart>
    </c:plotArea>
    <c:plotVisOnly val="1"/>
  </c:chart>
  <c:printSettings>
    <c:headerFooter/>
    <c:pageMargins b="0.78740157499999996" l="0.511811024" r="0.511811024" t="0.78740157499999996" header="0.31496062000000091" footer="0.31496062000000091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style val="1"/>
  <c:chart>
    <c:title/>
    <c:plotArea>
      <c:layout/>
      <c:pieChart>
        <c:varyColors val="1"/>
        <c:ser>
          <c:idx val="0"/>
          <c:order val="0"/>
          <c:dLbls>
            <c:showCatName val="1"/>
            <c:showPercent val="1"/>
            <c:showLeaderLines val="1"/>
          </c:dLbls>
          <c:cat>
            <c:strRef>
              <c:f>'Q8'!$A$2:$A$6</c:f>
              <c:strCache>
                <c:ptCount val="5"/>
                <c:pt idx="0">
                  <c:v>Technical training</c:v>
                </c:pt>
                <c:pt idx="1">
                  <c:v>Graduate</c:v>
                </c:pt>
                <c:pt idx="2">
                  <c:v>Postgraduate</c:v>
                </c:pt>
                <c:pt idx="3">
                  <c:v>Master's degree</c:v>
                </c:pt>
                <c:pt idx="4">
                  <c:v>Doctorate</c:v>
                </c:pt>
              </c:strCache>
            </c:strRef>
          </c:cat>
          <c:val>
            <c:numRef>
              <c:f>'Q8'!$B$2:$B$6</c:f>
              <c:numCache>
                <c:formatCode>General</c:formatCode>
                <c:ptCount val="5"/>
                <c:pt idx="0">
                  <c:v>27</c:v>
                </c:pt>
                <c:pt idx="1">
                  <c:v>161</c:v>
                </c:pt>
                <c:pt idx="2">
                  <c:v>97</c:v>
                </c:pt>
                <c:pt idx="3">
                  <c:v>30</c:v>
                </c:pt>
                <c:pt idx="4">
                  <c:v>6</c:v>
                </c:pt>
              </c:numCache>
            </c:numRef>
          </c:val>
        </c:ser>
        <c:dLbls>
          <c:showCatName val="1"/>
          <c:showPercent val="1"/>
        </c:dLbls>
        <c:firstSliceAng val="0"/>
      </c:pieChart>
    </c:plotArea>
    <c:plotVisOnly val="1"/>
  </c:chart>
  <c:printSettings>
    <c:headerFooter/>
    <c:pageMargins b="0.78740157499999996" l="0.511811024" r="0.511811024" t="0.78740157499999996" header="0.31496062000000091" footer="0.31496062000000091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2076449</xdr:colOff>
      <xdr:row>7</xdr:row>
      <xdr:rowOff>123825</xdr:rowOff>
    </xdr:from>
    <xdr:to>
      <xdr:col>15</xdr:col>
      <xdr:colOff>156882</xdr:colOff>
      <xdr:row>34</xdr:row>
      <xdr:rowOff>179294</xdr:rowOff>
    </xdr:to>
    <xdr:graphicFrame macro="">
      <xdr:nvGraphicFramePr>
        <xdr:cNvPr id="6" name="Gráfico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142875</xdr:colOff>
      <xdr:row>1</xdr:row>
      <xdr:rowOff>142875</xdr:rowOff>
    </xdr:from>
    <xdr:to>
      <xdr:col>17</xdr:col>
      <xdr:colOff>466725</xdr:colOff>
      <xdr:row>24</xdr:row>
      <xdr:rowOff>161924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142875</xdr:colOff>
      <xdr:row>5</xdr:row>
      <xdr:rowOff>28575</xdr:rowOff>
    </xdr:from>
    <xdr:to>
      <xdr:col>10</xdr:col>
      <xdr:colOff>447675</xdr:colOff>
      <xdr:row>24</xdr:row>
      <xdr:rowOff>19050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200024</xdr:colOff>
      <xdr:row>11</xdr:row>
      <xdr:rowOff>104775</xdr:rowOff>
    </xdr:from>
    <xdr:to>
      <xdr:col>21</xdr:col>
      <xdr:colOff>571500</xdr:colOff>
      <xdr:row>35</xdr:row>
      <xdr:rowOff>28575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1038225</xdr:colOff>
      <xdr:row>11</xdr:row>
      <xdr:rowOff>152400</xdr:rowOff>
    </xdr:from>
    <xdr:to>
      <xdr:col>11</xdr:col>
      <xdr:colOff>314324</xdr:colOff>
      <xdr:row>46</xdr:row>
      <xdr:rowOff>85724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981075</xdr:colOff>
      <xdr:row>6</xdr:row>
      <xdr:rowOff>114300</xdr:rowOff>
    </xdr:from>
    <xdr:to>
      <xdr:col>9</xdr:col>
      <xdr:colOff>600075</xdr:colOff>
      <xdr:row>37</xdr:row>
      <xdr:rowOff>76200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590550</xdr:colOff>
      <xdr:row>5</xdr:row>
      <xdr:rowOff>161925</xdr:rowOff>
    </xdr:from>
    <xdr:to>
      <xdr:col>13</xdr:col>
      <xdr:colOff>285750</xdr:colOff>
      <xdr:row>20</xdr:row>
      <xdr:rowOff>47625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zoomScale="85" zoomScaleNormal="85" workbookViewId="0">
      <selection activeCell="A32" sqref="A32"/>
    </sheetView>
  </sheetViews>
  <sheetFormatPr defaultRowHeight="15"/>
  <cols>
    <col min="1" max="1" width="66.42578125" bestFit="1" customWidth="1"/>
  </cols>
  <sheetData>
    <row r="1" spans="1:3">
      <c r="A1" t="s">
        <v>10</v>
      </c>
      <c r="B1">
        <v>17</v>
      </c>
      <c r="C1" s="1">
        <v>4.8599999999999997E-2</v>
      </c>
    </row>
    <row r="2" spans="1:3">
      <c r="A2" t="s">
        <v>97</v>
      </c>
      <c r="B2" s="6">
        <v>56</v>
      </c>
      <c r="C2" s="1">
        <v>0.16</v>
      </c>
    </row>
    <row r="3" spans="1:3">
      <c r="A3" t="s">
        <v>96</v>
      </c>
      <c r="B3">
        <v>36</v>
      </c>
      <c r="C3" s="1">
        <v>0.10290000000000001</v>
      </c>
    </row>
    <row r="4" spans="1:3">
      <c r="A4" t="s">
        <v>9</v>
      </c>
      <c r="B4">
        <v>87</v>
      </c>
      <c r="C4" s="1">
        <v>0.24859999999999999</v>
      </c>
    </row>
    <row r="5" spans="1:3">
      <c r="A5" t="s">
        <v>95</v>
      </c>
      <c r="B5">
        <v>139</v>
      </c>
      <c r="C5" s="1">
        <v>0.39710000000000001</v>
      </c>
    </row>
    <row r="6" spans="1:3">
      <c r="A6" t="s">
        <v>8</v>
      </c>
      <c r="B6">
        <v>226</v>
      </c>
      <c r="C6" s="1">
        <v>0.64570000000000005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C14" sqref="C14"/>
    </sheetView>
  </sheetViews>
  <sheetFormatPr defaultRowHeight="15"/>
  <cols>
    <col min="1" max="1" width="17" bestFit="1" customWidth="1"/>
    <col min="2" max="2" width="11" bestFit="1" customWidth="1"/>
  </cols>
  <sheetData>
    <row r="1" spans="1:3">
      <c r="B1" t="s">
        <v>4</v>
      </c>
      <c r="C1" t="s">
        <v>100</v>
      </c>
    </row>
    <row r="2" spans="1:3">
      <c r="A2" t="s">
        <v>0</v>
      </c>
      <c r="B2">
        <v>239</v>
      </c>
      <c r="C2">
        <v>97</v>
      </c>
    </row>
    <row r="3" spans="1:3">
      <c r="A3" t="s">
        <v>1</v>
      </c>
      <c r="B3">
        <v>98</v>
      </c>
      <c r="C3">
        <v>137</v>
      </c>
    </row>
    <row r="4" spans="1:3">
      <c r="A4" t="s">
        <v>2</v>
      </c>
      <c r="B4">
        <v>11</v>
      </c>
      <c r="C4">
        <v>95</v>
      </c>
    </row>
    <row r="5" spans="1:3">
      <c r="A5" t="s">
        <v>3</v>
      </c>
      <c r="B5">
        <v>2</v>
      </c>
      <c r="C5">
        <v>21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C5"/>
  <sheetViews>
    <sheetView topLeftCell="B4" zoomScale="130" zoomScaleNormal="130" workbookViewId="0">
      <selection activeCell="A4" sqref="A4"/>
    </sheetView>
  </sheetViews>
  <sheetFormatPr defaultRowHeight="15"/>
  <cols>
    <col min="1" max="1" width="73.5703125" bestFit="1" customWidth="1"/>
  </cols>
  <sheetData>
    <row r="2" spans="1:3">
      <c r="A2" t="s">
        <v>5</v>
      </c>
      <c r="B2">
        <v>83</v>
      </c>
      <c r="C2" t="s">
        <v>89</v>
      </c>
    </row>
    <row r="3" spans="1:3">
      <c r="A3" t="s">
        <v>6</v>
      </c>
      <c r="B3">
        <v>36</v>
      </c>
      <c r="C3" t="s">
        <v>90</v>
      </c>
    </row>
    <row r="4" spans="1:3">
      <c r="A4" t="s">
        <v>98</v>
      </c>
      <c r="B4">
        <v>185</v>
      </c>
      <c r="C4" t="s">
        <v>91</v>
      </c>
    </row>
    <row r="5" spans="1:3">
      <c r="A5" t="s">
        <v>99</v>
      </c>
      <c r="B5">
        <v>46</v>
      </c>
      <c r="C5" t="s">
        <v>92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"/>
  <sheetViews>
    <sheetView topLeftCell="B10" workbookViewId="0">
      <selection activeCell="A3" sqref="A3"/>
    </sheetView>
  </sheetViews>
  <sheetFormatPr defaultRowHeight="15"/>
  <cols>
    <col min="1" max="1" width="35.42578125" customWidth="1"/>
  </cols>
  <sheetData>
    <row r="1" spans="1:4">
      <c r="A1" t="s">
        <v>7</v>
      </c>
      <c r="B1" t="s">
        <v>93</v>
      </c>
      <c r="C1" t="s">
        <v>94</v>
      </c>
    </row>
    <row r="2" spans="1:4">
      <c r="A2" t="s">
        <v>10</v>
      </c>
      <c r="B2">
        <v>18</v>
      </c>
      <c r="C2" s="1">
        <v>5.1400000000000001E-2</v>
      </c>
      <c r="D2" s="1"/>
    </row>
    <row r="3" spans="1:4">
      <c r="A3" t="s">
        <v>110</v>
      </c>
      <c r="B3">
        <v>149</v>
      </c>
      <c r="C3" s="1">
        <v>0.42570000000000002</v>
      </c>
      <c r="D3" s="1"/>
    </row>
    <row r="4" spans="1:4">
      <c r="A4" t="s">
        <v>109</v>
      </c>
      <c r="B4">
        <v>172</v>
      </c>
      <c r="C4" s="1">
        <v>0.4914</v>
      </c>
      <c r="D4" s="1"/>
    </row>
    <row r="5" spans="1:4">
      <c r="A5" t="s">
        <v>108</v>
      </c>
      <c r="B5">
        <v>112</v>
      </c>
      <c r="C5" s="1">
        <v>0.32</v>
      </c>
      <c r="D5" s="1"/>
    </row>
    <row r="6" spans="1:4">
      <c r="A6" t="s">
        <v>107</v>
      </c>
      <c r="B6">
        <v>118</v>
      </c>
      <c r="C6" s="1">
        <v>0.33710000000000001</v>
      </c>
      <c r="D6" s="1"/>
    </row>
    <row r="7" spans="1:4" ht="30">
      <c r="A7" s="4" t="s">
        <v>106</v>
      </c>
      <c r="B7">
        <v>81</v>
      </c>
      <c r="C7" s="1">
        <v>0.23139999999999999</v>
      </c>
      <c r="D7" s="1"/>
    </row>
  </sheetData>
  <pageMargins left="0.511811024" right="0.511811024" top="0.78740157499999996" bottom="0.78740157499999996" header="0.31496062000000002" footer="0.3149606200000000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C6"/>
  <sheetViews>
    <sheetView topLeftCell="A12" zoomScale="70" zoomScaleNormal="70" workbookViewId="0">
      <selection activeCell="N31" sqref="N31"/>
    </sheetView>
  </sheetViews>
  <sheetFormatPr defaultRowHeight="15"/>
  <cols>
    <col min="1" max="1" width="133.28515625" customWidth="1"/>
  </cols>
  <sheetData>
    <row r="2" spans="1:3">
      <c r="A2" s="2" t="s">
        <v>101</v>
      </c>
      <c r="B2">
        <v>72</v>
      </c>
      <c r="C2" s="1">
        <v>0.20569999999999999</v>
      </c>
    </row>
    <row r="3" spans="1:3">
      <c r="A3" s="3" t="s">
        <v>102</v>
      </c>
      <c r="B3">
        <v>125</v>
      </c>
      <c r="C3" s="1">
        <v>0.35709999999999997</v>
      </c>
    </row>
    <row r="4" spans="1:3">
      <c r="A4" t="s">
        <v>103</v>
      </c>
      <c r="B4">
        <v>30</v>
      </c>
      <c r="C4" s="1">
        <v>8.5699999999999998E-2</v>
      </c>
    </row>
    <row r="5" spans="1:3">
      <c r="A5" t="s">
        <v>104</v>
      </c>
      <c r="B5">
        <v>91</v>
      </c>
      <c r="C5" s="1">
        <v>0.26</v>
      </c>
    </row>
    <row r="6" spans="1:3">
      <c r="A6" t="s">
        <v>105</v>
      </c>
      <c r="B6">
        <v>32</v>
      </c>
      <c r="C6" s="1">
        <v>9.1399999999999995E-2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2:C5"/>
  <sheetViews>
    <sheetView tabSelected="1" workbookViewId="0">
      <selection activeCell="D4" sqref="D4"/>
    </sheetView>
  </sheetViews>
  <sheetFormatPr defaultRowHeight="15"/>
  <cols>
    <col min="1" max="1" width="84.140625" bestFit="1" customWidth="1"/>
  </cols>
  <sheetData>
    <row r="2" spans="1:3">
      <c r="A2" t="s">
        <v>11</v>
      </c>
      <c r="B2">
        <v>61</v>
      </c>
      <c r="C2" s="1">
        <f>B2/350</f>
        <v>0.17428571428571429</v>
      </c>
    </row>
    <row r="3" spans="1:3">
      <c r="A3" t="s">
        <v>12</v>
      </c>
      <c r="B3">
        <v>96</v>
      </c>
      <c r="C3" s="1">
        <f t="shared" ref="C3:C5" si="0">B3/350</f>
        <v>0.2742857142857143</v>
      </c>
    </row>
    <row r="4" spans="1:3">
      <c r="A4" t="s">
        <v>13</v>
      </c>
      <c r="B4">
        <v>166</v>
      </c>
      <c r="C4" s="1">
        <f t="shared" si="0"/>
        <v>0.47428571428571431</v>
      </c>
    </row>
    <row r="5" spans="1:3">
      <c r="A5" t="s">
        <v>14</v>
      </c>
      <c r="B5">
        <v>27</v>
      </c>
      <c r="C5" s="1">
        <f t="shared" si="0"/>
        <v>7.7142857142857138E-2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>
  <sheetPr codeName="Plan1"/>
  <dimension ref="A2:C6"/>
  <sheetViews>
    <sheetView workbookViewId="0">
      <selection activeCell="A3" sqref="A3:A4"/>
    </sheetView>
  </sheetViews>
  <sheetFormatPr defaultRowHeight="15"/>
  <cols>
    <col min="1" max="1" width="16.42578125" bestFit="1" customWidth="1"/>
  </cols>
  <sheetData>
    <row r="2" spans="1:3">
      <c r="A2" t="s">
        <v>16</v>
      </c>
      <c r="B2">
        <v>27</v>
      </c>
      <c r="C2" s="1">
        <f>B2/321</f>
        <v>8.4112149532710276E-2</v>
      </c>
    </row>
    <row r="3" spans="1:3">
      <c r="A3" t="s">
        <v>15</v>
      </c>
      <c r="B3">
        <v>161</v>
      </c>
      <c r="C3" s="1">
        <f>B3/321</f>
        <v>0.50155763239875384</v>
      </c>
    </row>
    <row r="4" spans="1:3">
      <c r="A4" t="s">
        <v>18</v>
      </c>
      <c r="B4">
        <v>97</v>
      </c>
      <c r="C4" s="1">
        <f>B4/321</f>
        <v>0.30218068535825543</v>
      </c>
    </row>
    <row r="5" spans="1:3">
      <c r="A5" t="s">
        <v>19</v>
      </c>
      <c r="B5">
        <v>30</v>
      </c>
      <c r="C5" s="1">
        <f>B5/321</f>
        <v>9.3457943925233641E-2</v>
      </c>
    </row>
    <row r="6" spans="1:3">
      <c r="A6" t="s">
        <v>17</v>
      </c>
      <c r="B6">
        <v>6</v>
      </c>
      <c r="C6" s="1">
        <f>B6/321</f>
        <v>1.8691588785046728E-2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2:C70"/>
  <sheetViews>
    <sheetView topLeftCell="A7" workbookViewId="0">
      <selection activeCell="C7" sqref="C7"/>
    </sheetView>
  </sheetViews>
  <sheetFormatPr defaultRowHeight="15"/>
  <cols>
    <col min="1" max="1" width="21.7109375" customWidth="1"/>
  </cols>
  <sheetData>
    <row r="2" spans="1:3" ht="23.25" customHeight="1">
      <c r="A2" s="4" t="s">
        <v>20</v>
      </c>
      <c r="B2">
        <v>90</v>
      </c>
      <c r="C2" s="1">
        <f t="shared" ref="C2:C7" si="0">B2/321</f>
        <v>0.28037383177570091</v>
      </c>
    </row>
    <row r="3" spans="1:3">
      <c r="A3" t="s">
        <v>36</v>
      </c>
      <c r="B3">
        <v>90</v>
      </c>
      <c r="C3" s="1">
        <f t="shared" si="0"/>
        <v>0.28037383177570091</v>
      </c>
    </row>
    <row r="4" spans="1:3">
      <c r="A4" t="s">
        <v>21</v>
      </c>
      <c r="B4">
        <v>29</v>
      </c>
      <c r="C4" s="1">
        <f t="shared" si="0"/>
        <v>9.0342679127725853E-2</v>
      </c>
    </row>
    <row r="5" spans="1:3">
      <c r="A5" t="s">
        <v>22</v>
      </c>
      <c r="B5">
        <v>49</v>
      </c>
      <c r="C5" s="1">
        <f t="shared" si="0"/>
        <v>0.15264797507788161</v>
      </c>
    </row>
    <row r="6" spans="1:3">
      <c r="A6" t="s">
        <v>14</v>
      </c>
      <c r="B6">
        <v>63</v>
      </c>
      <c r="C6" s="1">
        <f t="shared" si="0"/>
        <v>0.19626168224299065</v>
      </c>
    </row>
    <row r="7" spans="1:3">
      <c r="B7">
        <v>24</v>
      </c>
      <c r="C7" s="1">
        <f t="shared" si="0"/>
        <v>7.476635514018691E-2</v>
      </c>
    </row>
    <row r="8" spans="1:3">
      <c r="A8" t="s">
        <v>37</v>
      </c>
    </row>
    <row r="9" spans="1:3">
      <c r="A9" s="5" t="s">
        <v>38</v>
      </c>
    </row>
    <row r="10" spans="1:3">
      <c r="A10" s="5" t="s">
        <v>39</v>
      </c>
    </row>
    <row r="11" spans="1:3">
      <c r="A11" s="5" t="s">
        <v>40</v>
      </c>
    </row>
    <row r="12" spans="1:3">
      <c r="A12" s="5" t="s">
        <v>41</v>
      </c>
    </row>
    <row r="13" spans="1:3">
      <c r="A13" t="s">
        <v>42</v>
      </c>
    </row>
    <row r="14" spans="1:3">
      <c r="A14" s="5" t="s">
        <v>40</v>
      </c>
    </row>
    <row r="15" spans="1:3">
      <c r="A15" t="s">
        <v>43</v>
      </c>
    </row>
    <row r="16" spans="1:3">
      <c r="A16" t="s">
        <v>44</v>
      </c>
    </row>
    <row r="17" spans="1:1">
      <c r="A17" s="5" t="s">
        <v>45</v>
      </c>
    </row>
    <row r="18" spans="1:1">
      <c r="A18" t="s">
        <v>46</v>
      </c>
    </row>
    <row r="19" spans="1:1">
      <c r="A19" t="s">
        <v>47</v>
      </c>
    </row>
    <row r="20" spans="1:1">
      <c r="A20" t="s">
        <v>48</v>
      </c>
    </row>
    <row r="21" spans="1:1">
      <c r="A21" t="s">
        <v>47</v>
      </c>
    </row>
    <row r="22" spans="1:1">
      <c r="A22" s="5" t="s">
        <v>49</v>
      </c>
    </row>
    <row r="23" spans="1:1">
      <c r="A23" s="5" t="s">
        <v>50</v>
      </c>
    </row>
    <row r="24" spans="1:1">
      <c r="A24" t="s">
        <v>51</v>
      </c>
    </row>
    <row r="25" spans="1:1">
      <c r="A25" t="s">
        <v>52</v>
      </c>
    </row>
    <row r="26" spans="1:1">
      <c r="A26" t="s">
        <v>53</v>
      </c>
    </row>
    <row r="27" spans="1:1">
      <c r="A27" s="5" t="s">
        <v>54</v>
      </c>
    </row>
    <row r="28" spans="1:1">
      <c r="A28" t="s">
        <v>55</v>
      </c>
    </row>
    <row r="29" spans="1:1">
      <c r="A29" s="5" t="s">
        <v>56</v>
      </c>
    </row>
    <row r="30" spans="1:1">
      <c r="A30" t="s">
        <v>57</v>
      </c>
    </row>
    <row r="31" spans="1:1">
      <c r="A31" t="s">
        <v>58</v>
      </c>
    </row>
    <row r="32" spans="1:1">
      <c r="A32" t="s">
        <v>59</v>
      </c>
    </row>
    <row r="33" spans="1:1">
      <c r="A33" t="s">
        <v>60</v>
      </c>
    </row>
    <row r="34" spans="1:1">
      <c r="A34" s="5" t="s">
        <v>61</v>
      </c>
    </row>
    <row r="35" spans="1:1">
      <c r="A35" s="5" t="s">
        <v>62</v>
      </c>
    </row>
    <row r="36" spans="1:1">
      <c r="A36" s="5" t="s">
        <v>63</v>
      </c>
    </row>
    <row r="37" spans="1:1">
      <c r="A37" t="s">
        <v>52</v>
      </c>
    </row>
    <row r="38" spans="1:1">
      <c r="A38" s="5" t="s">
        <v>38</v>
      </c>
    </row>
    <row r="39" spans="1:1">
      <c r="A39" s="5" t="s">
        <v>64</v>
      </c>
    </row>
    <row r="40" spans="1:1">
      <c r="A40" t="s">
        <v>65</v>
      </c>
    </row>
    <row r="41" spans="1:1">
      <c r="A41" t="s">
        <v>52</v>
      </c>
    </row>
    <row r="42" spans="1:1">
      <c r="A42" s="5" t="s">
        <v>63</v>
      </c>
    </row>
    <row r="43" spans="1:1">
      <c r="A43" s="5" t="s">
        <v>66</v>
      </c>
    </row>
    <row r="44" spans="1:1">
      <c r="A44" t="s">
        <v>67</v>
      </c>
    </row>
    <row r="45" spans="1:1">
      <c r="A45" t="s">
        <v>68</v>
      </c>
    </row>
    <row r="46" spans="1:1">
      <c r="A46" t="s">
        <v>69</v>
      </c>
    </row>
    <row r="47" spans="1:1">
      <c r="A47" t="s">
        <v>70</v>
      </c>
    </row>
    <row r="48" spans="1:1">
      <c r="A48" t="s">
        <v>71</v>
      </c>
    </row>
    <row r="49" spans="1:1">
      <c r="A49" s="5" t="s">
        <v>72</v>
      </c>
    </row>
    <row r="50" spans="1:1">
      <c r="A50" t="s">
        <v>73</v>
      </c>
    </row>
    <row r="51" spans="1:1">
      <c r="A51" t="s">
        <v>74</v>
      </c>
    </row>
    <row r="52" spans="1:1">
      <c r="A52" s="5" t="s">
        <v>75</v>
      </c>
    </row>
    <row r="53" spans="1:1">
      <c r="A53" t="s">
        <v>76</v>
      </c>
    </row>
    <row r="54" spans="1:1">
      <c r="A54" s="5" t="s">
        <v>77</v>
      </c>
    </row>
    <row r="55" spans="1:1">
      <c r="A55" s="5" t="s">
        <v>78</v>
      </c>
    </row>
    <row r="56" spans="1:1">
      <c r="A56" t="s">
        <v>79</v>
      </c>
    </row>
    <row r="57" spans="1:1">
      <c r="A57" t="s">
        <v>80</v>
      </c>
    </row>
    <row r="58" spans="1:1">
      <c r="A58" t="s">
        <v>81</v>
      </c>
    </row>
    <row r="59" spans="1:1">
      <c r="A59" t="s">
        <v>67</v>
      </c>
    </row>
    <row r="60" spans="1:1">
      <c r="A60" s="5" t="s">
        <v>82</v>
      </c>
    </row>
    <row r="61" spans="1:1">
      <c r="A61" t="s">
        <v>68</v>
      </c>
    </row>
    <row r="62" spans="1:1">
      <c r="A62" s="5" t="s">
        <v>83</v>
      </c>
    </row>
    <row r="63" spans="1:1">
      <c r="A63" s="5" t="s">
        <v>84</v>
      </c>
    </row>
    <row r="64" spans="1:1">
      <c r="A64" t="s">
        <v>85</v>
      </c>
    </row>
    <row r="65" spans="1:1">
      <c r="A65" t="s">
        <v>71</v>
      </c>
    </row>
    <row r="66" spans="1:1">
      <c r="A66" t="s">
        <v>86</v>
      </c>
    </row>
    <row r="67" spans="1:1">
      <c r="A67" t="s">
        <v>87</v>
      </c>
    </row>
    <row r="68" spans="1:1">
      <c r="A68" t="s">
        <v>88</v>
      </c>
    </row>
    <row r="69" spans="1:1">
      <c r="A69" t="s">
        <v>37</v>
      </c>
    </row>
    <row r="70" spans="1:1">
      <c r="A70" t="s">
        <v>67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>
  <dimension ref="A2:C6"/>
  <sheetViews>
    <sheetView workbookViewId="0">
      <selection activeCell="C2" sqref="C2:C5"/>
    </sheetView>
  </sheetViews>
  <sheetFormatPr defaultRowHeight="15"/>
  <cols>
    <col min="1" max="1" width="12.85546875" bestFit="1" customWidth="1"/>
  </cols>
  <sheetData>
    <row r="2" spans="1:3">
      <c r="A2" t="s">
        <v>23</v>
      </c>
      <c r="B2">
        <v>52</v>
      </c>
      <c r="C2" s="1">
        <f>B2/321</f>
        <v>0.16199376947040497</v>
      </c>
    </row>
    <row r="3" spans="1:3">
      <c r="A3" t="s">
        <v>24</v>
      </c>
      <c r="B3">
        <v>105</v>
      </c>
      <c r="C3" s="1">
        <f>B3/321</f>
        <v>0.32710280373831774</v>
      </c>
    </row>
    <row r="4" spans="1:3">
      <c r="A4" t="s">
        <v>25</v>
      </c>
      <c r="B4">
        <v>82</v>
      </c>
      <c r="C4" s="1">
        <f>B4/321</f>
        <v>0.2554517133956386</v>
      </c>
    </row>
    <row r="5" spans="1:3">
      <c r="A5" t="s">
        <v>26</v>
      </c>
      <c r="B5">
        <v>82</v>
      </c>
      <c r="C5" s="1">
        <f>B5/321</f>
        <v>0.2554517133956386</v>
      </c>
    </row>
    <row r="6" spans="1:3">
      <c r="C6" s="1"/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>
  <dimension ref="A2:C5"/>
  <sheetViews>
    <sheetView workbookViewId="0">
      <selection activeCell="B2" sqref="B2"/>
    </sheetView>
  </sheetViews>
  <sheetFormatPr defaultRowHeight="15"/>
  <cols>
    <col min="1" max="1" width="12" bestFit="1" customWidth="1"/>
  </cols>
  <sheetData>
    <row r="2" spans="1:3">
      <c r="A2" t="s">
        <v>27</v>
      </c>
      <c r="B2">
        <v>59</v>
      </c>
      <c r="C2" s="1">
        <f>B2/321</f>
        <v>0.18380062305295949</v>
      </c>
    </row>
    <row r="3" spans="1:3">
      <c r="A3" t="s">
        <v>28</v>
      </c>
      <c r="B3">
        <v>69</v>
      </c>
      <c r="C3" s="1">
        <f>B3/321</f>
        <v>0.21495327102803738</v>
      </c>
    </row>
    <row r="4" spans="1:3">
      <c r="A4" t="s">
        <v>29</v>
      </c>
      <c r="B4">
        <v>72</v>
      </c>
      <c r="C4" s="1">
        <f>B4/321</f>
        <v>0.22429906542056074</v>
      </c>
    </row>
    <row r="5" spans="1:3">
      <c r="A5" t="s">
        <v>30</v>
      </c>
      <c r="B5">
        <v>119</v>
      </c>
      <c r="C5" s="1">
        <f>B5/321</f>
        <v>0.37071651090342678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>
  <dimension ref="A2:C6"/>
  <sheetViews>
    <sheetView workbookViewId="0">
      <selection activeCell="D8" sqref="D8"/>
    </sheetView>
  </sheetViews>
  <sheetFormatPr defaultRowHeight="15"/>
  <sheetData>
    <row r="2" spans="1:3">
      <c r="A2" t="s">
        <v>35</v>
      </c>
      <c r="B2">
        <v>7</v>
      </c>
      <c r="C2" s="1">
        <f>B2/321</f>
        <v>2.1806853582554516E-2</v>
      </c>
    </row>
    <row r="3" spans="1:3">
      <c r="A3" t="s">
        <v>31</v>
      </c>
      <c r="B3">
        <v>158</v>
      </c>
      <c r="C3" s="1">
        <f>B3/321</f>
        <v>0.49221183800623053</v>
      </c>
    </row>
    <row r="4" spans="1:3">
      <c r="A4" t="s">
        <v>32</v>
      </c>
      <c r="B4">
        <v>37</v>
      </c>
      <c r="C4" s="1">
        <f>B4/321</f>
        <v>0.11526479750778816</v>
      </c>
    </row>
    <row r="5" spans="1:3">
      <c r="A5" t="s">
        <v>33</v>
      </c>
      <c r="B5">
        <v>77</v>
      </c>
      <c r="C5" s="1">
        <f>B5/321</f>
        <v>0.23987538940809969</v>
      </c>
    </row>
    <row r="6" spans="1:3">
      <c r="A6" t="s">
        <v>34</v>
      </c>
      <c r="B6">
        <v>42</v>
      </c>
      <c r="C6" s="1">
        <f>B6/321</f>
        <v>0.13084112149532709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11</vt:i4>
      </vt:variant>
    </vt:vector>
  </HeadingPairs>
  <TitlesOfParts>
    <vt:vector size="11" baseType="lpstr">
      <vt:lpstr>Q1</vt:lpstr>
      <vt:lpstr>Q2 e Q3</vt:lpstr>
      <vt:lpstr>Q4</vt:lpstr>
      <vt:lpstr>Q5</vt:lpstr>
      <vt:lpstr>Q6</vt:lpstr>
      <vt:lpstr>Q7</vt:lpstr>
      <vt:lpstr>Q8</vt:lpstr>
      <vt:lpstr>Q9</vt:lpstr>
      <vt:lpstr>Q10</vt:lpstr>
      <vt:lpstr>Q11</vt:lpstr>
      <vt:lpstr>Q12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2018-08-01T14:15:17Z</dcterms:created>
  <dcterms:modified xsi:type="dcterms:W3CDTF">2019-04-30T14:20:35Z</dcterms:modified>
</cp:coreProperties>
</file>