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/>
  <c r="G18"/>
  <c r="G19"/>
  <c r="G20"/>
  <c r="G21"/>
  <c r="G22"/>
  <c r="G16"/>
  <c r="F17"/>
  <c r="F18"/>
  <c r="F19"/>
  <c r="F20"/>
  <c r="F21"/>
  <c r="F22"/>
  <c r="F16"/>
</calcChain>
</file>

<file path=xl/sharedStrings.xml><?xml version="1.0" encoding="utf-8"?>
<sst xmlns="http://schemas.openxmlformats.org/spreadsheetml/2006/main" count="5" uniqueCount="5">
  <si>
    <t>vi</t>
  </si>
  <si>
    <t>vo/vi</t>
  </si>
  <si>
    <t>vo/vi [dB]</t>
  </si>
  <si>
    <t>vo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</si>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</sst>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1"/>
  <c:chart>
    <c:title>
      <c:tx>
        <c:rich>
          <a:bodyPr/>
          <a:lstStyle/>
          <a:p>
            <a:pPr>
              <a:defRPr/>
            </a:pPr>
            <a:r>
              <a:rPr lang="es-AR"/>
              <a:t>Diagrama</a:t>
            </a:r>
            <a:r>
              <a:rPr lang="es-AR" baseline="0"/>
              <a:t> de Bode</a:t>
            </a:r>
            <a:endParaRPr lang="es-AR"/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38100"/>
          </c:spPr>
          <c:marker>
            <c:symbol val="none"/>
          </c:marker>
          <c:xVal>
            <c:numRef>
              <c:f>Hoja1!$E$6:$E$12</c:f>
              <c:numCache>
                <c:formatCode>General</c:formatCode>
                <c:ptCount val="7"/>
                <c:pt idx="0">
                  <c:v>0.5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xVal>
          <c:yVal>
            <c:numRef>
              <c:f>Hoja1!$G$16:$G$22</c:f>
              <c:numCache>
                <c:formatCode>General</c:formatCode>
                <c:ptCount val="7"/>
                <c:pt idx="0">
                  <c:v>61.510939227850614</c:v>
                </c:pt>
                <c:pt idx="1">
                  <c:v>61.437640146122511</c:v>
                </c:pt>
                <c:pt idx="2">
                  <c:v>61.437640146122511</c:v>
                </c:pt>
                <c:pt idx="3">
                  <c:v>60.8278537031645</c:v>
                </c:pt>
                <c:pt idx="4">
                  <c:v>60.423785981398765</c:v>
                </c:pt>
                <c:pt idx="5">
                  <c:v>60</c:v>
                </c:pt>
                <c:pt idx="6">
                  <c:v>58.567917045134273</c:v>
                </c:pt>
              </c:numCache>
            </c:numRef>
          </c:yVal>
          <c:smooth val="1"/>
        </c:ser>
        <c:dLbls/>
        <c:axId val="71792512"/>
        <c:axId val="71794048"/>
      </c:scatterChart>
      <c:valAx>
        <c:axId val="71792512"/>
        <c:scaling>
          <c:logBase val="10"/>
          <c:orientation val="minMax"/>
        </c:scaling>
        <c:axPos val="b"/>
        <c:majorGridlines/>
        <c:title>
          <c:tx>
            <c:rich>
              <a:bodyPr/>
              <a:lstStyle/>
              <a:p>
                <a:pPr algn="ctr">
                  <a:defRPr/>
                </a:pPr>
                <a:r>
                  <a:rPr lang="es-AR" sz="1050" b="1">
                    <a:latin typeface="Arial" pitchFamily="34" charset="0"/>
                    <a:cs typeface="Arial" pitchFamily="34" charset="0"/>
                  </a:rPr>
                  <a:t>Frecuencia</a:t>
                </a:r>
                <a:r>
                  <a:rPr lang="es-AR" sz="1050" b="1" baseline="0">
                    <a:latin typeface="Arial" pitchFamily="34" charset="0"/>
                    <a:cs typeface="Arial" pitchFamily="34" charset="0"/>
                  </a:rPr>
                  <a:t> [Hz]</a:t>
                </a:r>
                <a:endParaRPr lang="es-AR" sz="1050" b="1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AR"/>
          </a:p>
        </c:txPr>
        <c:crossAx val="71794048"/>
        <c:crosses val="autoZero"/>
        <c:crossBetween val="midCat"/>
      </c:valAx>
      <c:valAx>
        <c:axId val="71794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 sz="1050">
                    <a:latin typeface="Arial" pitchFamily="34" charset="0"/>
                    <a:cs typeface="Arial" pitchFamily="34" charset="0"/>
                  </a:rPr>
                  <a:t>Ganancia</a:t>
                </a:r>
                <a:r>
                  <a:rPr lang="es-AR" sz="1050" baseline="0">
                    <a:latin typeface="Arial" pitchFamily="34" charset="0"/>
                    <a:cs typeface="Arial" pitchFamily="34" charset="0"/>
                  </a:rPr>
                  <a:t> [dB]</a:t>
                </a:r>
                <a:endParaRPr lang="es-AR" sz="1050">
                  <a:latin typeface="Arial" pitchFamily="34" charset="0"/>
                  <a:cs typeface="Arial" pitchFamily="34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es-AR"/>
          </a:p>
        </c:txPr>
        <c:crossAx val="71792512"/>
        <c:crossesAt val="0.1"/>
        <c:crossBetween val="midCat"/>
      </c:valAx>
      <c:spPr>
        <a:ln w="31750" cmpd="sng"/>
      </c:spPr>
    </c:plotArea>
    <c:plotVisOnly val="1"/>
    <c:dispBlanksAs val="gap"/>
  </c:chart>
  <c:spPr>
    <a:solidFill>
      <a:srgbClr val="5B9BD5">
        <a:lumMod val="20000"/>
        <a:lumOff val="80000"/>
        <a:alpha val="56000"/>
      </a:srgbClr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4762</xdr:rowOff>
    </xdr:from>
    <xdr:to>
      <xdr:col>16</xdr:col>
      <xdr:colOff>302560</xdr:colOff>
      <xdr:row>27</xdr:row>
      <xdr:rowOff>17318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G22"/>
  <sheetViews>
    <sheetView tabSelected="1" topLeftCell="B4" zoomScaleNormal="100" workbookViewId="0">
      <selection activeCell="G25" sqref="G25"/>
    </sheetView>
  </sheetViews>
  <sheetFormatPr baseColWidth="10" defaultRowHeight="15"/>
  <sheetData>
    <row r="6" spans="3:7">
      <c r="E6">
        <v>0.5</v>
      </c>
      <c r="F6">
        <v>1.19</v>
      </c>
    </row>
    <row r="7" spans="3:7">
      <c r="E7">
        <v>5</v>
      </c>
      <c r="F7">
        <v>1.18</v>
      </c>
    </row>
    <row r="8" spans="3:7">
      <c r="E8">
        <v>10</v>
      </c>
      <c r="F8">
        <v>1.18</v>
      </c>
    </row>
    <row r="9" spans="3:7">
      <c r="E9">
        <v>40</v>
      </c>
      <c r="F9">
        <v>1.1000000000000001</v>
      </c>
    </row>
    <row r="10" spans="3:7">
      <c r="E10">
        <v>50</v>
      </c>
      <c r="F10">
        <v>1.05</v>
      </c>
    </row>
    <row r="11" spans="3:7">
      <c r="E11">
        <v>60</v>
      </c>
      <c r="F11">
        <v>1</v>
      </c>
    </row>
    <row r="12" spans="3:7">
      <c r="E12">
        <v>100</v>
      </c>
      <c r="F12">
        <v>0.84799999999999998</v>
      </c>
    </row>
    <row r="15" spans="3:7">
      <c r="C15" s="1" t="s">
        <v>4</v>
      </c>
      <c r="D15" s="1" t="s">
        <v>3</v>
      </c>
      <c r="E15" s="1" t="s">
        <v>0</v>
      </c>
      <c r="F15" s="1" t="s">
        <v>1</v>
      </c>
      <c r="G15" s="1" t="s">
        <v>2</v>
      </c>
    </row>
    <row r="16" spans="3:7">
      <c r="C16" s="1">
        <v>0.5</v>
      </c>
      <c r="D16" s="1">
        <v>1.19</v>
      </c>
      <c r="E16" s="1">
        <v>1E-3</v>
      </c>
      <c r="F16" s="1">
        <f>D16/E16</f>
        <v>1190</v>
      </c>
      <c r="G16" s="1">
        <f>20*LOG10(F16)</f>
        <v>61.510939227850614</v>
      </c>
    </row>
    <row r="17" spans="3:7">
      <c r="C17" s="1">
        <v>5</v>
      </c>
      <c r="D17" s="1">
        <v>1.18</v>
      </c>
      <c r="E17" s="1">
        <v>1E-3</v>
      </c>
      <c r="F17" s="1">
        <f t="shared" ref="F17:F22" si="0">D17/E17</f>
        <v>1180</v>
      </c>
      <c r="G17" s="1">
        <f t="shared" ref="G17:G22" si="1">20*LOG10(F17)</f>
        <v>61.437640146122511</v>
      </c>
    </row>
    <row r="18" spans="3:7">
      <c r="C18" s="1">
        <v>10</v>
      </c>
      <c r="D18" s="1">
        <v>1.18</v>
      </c>
      <c r="E18" s="1">
        <v>1E-3</v>
      </c>
      <c r="F18" s="1">
        <f t="shared" si="0"/>
        <v>1180</v>
      </c>
      <c r="G18" s="1">
        <f t="shared" si="1"/>
        <v>61.437640146122511</v>
      </c>
    </row>
    <row r="19" spans="3:7">
      <c r="C19" s="1">
        <v>40</v>
      </c>
      <c r="D19" s="1">
        <v>1.1000000000000001</v>
      </c>
      <c r="E19" s="1">
        <v>1E-3</v>
      </c>
      <c r="F19" s="1">
        <f t="shared" si="0"/>
        <v>1100</v>
      </c>
      <c r="G19" s="1">
        <f t="shared" si="1"/>
        <v>60.8278537031645</v>
      </c>
    </row>
    <row r="20" spans="3:7">
      <c r="C20" s="1">
        <v>50</v>
      </c>
      <c r="D20" s="1">
        <v>1.05</v>
      </c>
      <c r="E20" s="1">
        <v>1E-3</v>
      </c>
      <c r="F20" s="1">
        <f t="shared" si="0"/>
        <v>1050</v>
      </c>
      <c r="G20" s="1">
        <f t="shared" si="1"/>
        <v>60.423785981398765</v>
      </c>
    </row>
    <row r="21" spans="3:7">
      <c r="C21" s="1">
        <v>60</v>
      </c>
      <c r="D21" s="1">
        <v>1</v>
      </c>
      <c r="E21" s="1">
        <v>1E-3</v>
      </c>
      <c r="F21" s="1">
        <f t="shared" si="0"/>
        <v>1000</v>
      </c>
      <c r="G21" s="1">
        <f t="shared" si="1"/>
        <v>60</v>
      </c>
    </row>
    <row r="22" spans="3:7">
      <c r="C22" s="1">
        <v>100</v>
      </c>
      <c r="D22" s="1">
        <v>0.84799999999999998</v>
      </c>
      <c r="E22" s="1">
        <v>1E-3</v>
      </c>
      <c r="F22" s="1">
        <f t="shared" si="0"/>
        <v>848</v>
      </c>
      <c r="G22" s="1">
        <f t="shared" si="1"/>
        <v>58.567917045134273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NIEVAS</dc:creator>
  <cp:lastModifiedBy>Garbarino</cp:lastModifiedBy>
  <dcterms:created xsi:type="dcterms:W3CDTF">2015-08-26T15:04:17Z</dcterms:created>
  <dcterms:modified xsi:type="dcterms:W3CDTF">2015-08-26T15:38:37Z</dcterms:modified>
</cp:coreProperties>
</file>