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tp1 tecnologia\"/>
    </mc:Choice>
  </mc:AlternateContent>
  <bookViews>
    <workbookView xWindow="0" yWindow="0" windowWidth="20490" windowHeight="7530"/>
  </bookViews>
  <sheets>
    <sheet name="Hoja1" sheetId="1" r:id="rId1"/>
    <sheet name="Hoja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1" l="1"/>
  <c r="F40" i="1"/>
  <c r="F41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8" i="1" l="1"/>
  <c r="F19" i="1"/>
  <c r="F20" i="1"/>
  <c r="F21" i="1"/>
  <c r="F22" i="1"/>
  <c r="F14" i="1"/>
  <c r="F15" i="1"/>
  <c r="F16" i="1"/>
  <c r="F17" i="1"/>
  <c r="F2" i="1"/>
  <c r="F3" i="1"/>
  <c r="F4" i="1"/>
  <c r="F5" i="1"/>
  <c r="F6" i="1"/>
  <c r="F7" i="1"/>
  <c r="F8" i="1"/>
  <c r="F9" i="1"/>
  <c r="F10" i="1"/>
  <c r="F11" i="1"/>
  <c r="F12" i="1"/>
  <c r="F13" i="1"/>
</calcChain>
</file>

<file path=xl/sharedStrings.xml><?xml version="1.0" encoding="utf-8"?>
<sst xmlns="http://schemas.openxmlformats.org/spreadsheetml/2006/main" count="147" uniqueCount="41">
  <si>
    <t>modo de falla</t>
  </si>
  <si>
    <r>
      <t>probabilidad de modo (</t>
    </r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>)</t>
    </r>
  </si>
  <si>
    <t>capacitores</t>
  </si>
  <si>
    <t>short</t>
  </si>
  <si>
    <t>Tipo componente</t>
  </si>
  <si>
    <t>componente</t>
  </si>
  <si>
    <t>open</t>
  </si>
  <si>
    <t>electrolyte leak</t>
  </si>
  <si>
    <t>decrease incapacitance</t>
  </si>
  <si>
    <t>λ</t>
  </si>
  <si>
    <t>Cap 470</t>
  </si>
  <si>
    <t>cap 220</t>
  </si>
  <si>
    <t>λ modo falla</t>
  </si>
  <si>
    <t>1N4148</t>
  </si>
  <si>
    <t>1nN4007</t>
  </si>
  <si>
    <t>tr. C458</t>
  </si>
  <si>
    <t>tr C1383</t>
  </si>
  <si>
    <t>transistores</t>
  </si>
  <si>
    <t>Diodos</t>
  </si>
  <si>
    <t>change of value</t>
  </si>
  <si>
    <t>R15k</t>
  </si>
  <si>
    <t>R100</t>
  </si>
  <si>
    <t>R8K2</t>
  </si>
  <si>
    <t>R180k</t>
  </si>
  <si>
    <t>R47k</t>
  </si>
  <si>
    <t>Resistencias</t>
  </si>
  <si>
    <t>Relé</t>
  </si>
  <si>
    <t>REL</t>
  </si>
  <si>
    <t>fails to trip</t>
  </si>
  <si>
    <t>spurous trip</t>
  </si>
  <si>
    <t>Severidad</t>
  </si>
  <si>
    <t>IV</t>
  </si>
  <si>
    <t>III</t>
  </si>
  <si>
    <t>II</t>
  </si>
  <si>
    <t>Ocurrencia</t>
  </si>
  <si>
    <t>A</t>
  </si>
  <si>
    <t>B</t>
  </si>
  <si>
    <t>C</t>
  </si>
  <si>
    <t>D</t>
  </si>
  <si>
    <t>E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</si>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</sst>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B1" zoomScale="70" zoomScaleNormal="70" workbookViewId="0">
      <selection activeCell="B36" sqref="B36:B38"/>
    </sheetView>
  </sheetViews>
  <sheetFormatPr baseColWidth="10" defaultRowHeight="15" x14ac:dyDescent="0.25"/>
  <cols>
    <col min="1" max="1" width="22.85546875" customWidth="1"/>
    <col min="2" max="2" width="17.7109375" customWidth="1"/>
    <col min="3" max="3" width="23.42578125" customWidth="1"/>
    <col min="4" max="4" width="23.140625" customWidth="1"/>
    <col min="6" max="6" width="11.85546875" customWidth="1"/>
  </cols>
  <sheetData>
    <row r="1" spans="1:9" x14ac:dyDescent="0.25">
      <c r="A1" s="1" t="s">
        <v>4</v>
      </c>
      <c r="B1" t="s">
        <v>5</v>
      </c>
      <c r="C1" s="1" t="s">
        <v>0</v>
      </c>
      <c r="D1" s="1" t="s">
        <v>1</v>
      </c>
      <c r="E1" s="5" t="s">
        <v>9</v>
      </c>
      <c r="F1" s="5" t="s">
        <v>12</v>
      </c>
      <c r="G1" s="5" t="s">
        <v>30</v>
      </c>
      <c r="H1" s="5" t="s">
        <v>34</v>
      </c>
      <c r="I1" s="15" t="s">
        <v>40</v>
      </c>
    </row>
    <row r="2" spans="1:9" x14ac:dyDescent="0.25">
      <c r="A2" s="2" t="s">
        <v>2</v>
      </c>
      <c r="B2" s="2" t="s">
        <v>10</v>
      </c>
      <c r="C2" s="3" t="s">
        <v>3</v>
      </c>
      <c r="D2" s="3">
        <v>0.53</v>
      </c>
      <c r="E2" s="4">
        <v>1.3260000000000001</v>
      </c>
      <c r="F2">
        <f>PRODUCT(D2,E2)</f>
        <v>0.70278000000000007</v>
      </c>
      <c r="G2" s="3" t="s">
        <v>31</v>
      </c>
      <c r="H2" s="3" t="s">
        <v>35</v>
      </c>
      <c r="I2" s="3">
        <v>0.9</v>
      </c>
    </row>
    <row r="3" spans="1:9" x14ac:dyDescent="0.25">
      <c r="A3" s="2"/>
      <c r="B3" s="2"/>
      <c r="C3" s="3" t="s">
        <v>6</v>
      </c>
      <c r="D3" s="3">
        <v>0.35</v>
      </c>
      <c r="E3" s="4">
        <v>1.3260000000000001</v>
      </c>
      <c r="F3">
        <f>PRODUCT(D3,E3)</f>
        <v>0.46410000000000001</v>
      </c>
      <c r="G3" s="3" t="s">
        <v>31</v>
      </c>
      <c r="H3" s="3" t="s">
        <v>35</v>
      </c>
      <c r="I3" s="3">
        <v>0.1</v>
      </c>
    </row>
    <row r="4" spans="1:9" x14ac:dyDescent="0.25">
      <c r="A4" s="2"/>
      <c r="B4" s="2"/>
      <c r="C4" s="3" t="s">
        <v>7</v>
      </c>
      <c r="D4" s="3">
        <v>0.1</v>
      </c>
      <c r="E4" s="4">
        <v>1.3260000000000001</v>
      </c>
      <c r="F4">
        <f>PRODUCT(D4,E4)</f>
        <v>0.13260000000000002</v>
      </c>
      <c r="G4" s="3" t="s">
        <v>31</v>
      </c>
      <c r="H4" s="3" t="s">
        <v>36</v>
      </c>
      <c r="I4" s="3">
        <v>0</v>
      </c>
    </row>
    <row r="5" spans="1:9" x14ac:dyDescent="0.25">
      <c r="A5" s="2"/>
      <c r="B5" s="2"/>
      <c r="C5" s="3" t="s">
        <v>8</v>
      </c>
      <c r="D5" s="3">
        <v>0.02</v>
      </c>
      <c r="E5" s="4">
        <v>1.3260000000000001</v>
      </c>
      <c r="F5">
        <f>PRODUCT(D5,E5)</f>
        <v>2.6520000000000002E-2</v>
      </c>
      <c r="G5" s="3" t="s">
        <v>31</v>
      </c>
      <c r="H5" s="3" t="s">
        <v>37</v>
      </c>
      <c r="I5" s="3">
        <v>0</v>
      </c>
    </row>
    <row r="6" spans="1:9" x14ac:dyDescent="0.25">
      <c r="A6" s="2"/>
      <c r="B6" s="2" t="s">
        <v>10</v>
      </c>
      <c r="C6" s="3" t="s">
        <v>3</v>
      </c>
      <c r="D6" s="3">
        <v>0.53</v>
      </c>
      <c r="E6" s="4">
        <v>1.3260000000000001</v>
      </c>
      <c r="F6">
        <f>PRODUCT(D6,E6)</f>
        <v>0.70278000000000007</v>
      </c>
      <c r="G6" s="3" t="s">
        <v>31</v>
      </c>
      <c r="H6" s="3" t="s">
        <v>35</v>
      </c>
      <c r="I6" s="3">
        <v>0.9</v>
      </c>
    </row>
    <row r="7" spans="1:9" x14ac:dyDescent="0.25">
      <c r="A7" s="2"/>
      <c r="B7" s="2"/>
      <c r="C7" s="3" t="s">
        <v>6</v>
      </c>
      <c r="D7" s="3">
        <v>0.35</v>
      </c>
      <c r="E7" s="4">
        <v>1.3260000000000001</v>
      </c>
      <c r="F7">
        <f>PRODUCT(D7,E7)</f>
        <v>0.46410000000000001</v>
      </c>
      <c r="G7" s="3" t="s">
        <v>31</v>
      </c>
      <c r="H7" s="3" t="s">
        <v>35</v>
      </c>
      <c r="I7" s="3">
        <v>0.1</v>
      </c>
    </row>
    <row r="8" spans="1:9" x14ac:dyDescent="0.25">
      <c r="A8" s="2"/>
      <c r="B8" s="2"/>
      <c r="C8" s="3" t="s">
        <v>7</v>
      </c>
      <c r="D8" s="3">
        <v>0.1</v>
      </c>
      <c r="E8" s="4">
        <v>1.3260000000000001</v>
      </c>
      <c r="F8">
        <f>PRODUCT(D8,E8)</f>
        <v>0.13260000000000002</v>
      </c>
      <c r="G8" s="3" t="s">
        <v>31</v>
      </c>
      <c r="H8" s="3" t="s">
        <v>36</v>
      </c>
      <c r="I8" s="3">
        <v>0</v>
      </c>
    </row>
    <row r="9" spans="1:9" x14ac:dyDescent="0.25">
      <c r="A9" s="2"/>
      <c r="B9" s="2"/>
      <c r="C9" s="3" t="s">
        <v>8</v>
      </c>
      <c r="D9" s="3">
        <v>0.02</v>
      </c>
      <c r="E9" s="4">
        <v>1.3260000000000001</v>
      </c>
      <c r="F9">
        <f>PRODUCT(D9,E9)</f>
        <v>2.6520000000000002E-2</v>
      </c>
      <c r="G9" s="3" t="s">
        <v>31</v>
      </c>
      <c r="H9" s="3" t="s">
        <v>37</v>
      </c>
      <c r="I9" s="3">
        <v>0</v>
      </c>
    </row>
    <row r="10" spans="1:9" x14ac:dyDescent="0.25">
      <c r="A10" s="2"/>
      <c r="B10" s="2" t="s">
        <v>11</v>
      </c>
      <c r="C10" s="3" t="s">
        <v>3</v>
      </c>
      <c r="D10" s="3">
        <v>0.53</v>
      </c>
      <c r="E10" s="4">
        <v>0.60519999999999996</v>
      </c>
      <c r="F10">
        <f>PRODUCT(D10,E10)</f>
        <v>0.32075599999999999</v>
      </c>
      <c r="G10" s="3" t="s">
        <v>31</v>
      </c>
      <c r="H10" s="3" t="s">
        <v>35</v>
      </c>
      <c r="I10" s="3">
        <v>0.5</v>
      </c>
    </row>
    <row r="11" spans="1:9" x14ac:dyDescent="0.25">
      <c r="A11" s="2"/>
      <c r="B11" s="2"/>
      <c r="C11" s="3" t="s">
        <v>6</v>
      </c>
      <c r="D11" s="3">
        <v>0.35</v>
      </c>
      <c r="E11" s="4">
        <v>0.60519999999999996</v>
      </c>
      <c r="F11">
        <f>PRODUCT(D11,E11)</f>
        <v>0.21181999999999998</v>
      </c>
      <c r="G11" s="3" t="s">
        <v>31</v>
      </c>
      <c r="H11" s="3" t="s">
        <v>35</v>
      </c>
      <c r="I11" s="3">
        <v>0.5</v>
      </c>
    </row>
    <row r="12" spans="1:9" x14ac:dyDescent="0.25">
      <c r="A12" s="2"/>
      <c r="B12" s="2"/>
      <c r="C12" s="3" t="s">
        <v>7</v>
      </c>
      <c r="D12" s="3">
        <v>0.1</v>
      </c>
      <c r="E12" s="4">
        <v>0.60519999999999996</v>
      </c>
      <c r="F12">
        <f>PRODUCT(D12,E12)</f>
        <v>6.0519999999999997E-2</v>
      </c>
      <c r="G12" s="3" t="s">
        <v>31</v>
      </c>
      <c r="H12" s="3" t="s">
        <v>37</v>
      </c>
      <c r="I12" s="3">
        <v>0</v>
      </c>
    </row>
    <row r="13" spans="1:9" x14ac:dyDescent="0.25">
      <c r="A13" s="2"/>
      <c r="B13" s="2"/>
      <c r="C13" s="3" t="s">
        <v>8</v>
      </c>
      <c r="D13" s="3">
        <v>0.02</v>
      </c>
      <c r="E13" s="4">
        <v>0.60519999999999996</v>
      </c>
      <c r="F13">
        <f>PRODUCT(D13,E13)</f>
        <v>1.2104E-2</v>
      </c>
      <c r="G13" s="3" t="s">
        <v>31</v>
      </c>
      <c r="H13" s="3" t="s">
        <v>37</v>
      </c>
      <c r="I13" s="3">
        <v>0</v>
      </c>
    </row>
    <row r="14" spans="1:9" x14ac:dyDescent="0.25">
      <c r="A14" s="2" t="s">
        <v>17</v>
      </c>
      <c r="B14" s="2" t="s">
        <v>15</v>
      </c>
      <c r="C14" s="3" t="s">
        <v>3</v>
      </c>
      <c r="D14" s="3">
        <v>0.73</v>
      </c>
      <c r="E14" s="6">
        <v>2.6653819499999998E-3</v>
      </c>
      <c r="F14" s="9">
        <f t="shared" ref="F14:F41" si="0">PRODUCT(D14,E14)</f>
        <v>1.9457288234999998E-3</v>
      </c>
      <c r="G14" s="3" t="s">
        <v>32</v>
      </c>
      <c r="H14" s="3" t="s">
        <v>38</v>
      </c>
      <c r="I14" s="3">
        <v>0</v>
      </c>
    </row>
    <row r="15" spans="1:9" x14ac:dyDescent="0.25">
      <c r="A15" s="2"/>
      <c r="B15" s="2"/>
      <c r="C15" s="3" t="s">
        <v>6</v>
      </c>
      <c r="D15" s="3">
        <v>0.27</v>
      </c>
      <c r="E15" s="7">
        <v>2.6653819499999998E-3</v>
      </c>
      <c r="F15" s="9">
        <f t="shared" si="0"/>
        <v>7.1965312649999993E-4</v>
      </c>
      <c r="G15" s="3" t="s">
        <v>33</v>
      </c>
      <c r="H15" s="3" t="s">
        <v>38</v>
      </c>
      <c r="I15" s="3">
        <v>1</v>
      </c>
    </row>
    <row r="16" spans="1:9" x14ac:dyDescent="0.25">
      <c r="A16" s="2"/>
      <c r="B16" s="2" t="s">
        <v>16</v>
      </c>
      <c r="C16" s="3" t="s">
        <v>3</v>
      </c>
      <c r="D16" s="3">
        <v>0.73</v>
      </c>
      <c r="E16" s="8">
        <v>4.8461489999999992E-3</v>
      </c>
      <c r="F16" s="9">
        <f t="shared" si="0"/>
        <v>3.5376887699999993E-3</v>
      </c>
      <c r="G16" s="3" t="s">
        <v>32</v>
      </c>
      <c r="H16" s="3" t="s">
        <v>38</v>
      </c>
      <c r="I16" s="3">
        <v>0</v>
      </c>
    </row>
    <row r="17" spans="1:9" x14ac:dyDescent="0.25">
      <c r="A17" s="2"/>
      <c r="B17" s="2"/>
      <c r="C17" s="3" t="s">
        <v>6</v>
      </c>
      <c r="D17" s="3">
        <v>0.27</v>
      </c>
      <c r="E17" s="9">
        <v>4.8461489999999992E-3</v>
      </c>
      <c r="F17" s="9">
        <f t="shared" si="0"/>
        <v>1.30846023E-3</v>
      </c>
      <c r="G17" s="3" t="s">
        <v>33</v>
      </c>
      <c r="H17" s="3" t="s">
        <v>38</v>
      </c>
      <c r="I17" s="3">
        <v>1</v>
      </c>
    </row>
    <row r="18" spans="1:9" x14ac:dyDescent="0.25">
      <c r="A18" s="2" t="s">
        <v>18</v>
      </c>
      <c r="B18" s="2" t="s">
        <v>13</v>
      </c>
      <c r="C18" s="3" t="s">
        <v>3</v>
      </c>
      <c r="D18" s="3">
        <v>0.51</v>
      </c>
      <c r="E18" s="10">
        <v>5.2367040000000004E-2</v>
      </c>
      <c r="F18" s="13">
        <f t="shared" si="0"/>
        <v>2.6707190400000001E-2</v>
      </c>
      <c r="G18" s="3" t="s">
        <v>32</v>
      </c>
      <c r="H18" s="3" t="s">
        <v>37</v>
      </c>
      <c r="I18" s="3">
        <v>0.5</v>
      </c>
    </row>
    <row r="19" spans="1:9" x14ac:dyDescent="0.25">
      <c r="A19" s="2"/>
      <c r="B19" s="2"/>
      <c r="C19" s="3" t="s">
        <v>6</v>
      </c>
      <c r="D19" s="3">
        <v>0.28999999999999998</v>
      </c>
      <c r="E19" s="10">
        <v>5.2367040000000004E-2</v>
      </c>
      <c r="F19" s="13">
        <f t="shared" si="0"/>
        <v>1.51864416E-2</v>
      </c>
      <c r="G19" s="3" t="s">
        <v>32</v>
      </c>
      <c r="H19" s="3" t="s">
        <v>37</v>
      </c>
      <c r="I19" s="3">
        <v>0.5</v>
      </c>
    </row>
    <row r="20" spans="1:9" x14ac:dyDescent="0.25">
      <c r="A20" s="2"/>
      <c r="B20" s="2"/>
      <c r="C20" s="3" t="s">
        <v>19</v>
      </c>
      <c r="D20" s="3">
        <v>0.2</v>
      </c>
      <c r="E20" s="10">
        <v>5.2367040000000004E-2</v>
      </c>
      <c r="F20" s="13">
        <f t="shared" si="0"/>
        <v>1.0473408000000002E-2</v>
      </c>
      <c r="G20" s="3" t="s">
        <v>31</v>
      </c>
      <c r="H20" s="3" t="s">
        <v>37</v>
      </c>
      <c r="I20" s="3">
        <v>0</v>
      </c>
    </row>
    <row r="21" spans="1:9" x14ac:dyDescent="0.25">
      <c r="A21" s="2"/>
      <c r="B21" s="2" t="s">
        <v>14</v>
      </c>
      <c r="C21" s="3" t="s">
        <v>3</v>
      </c>
      <c r="D21" s="3">
        <v>0.51</v>
      </c>
      <c r="E21" s="11">
        <v>3.61152E-2</v>
      </c>
      <c r="F21" s="13">
        <f t="shared" si="0"/>
        <v>1.8418752E-2</v>
      </c>
      <c r="G21" s="3" t="s">
        <v>33</v>
      </c>
      <c r="H21" s="3" t="s">
        <v>37</v>
      </c>
      <c r="I21" s="3">
        <v>0.9</v>
      </c>
    </row>
    <row r="22" spans="1:9" x14ac:dyDescent="0.25">
      <c r="A22" s="2"/>
      <c r="B22" s="2"/>
      <c r="C22" s="3" t="s">
        <v>6</v>
      </c>
      <c r="D22" s="3">
        <v>0.28999999999999998</v>
      </c>
      <c r="E22" s="12">
        <v>3.61152E-2</v>
      </c>
      <c r="F22" s="13">
        <f t="shared" si="0"/>
        <v>1.0473408E-2</v>
      </c>
      <c r="G22" s="3" t="s">
        <v>32</v>
      </c>
      <c r="H22" s="3" t="s">
        <v>37</v>
      </c>
      <c r="I22" s="3">
        <v>0.1</v>
      </c>
    </row>
    <row r="23" spans="1:9" x14ac:dyDescent="0.25">
      <c r="A23" s="2"/>
      <c r="B23" s="2"/>
      <c r="C23" s="3" t="s">
        <v>19</v>
      </c>
      <c r="D23" s="3">
        <v>0.2</v>
      </c>
      <c r="E23" s="13">
        <v>3.61152E-2</v>
      </c>
      <c r="F23" s="13">
        <f>PRODUCT(D23,E23)</f>
        <v>7.22304E-3</v>
      </c>
      <c r="G23" s="3" t="s">
        <v>31</v>
      </c>
      <c r="H23" s="3" t="s">
        <v>38</v>
      </c>
      <c r="I23" s="3">
        <v>0</v>
      </c>
    </row>
    <row r="24" spans="1:9" x14ac:dyDescent="0.25">
      <c r="A24" s="2" t="s">
        <v>25</v>
      </c>
      <c r="B24" s="2" t="s">
        <v>20</v>
      </c>
      <c r="C24" s="3" t="s">
        <v>19</v>
      </c>
      <c r="D24" s="3">
        <v>0.66</v>
      </c>
      <c r="E24">
        <v>4.6499999999999996E-3</v>
      </c>
      <c r="F24" s="14">
        <f t="shared" si="0"/>
        <v>3.0689999999999997E-3</v>
      </c>
      <c r="G24" s="3" t="s">
        <v>32</v>
      </c>
      <c r="H24" s="3" t="s">
        <v>38</v>
      </c>
      <c r="I24" s="3">
        <v>0</v>
      </c>
    </row>
    <row r="25" spans="1:9" x14ac:dyDescent="0.25">
      <c r="A25" s="2"/>
      <c r="B25" s="2"/>
      <c r="C25" s="3" t="s">
        <v>6</v>
      </c>
      <c r="D25" s="3">
        <v>0.31</v>
      </c>
      <c r="E25" s="14">
        <v>4.6499999999999996E-3</v>
      </c>
      <c r="F25" s="14">
        <f t="shared" si="0"/>
        <v>1.4414999999999999E-3</v>
      </c>
      <c r="G25" s="3" t="s">
        <v>32</v>
      </c>
      <c r="H25" s="3" t="s">
        <v>38</v>
      </c>
      <c r="I25" s="3">
        <v>0.8</v>
      </c>
    </row>
    <row r="26" spans="1:9" x14ac:dyDescent="0.25">
      <c r="A26" s="2"/>
      <c r="B26" s="2"/>
      <c r="C26" s="3" t="s">
        <v>3</v>
      </c>
      <c r="D26" s="3">
        <v>0.03</v>
      </c>
      <c r="E26" s="14">
        <v>4.6499999999999996E-3</v>
      </c>
      <c r="F26" s="14">
        <f t="shared" si="0"/>
        <v>1.3949999999999998E-4</v>
      </c>
      <c r="G26" s="3" t="s">
        <v>31</v>
      </c>
      <c r="H26" s="3" t="s">
        <v>39</v>
      </c>
      <c r="I26" s="3">
        <v>0.2</v>
      </c>
    </row>
    <row r="27" spans="1:9" x14ac:dyDescent="0.25">
      <c r="A27" s="2"/>
      <c r="B27" s="2" t="s">
        <v>21</v>
      </c>
      <c r="C27" s="3" t="s">
        <v>19</v>
      </c>
      <c r="D27" s="3">
        <v>0.66</v>
      </c>
      <c r="E27">
        <v>3.8999999999999998E-3</v>
      </c>
      <c r="F27" s="14">
        <f t="shared" si="0"/>
        <v>2.5739999999999999E-3</v>
      </c>
      <c r="G27" s="3" t="s">
        <v>31</v>
      </c>
      <c r="H27" s="3" t="s">
        <v>38</v>
      </c>
      <c r="I27" s="3">
        <v>0</v>
      </c>
    </row>
    <row r="28" spans="1:9" x14ac:dyDescent="0.25">
      <c r="A28" s="2"/>
      <c r="B28" s="2"/>
      <c r="C28" s="3" t="s">
        <v>6</v>
      </c>
      <c r="D28" s="3">
        <v>0.31</v>
      </c>
      <c r="E28" s="14">
        <v>3.8999999999999998E-3</v>
      </c>
      <c r="F28" s="14">
        <f t="shared" si="0"/>
        <v>1.209E-3</v>
      </c>
      <c r="G28" s="3" t="s">
        <v>32</v>
      </c>
      <c r="H28" s="3" t="s">
        <v>38</v>
      </c>
      <c r="I28" s="3">
        <v>0.8</v>
      </c>
    </row>
    <row r="29" spans="1:9" x14ac:dyDescent="0.25">
      <c r="A29" s="2"/>
      <c r="B29" s="2"/>
      <c r="C29" s="3" t="s">
        <v>3</v>
      </c>
      <c r="D29" s="3">
        <v>0.03</v>
      </c>
      <c r="E29" s="14">
        <v>3.8999999999999998E-3</v>
      </c>
      <c r="F29" s="14">
        <f t="shared" si="0"/>
        <v>1.1699999999999998E-4</v>
      </c>
      <c r="G29" s="3" t="s">
        <v>31</v>
      </c>
      <c r="H29" s="3" t="s">
        <v>39</v>
      </c>
      <c r="I29" s="3">
        <v>0.2</v>
      </c>
    </row>
    <row r="30" spans="1:9" x14ac:dyDescent="0.25">
      <c r="A30" s="2"/>
      <c r="B30" s="2" t="s">
        <v>22</v>
      </c>
      <c r="C30" s="3" t="s">
        <v>19</v>
      </c>
      <c r="D30" s="3">
        <v>0.66</v>
      </c>
      <c r="E30">
        <v>6.7499999999999999E-3</v>
      </c>
      <c r="F30" s="14">
        <f t="shared" si="0"/>
        <v>4.4549999999999998E-3</v>
      </c>
      <c r="G30" s="3" t="s">
        <v>31</v>
      </c>
      <c r="H30" s="3" t="s">
        <v>38</v>
      </c>
      <c r="I30" s="3">
        <v>0</v>
      </c>
    </row>
    <row r="31" spans="1:9" x14ac:dyDescent="0.25">
      <c r="A31" s="2"/>
      <c r="B31" s="2"/>
      <c r="C31" s="3" t="s">
        <v>6</v>
      </c>
      <c r="D31" s="3">
        <v>0.31</v>
      </c>
      <c r="E31" s="14">
        <v>6.7499999999999999E-3</v>
      </c>
      <c r="F31" s="14">
        <f t="shared" si="0"/>
        <v>2.0925000000000002E-3</v>
      </c>
      <c r="G31" s="3" t="s">
        <v>31</v>
      </c>
      <c r="H31" s="3" t="s">
        <v>38</v>
      </c>
      <c r="I31" s="3">
        <v>0.5</v>
      </c>
    </row>
    <row r="32" spans="1:9" x14ac:dyDescent="0.25">
      <c r="A32" s="2"/>
      <c r="B32" s="2"/>
      <c r="C32" s="3" t="s">
        <v>3</v>
      </c>
      <c r="D32" s="3">
        <v>0.03</v>
      </c>
      <c r="E32" s="14">
        <v>6.7499999999999999E-3</v>
      </c>
      <c r="F32" s="14">
        <f t="shared" si="0"/>
        <v>2.0249999999999999E-4</v>
      </c>
      <c r="G32" s="3" t="s">
        <v>32</v>
      </c>
      <c r="H32" s="3" t="s">
        <v>39</v>
      </c>
      <c r="I32" s="3">
        <v>0.5</v>
      </c>
    </row>
    <row r="33" spans="1:9" x14ac:dyDescent="0.25">
      <c r="A33" s="2"/>
      <c r="B33" s="2" t="s">
        <v>23</v>
      </c>
      <c r="C33" s="3" t="s">
        <v>19</v>
      </c>
      <c r="D33" s="3">
        <v>0.66</v>
      </c>
      <c r="E33">
        <v>4.1250000000000002E-3</v>
      </c>
      <c r="F33" s="14">
        <f t="shared" si="0"/>
        <v>2.7225000000000001E-3</v>
      </c>
      <c r="G33" s="3" t="s">
        <v>31</v>
      </c>
      <c r="H33" s="3" t="s">
        <v>38</v>
      </c>
      <c r="I33" s="3">
        <v>0</v>
      </c>
    </row>
    <row r="34" spans="1:9" x14ac:dyDescent="0.25">
      <c r="A34" s="2"/>
      <c r="B34" s="2"/>
      <c r="C34" s="3" t="s">
        <v>6</v>
      </c>
      <c r="D34" s="3">
        <v>0.31</v>
      </c>
      <c r="E34" s="14">
        <v>4.1250000000000002E-3</v>
      </c>
      <c r="F34" s="14">
        <f t="shared" si="0"/>
        <v>1.2787500000000002E-3</v>
      </c>
      <c r="G34" s="3" t="s">
        <v>32</v>
      </c>
      <c r="H34" s="3" t="s">
        <v>38</v>
      </c>
      <c r="I34" s="3">
        <v>0.7</v>
      </c>
    </row>
    <row r="35" spans="1:9" x14ac:dyDescent="0.25">
      <c r="A35" s="2"/>
      <c r="B35" s="2"/>
      <c r="C35" s="3" t="s">
        <v>3</v>
      </c>
      <c r="D35" s="3">
        <v>0.03</v>
      </c>
      <c r="E35" s="14">
        <v>4.1250000000000002E-3</v>
      </c>
      <c r="F35" s="14">
        <f t="shared" si="0"/>
        <v>1.2375E-4</v>
      </c>
      <c r="G35" s="3" t="s">
        <v>31</v>
      </c>
      <c r="H35" s="3" t="s">
        <v>39</v>
      </c>
      <c r="I35" s="3">
        <v>0.3</v>
      </c>
    </row>
    <row r="36" spans="1:9" x14ac:dyDescent="0.25">
      <c r="A36" s="2"/>
      <c r="B36" s="2" t="s">
        <v>24</v>
      </c>
      <c r="C36" s="3" t="s">
        <v>19</v>
      </c>
      <c r="D36" s="3">
        <v>0.66</v>
      </c>
      <c r="E36">
        <v>3.7499999999999999E-3</v>
      </c>
      <c r="F36" s="14">
        <f t="shared" si="0"/>
        <v>2.4750000000000002E-3</v>
      </c>
      <c r="G36" s="3" t="s">
        <v>31</v>
      </c>
      <c r="H36" s="3" t="s">
        <v>38</v>
      </c>
      <c r="I36" s="3">
        <v>0</v>
      </c>
    </row>
    <row r="37" spans="1:9" x14ac:dyDescent="0.25">
      <c r="A37" s="2"/>
      <c r="B37" s="2"/>
      <c r="C37" s="3" t="s">
        <v>6</v>
      </c>
      <c r="D37" s="3">
        <v>0.31</v>
      </c>
      <c r="E37" s="14">
        <v>3.7499999999999999E-3</v>
      </c>
      <c r="F37" s="14">
        <f t="shared" si="0"/>
        <v>1.1624999999999999E-3</v>
      </c>
      <c r="G37" s="3" t="s">
        <v>31</v>
      </c>
      <c r="H37" s="3" t="s">
        <v>38</v>
      </c>
      <c r="I37" s="3">
        <v>0.9</v>
      </c>
    </row>
    <row r="38" spans="1:9" x14ac:dyDescent="0.25">
      <c r="A38" s="2"/>
      <c r="B38" s="2"/>
      <c r="C38" s="3" t="s">
        <v>3</v>
      </c>
      <c r="D38" s="3">
        <v>0.03</v>
      </c>
      <c r="E38" s="14">
        <v>3.7499999999999999E-3</v>
      </c>
      <c r="F38" s="14">
        <f t="shared" si="0"/>
        <v>1.125E-4</v>
      </c>
      <c r="G38" s="3" t="s">
        <v>32</v>
      </c>
      <c r="H38" s="3" t="s">
        <v>39</v>
      </c>
      <c r="I38" s="3">
        <v>0.1</v>
      </c>
    </row>
    <row r="39" spans="1:9" x14ac:dyDescent="0.25">
      <c r="A39" s="2" t="s">
        <v>26</v>
      </c>
      <c r="B39" s="2" t="s">
        <v>27</v>
      </c>
      <c r="C39" s="3" t="s">
        <v>28</v>
      </c>
      <c r="D39" s="3">
        <v>0.55000000000000004</v>
      </c>
      <c r="E39">
        <v>0.17901</v>
      </c>
      <c r="F39" s="14">
        <f t="shared" si="0"/>
        <v>9.8455500000000015E-2</v>
      </c>
      <c r="G39" s="3" t="s">
        <v>33</v>
      </c>
      <c r="H39" s="3" t="s">
        <v>37</v>
      </c>
      <c r="I39" s="3">
        <v>0.8</v>
      </c>
    </row>
    <row r="40" spans="1:9" x14ac:dyDescent="0.25">
      <c r="A40" s="2"/>
      <c r="B40" s="2"/>
      <c r="C40" s="3" t="s">
        <v>29</v>
      </c>
      <c r="D40" s="3">
        <v>0.26</v>
      </c>
      <c r="E40" s="14">
        <v>0.17901</v>
      </c>
      <c r="F40" s="14">
        <f t="shared" si="0"/>
        <v>4.6542600000000003E-2</v>
      </c>
      <c r="G40" s="3" t="s">
        <v>31</v>
      </c>
      <c r="H40" s="3" t="s">
        <v>37</v>
      </c>
      <c r="I40" s="3">
        <v>0.2</v>
      </c>
    </row>
    <row r="41" spans="1:9" x14ac:dyDescent="0.25">
      <c r="A41" s="2"/>
      <c r="B41" s="2"/>
      <c r="C41" s="3" t="s">
        <v>3</v>
      </c>
      <c r="D41" s="3">
        <v>0.19</v>
      </c>
      <c r="E41" s="14">
        <v>0.17901</v>
      </c>
      <c r="F41" s="14">
        <f t="shared" si="0"/>
        <v>3.4011899999999998E-2</v>
      </c>
      <c r="G41" s="3" t="s">
        <v>31</v>
      </c>
      <c r="H41" s="3" t="s">
        <v>37</v>
      </c>
      <c r="I41" s="3">
        <v>0</v>
      </c>
    </row>
  </sheetData>
  <mergeCells count="18">
    <mergeCell ref="B30:B32"/>
    <mergeCell ref="B33:B35"/>
    <mergeCell ref="B36:B38"/>
    <mergeCell ref="A24:A38"/>
    <mergeCell ref="A39:A41"/>
    <mergeCell ref="B39:B41"/>
    <mergeCell ref="A18:A23"/>
    <mergeCell ref="B18:B20"/>
    <mergeCell ref="B21:B23"/>
    <mergeCell ref="B24:B26"/>
    <mergeCell ref="B27:B29"/>
    <mergeCell ref="B2:B5"/>
    <mergeCell ref="B6:B9"/>
    <mergeCell ref="B10:B13"/>
    <mergeCell ref="A2:A13"/>
    <mergeCell ref="B14:B15"/>
    <mergeCell ref="A14:A17"/>
    <mergeCell ref="B16:B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F7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2017-04-06T14:49:47Z</dcterms:created>
  <dcterms:modified xsi:type="dcterms:W3CDTF">2017-04-06T23:12:46Z</dcterms:modified>
</cp:coreProperties>
</file>