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uglas\Documents\Unibratec\Repositorios\fusioness\Trunk\Doc\"/>
    </mc:Choice>
  </mc:AlternateContent>
  <bookViews>
    <workbookView xWindow="0" yWindow="-435" windowWidth="25605" windowHeight="16005"/>
  </bookViews>
  <sheets>
    <sheet name="Sprint-Backlog" sheetId="2" r:id="rId1"/>
    <sheet name="Burndown-Chart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S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<sst xmlns="http://schemas.openxmlformats.org/spreadsheetml/2006/main" count="312" uniqueCount="75">
  <si>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</si>
  <si>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</si>
  <si>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</si>
  <si>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</si>
  <si>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</si>
  <si>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</si>
  <si>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</si>
  <si>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</si>
  <si>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</si>
  <si>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</si>
  <si>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</si>
  <si>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</si>
  <si>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</si>
  <si>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</si>
  <si>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</si>
  <si>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</si>
  <si>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</si>
  <si>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</si>
  <si>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</si>
  <si>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</si>
  <si>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</si>
  <si>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</si>
  <si>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</si>
  <si>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</si>
  <si>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</si>
  <si>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Como usuário gostaria de poder criar rotas</t>
  </si>
  <si>
    <t>Como usuário gostaria de poder qualificar uma rota que participei - Quanto ao tipo de pista (Mobile)</t>
  </si>
  <si>
    <t>Como usuário gostaria de poder qualificar uma rota que participei - Quanto a duração média da rota (Mobile)</t>
  </si>
  <si>
    <t>Como usuário gostaria de poder qualificar uma rota que participei - Quanto ao nível de dificuldade (Mobile)</t>
  </si>
  <si>
    <t>Como usuário quero poder criar um evento</t>
  </si>
  <si>
    <t>Como usuário quero poder marcar um evento como público ou privado</t>
  </si>
  <si>
    <t>Como usuário gostaria de poder associar rotas a eventos</t>
  </si>
  <si>
    <t>Como usuário quero poder excluir um evento</t>
  </si>
  <si>
    <t>Como usuário quero poder desassociar rotas a eventos</t>
  </si>
  <si>
    <t>Como ciclista gostaria de informar meu status após um evento</t>
  </si>
  <si>
    <t>Marcos Paulo</t>
  </si>
  <si>
    <t>Marcus Vinicius/Douglas Dinarte/Mateus Revoredo/Mateus Revoredo</t>
  </si>
  <si>
    <t>Tarcísio Luna/Paulo E. Santos</t>
  </si>
  <si>
    <t>Como usuário gostaria de poder criar o meu perfil</t>
  </si>
  <si>
    <t>Como usuário gostaria de poder adicionar uma foto ao meu perfil</t>
  </si>
  <si>
    <t>Como usuário gostaria de poder mudar a foto do meu perfil</t>
  </si>
  <si>
    <t>Como usuário gostaria de poder adicionar um amigo a minha rede</t>
  </si>
  <si>
    <t>Como usuário gostaria de poder aceitar convites de amizade</t>
  </si>
  <si>
    <t>Como usuário gostaria de poder recusar convites de amizade</t>
  </si>
  <si>
    <t>Como usuário quero poder convidar outros usuários para os eventos</t>
  </si>
  <si>
    <t>Como usuário gostaria de poder cadastrar a bike que eu uso para realizar os eventos</t>
  </si>
  <si>
    <t>Como usuário gostaria de poder registrar meu status após um evento</t>
  </si>
  <si>
    <t>Como usuário quero poder responder ao convite de um evento como: "Vou", "Não vou" ou "Talvez"</t>
  </si>
  <si>
    <t>Bruno Monteiro</t>
  </si>
  <si>
    <t>Como usuário gostaria de qualificar uma rota que participei (Mobile)</t>
  </si>
  <si>
    <t>Como usuário gostaria de qualificar uma rota que participei (WEB)</t>
  </si>
  <si>
    <t>Como usuário gostaria de poder qualificar uma rota que participei - Quanto ao nível de dificuldade (WEB)</t>
  </si>
  <si>
    <t>Como usuário gostaria de poder qualificar uma rota que participei - Quanto a duração média da rota (WEB)</t>
  </si>
  <si>
    <t>Como usuário gostaria de poder qualificar uma rota que participei - Quanto ao tipo de pista (WEB)</t>
  </si>
  <si>
    <t>BACKLOG DA SPRINT Nº &lt;3#&gt;</t>
  </si>
  <si>
    <t>Detalhamento</t>
  </si>
  <si>
    <t>NA</t>
  </si>
  <si>
    <t>Como já havia sido citado anteriormente, qualificar rota seja lá por qual for o critério está incluído no próprio "Cadastrar Rota", portanto ao criar o IMPLEMENTAR CRUD de Rota, este requisito estará automaticamente completado.</t>
  </si>
  <si>
    <t>Este requisito na verdade não seria uma classificação dada pelo usuário. Pelo meu entendimento será, após o tempo de percorrimento desta rota, fazer uma média dos tempos e dar um resultado (cálculo).</t>
  </si>
  <si>
    <t>Criar tela de cadastrar evento (pode-se criar um dropdown com as rotas cadastradas por enquanto para associá-las ao evento).
Criar tela de listar evento, com botões para ALTERAR, EXCLUIR evento.</t>
  </si>
  <si>
    <t>Criar a tela de cadastrar rota (pode-se usar coordenadas fake por enquanto que não se implementa a API do mapa).
Criar tela de listagem com botões ALTERAR, EXCLUIR rota.</t>
  </si>
  <si>
    <t>Este requisito fica incluso na própria criação do evento, onde o usuário vai selecionar se o mesmo será um evento público ou privado, ou seja, ao implementar o CRUD de EVENTO esse requisito estará automaticamente completado.</t>
  </si>
  <si>
    <t>Este requisito fica incluso na própria criação do evento, onde o usuário vai selecionar a rota do evento, ou seja, ao implementar o CRUD de EVENTO esse requisito estará automaticamente completado.</t>
  </si>
  <si>
    <t>CRUD DE EVENTO.</t>
  </si>
  <si>
    <t>Este requisito fica incluso na própria alteração do evento, onde o usuário vai selecionar a rota do evento ou excluir alguma rota antes definida, ou seja, ao implementar o CRUD de EVENTO esse requisito estará automaticamente completado.</t>
  </si>
  <si>
    <t>Rever este conceito, na minha opinião isto poderia ser apenas uma mensagem deixada após a conclusão do evento, criando uma tabela de MENSAGEM x EVENTO, com o Id do usuário que está deixando a mensagem, uma espécie de "Comentário."</t>
  </si>
  <si>
    <t>CRUD DE USUARIO. Isto ficaria antes de logar, num link do estilo "crie sua conta".</t>
  </si>
  <si>
    <t>CRUD DE USUARIO - Isto pode ser na edição de usuário.</t>
  </si>
  <si>
    <t>CRUD DE CONTATO. Ao acessar a página de outro usuário, teria um botão, adicionar amigo, que vai salvar o registro na tabela CONTATO usando o id do usuario logado e o id do usuario convidado.</t>
  </si>
  <si>
    <t>CRUD DE CONTATO. Ao ser convidado por alguem, o usuario que recebeu o convite vai poder clicar num botão (no seu perfil poderia ter uma lista de solicitações de amizade) do tipo ACEITAR AMIZADE, que vai salvar o registro na tabela CONTATO usando o id do usuario logado e o id do usuario convidado. Com isto, os 2 registros serão salvos no banco (1 registro na tabela do usuario q adicionou, 1 registro na tabela do usuário que aceitou) concretizando a amizade.</t>
  </si>
  <si>
    <t>A mesma coisa do CRUD de contato, a diferença é que ao clicar em não aceitar, o convite será recusado e o registro inserido anteriormente pelo usuário que o adicionou pode ser removido.</t>
  </si>
  <si>
    <t>CRUD DE BICICLETA seguindo o mesmo conceito de Rota/Evento</t>
  </si>
  <si>
    <t>Mesmo conceito de CONTATO</t>
  </si>
  <si>
    <t>ESTE REQUISITO ESTÁ REPEEEEETIDOOOOO! NÃO IMPLEMENTAR ISTO!</t>
  </si>
  <si>
    <t>ISTO FAZ PARTE DO PROPRIO CRUD DE CONVITEEVENTO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</si>
</sst>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82257904"/>
        <c:axId val="-1782259536"/>
      </c:lineChart>
      <c:catAx>
        <c:axId val="-178225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-1782259536"/>
        <c:crosses val="autoZero"/>
        <c:auto val="1"/>
        <c:lblAlgn val="ctr"/>
        <c:lblOffset val="100"/>
        <c:noMultiLvlLbl val="0"/>
      </c:catAx>
      <c:valAx>
        <c:axId val="-17822595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-1782257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C101" sqref="C101"/>
    </sheetView>
  </sheetViews>
  <sheetFormatPr defaultColWidth="8.85546875" defaultRowHeight="15" x14ac:dyDescent="0.25"/>
  <cols>
    <col min="1" max="1" width="5.42578125" style="2" bestFit="1" customWidth="1"/>
    <col min="2" max="2" width="52.28515625" style="2" customWidth="1"/>
    <col min="3" max="3" width="26.85546875" style="26" customWidth="1"/>
    <col min="4" max="4" width="17.42578125" style="2" customWidth="1"/>
    <col min="5" max="5" width="9.28515625" style="2" customWidth="1"/>
    <col min="6" max="19" width="4.7109375" style="2" customWidth="1"/>
    <col min="20" max="16384" width="8.85546875" style="2"/>
  </cols>
  <sheetData>
    <row r="1" spans="1:19" ht="30" customHeight="1" x14ac:dyDescent="0.25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" customHeight="1" x14ac:dyDescent="0.25">
      <c r="A3" s="17" t="s">
        <v>17</v>
      </c>
      <c r="B3" s="17" t="s">
        <v>14</v>
      </c>
      <c r="C3" s="21" t="s">
        <v>55</v>
      </c>
      <c r="D3" s="17" t="s">
        <v>16</v>
      </c>
      <c r="E3" s="17" t="s">
        <v>15</v>
      </c>
      <c r="F3" s="14" t="s">
        <v>18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6"/>
    </row>
    <row r="4" spans="1:19" x14ac:dyDescent="0.25">
      <c r="A4" s="18"/>
      <c r="B4" s="18"/>
      <c r="C4" s="22"/>
      <c r="D4" s="18"/>
      <c r="E4" s="18"/>
      <c r="F4" s="3" t="s">
        <v>6</v>
      </c>
      <c r="G4" s="3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</row>
    <row r="5" spans="1:19" x14ac:dyDescent="0.25">
      <c r="A5" s="19"/>
      <c r="B5" s="19"/>
      <c r="C5" s="23"/>
      <c r="D5" s="19"/>
      <c r="E5" s="19"/>
      <c r="F5" s="3">
        <f>SUM(F7:F9)+SUM(F11:F13)</f>
        <v>20</v>
      </c>
      <c r="G5" s="11">
        <f t="shared" ref="G5:S5" si="0">SUM(G7:G9)+SUM(G11:G13)</f>
        <v>20</v>
      </c>
      <c r="H5" s="11">
        <f t="shared" si="0"/>
        <v>19</v>
      </c>
      <c r="I5" s="11">
        <f t="shared" si="0"/>
        <v>19</v>
      </c>
      <c r="J5" s="11">
        <f t="shared" si="0"/>
        <v>19</v>
      </c>
      <c r="K5" s="11">
        <f t="shared" si="0"/>
        <v>19</v>
      </c>
      <c r="L5" s="11">
        <f t="shared" si="0"/>
        <v>19</v>
      </c>
      <c r="M5" s="11">
        <f t="shared" si="0"/>
        <v>19</v>
      </c>
      <c r="N5" s="11">
        <f t="shared" si="0"/>
        <v>19</v>
      </c>
      <c r="O5" s="11">
        <f t="shared" si="0"/>
        <v>19</v>
      </c>
      <c r="P5" s="11">
        <f t="shared" si="0"/>
        <v>19</v>
      </c>
      <c r="Q5" s="11">
        <f t="shared" si="0"/>
        <v>19</v>
      </c>
      <c r="R5" s="11">
        <f t="shared" si="0"/>
        <v>19</v>
      </c>
      <c r="S5" s="11">
        <f t="shared" si="0"/>
        <v>19</v>
      </c>
    </row>
    <row r="6" spans="1:19" ht="135" x14ac:dyDescent="0.25">
      <c r="A6" s="4">
        <v>7</v>
      </c>
      <c r="B6" s="4" t="s">
        <v>25</v>
      </c>
      <c r="C6" s="24" t="s">
        <v>60</v>
      </c>
      <c r="D6" s="4"/>
      <c r="E6" s="4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75" x14ac:dyDescent="0.25">
      <c r="A7" s="9"/>
      <c r="B7" s="9" t="s">
        <v>24</v>
      </c>
      <c r="C7" s="24" t="s">
        <v>56</v>
      </c>
      <c r="D7" s="9" t="s">
        <v>36</v>
      </c>
      <c r="E7" s="9">
        <v>8</v>
      </c>
      <c r="F7" s="9">
        <v>8</v>
      </c>
      <c r="G7" s="9">
        <v>8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7</v>
      </c>
      <c r="N7" s="9">
        <v>7</v>
      </c>
      <c r="O7" s="9">
        <v>7</v>
      </c>
      <c r="P7" s="9">
        <v>7</v>
      </c>
      <c r="Q7" s="9">
        <v>7</v>
      </c>
      <c r="R7" s="9">
        <v>7</v>
      </c>
      <c r="S7" s="9">
        <v>7</v>
      </c>
    </row>
    <row r="8" spans="1:19" ht="75" x14ac:dyDescent="0.25">
      <c r="A8" s="10"/>
      <c r="B8" s="10" t="s">
        <v>22</v>
      </c>
      <c r="C8" s="25" t="s">
        <v>56</v>
      </c>
      <c r="D8" s="9" t="s">
        <v>36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</row>
    <row r="9" spans="1:19" ht="75" x14ac:dyDescent="0.25">
      <c r="A9" s="10"/>
      <c r="B9" s="10" t="s">
        <v>23</v>
      </c>
      <c r="C9" s="25" t="s">
        <v>56</v>
      </c>
      <c r="D9" s="9" t="s">
        <v>36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</row>
    <row r="10" spans="1:19" ht="150" x14ac:dyDescent="0.25">
      <c r="A10" s="4">
        <v>5</v>
      </c>
      <c r="B10" s="4" t="s">
        <v>50</v>
      </c>
      <c r="C10" s="24" t="s">
        <v>57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75" x14ac:dyDescent="0.25">
      <c r="A11" s="9"/>
      <c r="B11" s="9" t="s">
        <v>21</v>
      </c>
      <c r="C11" s="24" t="s">
        <v>56</v>
      </c>
      <c r="D11" s="9" t="s">
        <v>36</v>
      </c>
      <c r="E11" s="9">
        <v>8</v>
      </c>
      <c r="F11" s="9">
        <v>8</v>
      </c>
      <c r="G11" s="9">
        <v>8</v>
      </c>
      <c r="H11" s="9">
        <v>8</v>
      </c>
      <c r="I11" s="9">
        <v>8</v>
      </c>
      <c r="J11" s="9">
        <v>8</v>
      </c>
      <c r="K11" s="9">
        <v>8</v>
      </c>
      <c r="L11" s="9">
        <v>8</v>
      </c>
      <c r="M11" s="9">
        <v>8</v>
      </c>
      <c r="N11" s="9">
        <v>8</v>
      </c>
      <c r="O11" s="9">
        <v>8</v>
      </c>
      <c r="P11" s="9">
        <v>8</v>
      </c>
      <c r="Q11" s="9">
        <v>8</v>
      </c>
      <c r="R11" s="9">
        <v>8</v>
      </c>
      <c r="S11" s="9">
        <v>8</v>
      </c>
    </row>
    <row r="12" spans="1:19" ht="75" x14ac:dyDescent="0.25">
      <c r="A12" s="10"/>
      <c r="B12" s="10" t="s">
        <v>22</v>
      </c>
      <c r="C12" s="25" t="s">
        <v>56</v>
      </c>
      <c r="D12" s="9" t="s">
        <v>36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</row>
    <row r="13" spans="1:19" ht="75" x14ac:dyDescent="0.25">
      <c r="A13" s="10"/>
      <c r="B13" s="10" t="s">
        <v>23</v>
      </c>
      <c r="C13" s="25" t="s">
        <v>56</v>
      </c>
      <c r="D13" s="9" t="s">
        <v>36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</row>
    <row r="14" spans="1:19" ht="150" x14ac:dyDescent="0.25">
      <c r="A14" s="4">
        <v>37</v>
      </c>
      <c r="B14" s="4" t="s">
        <v>49</v>
      </c>
      <c r="C14" s="24" t="s">
        <v>57</v>
      </c>
      <c r="D14" s="4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75" x14ac:dyDescent="0.25">
      <c r="A15" s="9"/>
      <c r="B15" s="9" t="s">
        <v>21</v>
      </c>
      <c r="C15" s="24" t="s">
        <v>56</v>
      </c>
      <c r="D15" s="9" t="s">
        <v>36</v>
      </c>
      <c r="E15" s="9">
        <v>8</v>
      </c>
      <c r="F15" s="9">
        <v>8</v>
      </c>
      <c r="G15" s="9">
        <v>8</v>
      </c>
      <c r="H15" s="9">
        <v>8</v>
      </c>
      <c r="I15" s="9">
        <v>7</v>
      </c>
      <c r="J15" s="9">
        <v>7</v>
      </c>
      <c r="K15" s="9">
        <v>7</v>
      </c>
      <c r="L15" s="9">
        <v>7</v>
      </c>
      <c r="M15" s="9">
        <v>7</v>
      </c>
      <c r="N15" s="9">
        <v>7</v>
      </c>
      <c r="O15" s="9">
        <v>7</v>
      </c>
      <c r="P15" s="9">
        <v>7</v>
      </c>
      <c r="Q15" s="9">
        <v>7</v>
      </c>
      <c r="R15" s="9">
        <v>7</v>
      </c>
      <c r="S15" s="9">
        <v>7</v>
      </c>
    </row>
    <row r="16" spans="1:19" ht="75" x14ac:dyDescent="0.25">
      <c r="A16" s="10"/>
      <c r="B16" s="10" t="s">
        <v>22</v>
      </c>
      <c r="C16" s="25" t="s">
        <v>56</v>
      </c>
      <c r="D16" s="9" t="s">
        <v>36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</row>
    <row r="17" spans="1:19" ht="75" x14ac:dyDescent="0.25">
      <c r="A17" s="10"/>
      <c r="B17" s="10" t="s">
        <v>23</v>
      </c>
      <c r="C17" s="25" t="s">
        <v>56</v>
      </c>
      <c r="D17" s="9" t="s">
        <v>36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</row>
    <row r="18" spans="1:19" ht="150" x14ac:dyDescent="0.25">
      <c r="A18" s="4">
        <v>38</v>
      </c>
      <c r="B18" s="4" t="s">
        <v>26</v>
      </c>
      <c r="C18" s="24" t="s">
        <v>57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75" x14ac:dyDescent="0.25">
      <c r="A19" s="9"/>
      <c r="B19" s="9" t="s">
        <v>21</v>
      </c>
      <c r="C19" s="24" t="s">
        <v>56</v>
      </c>
      <c r="D19" s="9" t="s">
        <v>36</v>
      </c>
      <c r="E19" s="9">
        <v>8</v>
      </c>
      <c r="F19" s="9">
        <v>8</v>
      </c>
      <c r="G19" s="9">
        <v>8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8</v>
      </c>
    </row>
    <row r="20" spans="1:19" ht="75" x14ac:dyDescent="0.25">
      <c r="A20" s="10"/>
      <c r="B20" s="10" t="s">
        <v>22</v>
      </c>
      <c r="C20" s="25" t="s">
        <v>56</v>
      </c>
      <c r="D20" s="9" t="s">
        <v>36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</row>
    <row r="21" spans="1:19" ht="75" x14ac:dyDescent="0.25">
      <c r="A21" s="10"/>
      <c r="B21" s="10" t="s">
        <v>23</v>
      </c>
      <c r="C21" s="25" t="s">
        <v>56</v>
      </c>
      <c r="D21" s="9" t="s">
        <v>36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</row>
    <row r="22" spans="1:19" ht="150" x14ac:dyDescent="0.25">
      <c r="A22" s="4">
        <v>40</v>
      </c>
      <c r="B22" s="4" t="s">
        <v>28</v>
      </c>
      <c r="C22" s="24" t="s">
        <v>57</v>
      </c>
      <c r="D22" s="4"/>
      <c r="E22" s="4">
        <v>10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75" x14ac:dyDescent="0.25">
      <c r="A23" s="9"/>
      <c r="B23" s="9" t="s">
        <v>21</v>
      </c>
      <c r="C23" s="24" t="s">
        <v>56</v>
      </c>
      <c r="D23" s="9" t="s">
        <v>36</v>
      </c>
      <c r="E23" s="9">
        <v>8</v>
      </c>
      <c r="F23" s="9">
        <v>8</v>
      </c>
      <c r="G23" s="9">
        <v>8</v>
      </c>
      <c r="H23" s="9">
        <v>8</v>
      </c>
      <c r="I23" s="9">
        <v>8</v>
      </c>
      <c r="J23" s="9">
        <v>8</v>
      </c>
      <c r="K23" s="9">
        <v>8</v>
      </c>
      <c r="L23" s="9">
        <v>8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  <c r="S23" s="9">
        <v>8</v>
      </c>
    </row>
    <row r="24" spans="1:19" ht="75" x14ac:dyDescent="0.25">
      <c r="A24" s="10"/>
      <c r="B24" s="10" t="s">
        <v>22</v>
      </c>
      <c r="C24" s="25" t="s">
        <v>56</v>
      </c>
      <c r="D24" s="9" t="s">
        <v>36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</row>
    <row r="25" spans="1:19" ht="75" x14ac:dyDescent="0.25">
      <c r="A25" s="10"/>
      <c r="B25" s="10" t="s">
        <v>23</v>
      </c>
      <c r="C25" s="25" t="s">
        <v>56</v>
      </c>
      <c r="D25" s="9" t="s">
        <v>36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</row>
    <row r="26" spans="1:19" ht="120" x14ac:dyDescent="0.25">
      <c r="A26" s="4">
        <v>42</v>
      </c>
      <c r="B26" s="4" t="s">
        <v>27</v>
      </c>
      <c r="C26" s="20" t="s">
        <v>58</v>
      </c>
      <c r="D26" s="4"/>
      <c r="E26" s="4">
        <v>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75" x14ac:dyDescent="0.25">
      <c r="A27" s="9"/>
      <c r="B27" s="9" t="s">
        <v>21</v>
      </c>
      <c r="C27" s="24" t="s">
        <v>56</v>
      </c>
      <c r="D27" s="9" t="s">
        <v>36</v>
      </c>
      <c r="E27" s="9">
        <v>8</v>
      </c>
      <c r="F27" s="9">
        <v>8</v>
      </c>
      <c r="G27" s="9">
        <v>8</v>
      </c>
      <c r="H27" s="9">
        <v>8</v>
      </c>
      <c r="I27" s="9">
        <v>8</v>
      </c>
      <c r="J27" s="9">
        <v>8</v>
      </c>
      <c r="K27" s="9">
        <v>8</v>
      </c>
      <c r="L27" s="9">
        <v>8</v>
      </c>
      <c r="M27" s="9">
        <v>8</v>
      </c>
      <c r="N27" s="9">
        <v>8</v>
      </c>
      <c r="O27" s="9">
        <v>8</v>
      </c>
      <c r="P27" s="9">
        <v>8</v>
      </c>
      <c r="Q27" s="9">
        <v>8</v>
      </c>
      <c r="R27" s="9">
        <v>8</v>
      </c>
      <c r="S27" s="9">
        <v>8</v>
      </c>
    </row>
    <row r="28" spans="1:19" ht="75" x14ac:dyDescent="0.25">
      <c r="A28" s="10"/>
      <c r="B28" s="10" t="s">
        <v>22</v>
      </c>
      <c r="C28" s="25" t="s">
        <v>56</v>
      </c>
      <c r="D28" s="9" t="s">
        <v>36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</row>
    <row r="29" spans="1:19" ht="75" x14ac:dyDescent="0.25">
      <c r="A29" s="10"/>
      <c r="B29" s="10" t="s">
        <v>23</v>
      </c>
      <c r="C29" s="25" t="s">
        <v>56</v>
      </c>
      <c r="D29" s="9" t="s">
        <v>36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</row>
    <row r="30" spans="1:19" ht="150" x14ac:dyDescent="0.25">
      <c r="A30" s="4">
        <v>41</v>
      </c>
      <c r="B30" s="4" t="s">
        <v>51</v>
      </c>
      <c r="C30" s="24" t="s">
        <v>57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75" x14ac:dyDescent="0.25">
      <c r="A31" s="9"/>
      <c r="B31" s="9" t="s">
        <v>21</v>
      </c>
      <c r="C31" s="24" t="s">
        <v>56</v>
      </c>
      <c r="D31" s="9" t="s">
        <v>36</v>
      </c>
      <c r="E31" s="9">
        <v>8</v>
      </c>
      <c r="F31" s="9">
        <v>8</v>
      </c>
      <c r="G31" s="9">
        <v>8</v>
      </c>
      <c r="H31" s="9">
        <v>8</v>
      </c>
      <c r="I31" s="9">
        <v>8</v>
      </c>
      <c r="J31" s="9">
        <v>8</v>
      </c>
      <c r="K31" s="9">
        <v>8</v>
      </c>
      <c r="L31" s="9">
        <v>8</v>
      </c>
      <c r="M31" s="9">
        <v>8</v>
      </c>
      <c r="N31" s="9">
        <v>8</v>
      </c>
      <c r="O31" s="9">
        <v>8</v>
      </c>
      <c r="P31" s="9">
        <v>8</v>
      </c>
      <c r="Q31" s="9">
        <v>8</v>
      </c>
      <c r="R31" s="9">
        <v>8</v>
      </c>
      <c r="S31" s="9">
        <v>8</v>
      </c>
    </row>
    <row r="32" spans="1:19" ht="75" x14ac:dyDescent="0.25">
      <c r="A32" s="10"/>
      <c r="B32" s="10" t="s">
        <v>22</v>
      </c>
      <c r="C32" s="25" t="s">
        <v>56</v>
      </c>
      <c r="D32" s="9" t="s">
        <v>36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</row>
    <row r="33" spans="1:19" ht="75" x14ac:dyDescent="0.25">
      <c r="A33" s="10"/>
      <c r="B33" s="10" t="s">
        <v>23</v>
      </c>
      <c r="C33" s="25" t="s">
        <v>56</v>
      </c>
      <c r="D33" s="9" t="s">
        <v>36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</row>
    <row r="34" spans="1:19" ht="150" x14ac:dyDescent="0.25">
      <c r="A34" s="4">
        <v>39</v>
      </c>
      <c r="B34" s="4" t="s">
        <v>53</v>
      </c>
      <c r="C34" s="24" t="s">
        <v>57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75" x14ac:dyDescent="0.25">
      <c r="A35" s="9"/>
      <c r="B35" s="9" t="s">
        <v>21</v>
      </c>
      <c r="C35" s="24" t="s">
        <v>56</v>
      </c>
      <c r="D35" s="9" t="s">
        <v>36</v>
      </c>
      <c r="E35" s="9">
        <v>8</v>
      </c>
      <c r="F35" s="9">
        <v>8</v>
      </c>
      <c r="G35" s="9">
        <v>8</v>
      </c>
      <c r="H35" s="9">
        <v>8</v>
      </c>
      <c r="I35" s="9">
        <v>8</v>
      </c>
      <c r="J35" s="9">
        <v>8</v>
      </c>
      <c r="K35" s="9">
        <v>8</v>
      </c>
      <c r="L35" s="9">
        <v>8</v>
      </c>
      <c r="M35" s="9">
        <v>8</v>
      </c>
      <c r="N35" s="9">
        <v>8</v>
      </c>
      <c r="O35" s="9">
        <v>8</v>
      </c>
      <c r="P35" s="9">
        <v>8</v>
      </c>
      <c r="Q35" s="9">
        <v>8</v>
      </c>
      <c r="R35" s="9">
        <v>8</v>
      </c>
      <c r="S35" s="9">
        <v>8</v>
      </c>
    </row>
    <row r="36" spans="1:19" ht="75" x14ac:dyDescent="0.25">
      <c r="A36" s="10"/>
      <c r="B36" s="10" t="s">
        <v>22</v>
      </c>
      <c r="C36" s="25" t="s">
        <v>56</v>
      </c>
      <c r="D36" s="9" t="s">
        <v>36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</row>
    <row r="37" spans="1:19" ht="75" x14ac:dyDescent="0.25">
      <c r="A37" s="10"/>
      <c r="B37" s="10" t="s">
        <v>23</v>
      </c>
      <c r="C37" s="25" t="s">
        <v>56</v>
      </c>
      <c r="D37" s="9" t="s">
        <v>36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</row>
    <row r="38" spans="1:19" ht="120" x14ac:dyDescent="0.25">
      <c r="A38" s="4">
        <v>43</v>
      </c>
      <c r="B38" s="4" t="s">
        <v>52</v>
      </c>
      <c r="C38" s="20" t="s">
        <v>58</v>
      </c>
      <c r="D38" s="4"/>
      <c r="E38" s="4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75" x14ac:dyDescent="0.25">
      <c r="A39" s="9"/>
      <c r="B39" s="9" t="s">
        <v>21</v>
      </c>
      <c r="C39" s="24" t="s">
        <v>56</v>
      </c>
      <c r="D39" s="9" t="s">
        <v>36</v>
      </c>
      <c r="E39" s="9">
        <v>8</v>
      </c>
      <c r="F39" s="9">
        <v>8</v>
      </c>
      <c r="G39" s="9">
        <v>8</v>
      </c>
      <c r="H39" s="9">
        <v>8</v>
      </c>
      <c r="I39" s="9">
        <v>8</v>
      </c>
      <c r="J39" s="9">
        <v>8</v>
      </c>
      <c r="K39" s="9">
        <v>8</v>
      </c>
      <c r="L39" s="9">
        <v>8</v>
      </c>
      <c r="M39" s="9">
        <v>8</v>
      </c>
      <c r="N39" s="9">
        <v>8</v>
      </c>
      <c r="O39" s="9">
        <v>8</v>
      </c>
      <c r="P39" s="9">
        <v>8</v>
      </c>
      <c r="Q39" s="9">
        <v>8</v>
      </c>
      <c r="R39" s="9">
        <v>8</v>
      </c>
      <c r="S39" s="9">
        <v>8</v>
      </c>
    </row>
    <row r="40" spans="1:19" ht="75" x14ac:dyDescent="0.25">
      <c r="A40" s="10"/>
      <c r="B40" s="10" t="s">
        <v>22</v>
      </c>
      <c r="C40" s="25" t="s">
        <v>56</v>
      </c>
      <c r="D40" s="9" t="s">
        <v>36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</row>
    <row r="41" spans="1:19" ht="75" x14ac:dyDescent="0.25">
      <c r="A41" s="10"/>
      <c r="B41" s="10" t="s">
        <v>23</v>
      </c>
      <c r="C41" s="25" t="s">
        <v>56</v>
      </c>
      <c r="D41" s="9" t="s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</row>
    <row r="42" spans="1:19" ht="135" x14ac:dyDescent="0.25">
      <c r="A42" s="4">
        <v>17</v>
      </c>
      <c r="B42" s="4" t="s">
        <v>29</v>
      </c>
      <c r="C42" s="20" t="s">
        <v>59</v>
      </c>
      <c r="D42" s="4"/>
      <c r="E42" s="4">
        <v>10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9"/>
      <c r="B43" s="9" t="s">
        <v>21</v>
      </c>
      <c r="C43" s="24" t="s">
        <v>56</v>
      </c>
      <c r="D43" s="9" t="s">
        <v>35</v>
      </c>
      <c r="E43" s="9">
        <v>8</v>
      </c>
      <c r="F43" s="9">
        <v>8</v>
      </c>
      <c r="G43" s="9">
        <v>8</v>
      </c>
      <c r="H43" s="9">
        <v>8</v>
      </c>
      <c r="I43" s="9">
        <v>8</v>
      </c>
      <c r="J43" s="9">
        <v>8</v>
      </c>
      <c r="K43" s="9">
        <v>8</v>
      </c>
      <c r="L43" s="9">
        <v>8</v>
      </c>
      <c r="M43" s="9">
        <v>8</v>
      </c>
      <c r="N43" s="9">
        <v>8</v>
      </c>
      <c r="O43" s="9">
        <v>8</v>
      </c>
      <c r="P43" s="9">
        <v>8</v>
      </c>
      <c r="Q43" s="9">
        <v>8</v>
      </c>
      <c r="R43" s="9">
        <v>8</v>
      </c>
      <c r="S43" s="9">
        <v>8</v>
      </c>
    </row>
    <row r="44" spans="1:19" x14ac:dyDescent="0.25">
      <c r="A44" s="10"/>
      <c r="B44" s="10" t="s">
        <v>22</v>
      </c>
      <c r="C44" s="25" t="s">
        <v>56</v>
      </c>
      <c r="D44" s="9" t="s">
        <v>35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</row>
    <row r="45" spans="1:19" x14ac:dyDescent="0.25">
      <c r="A45" s="10"/>
      <c r="B45" s="10" t="s">
        <v>23</v>
      </c>
      <c r="C45" s="25" t="s">
        <v>56</v>
      </c>
      <c r="D45" s="9" t="s">
        <v>35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</row>
    <row r="46" spans="1:19" ht="150" x14ac:dyDescent="0.25">
      <c r="A46" s="4">
        <v>21</v>
      </c>
      <c r="B46" s="4" t="s">
        <v>30</v>
      </c>
      <c r="C46" s="20" t="s">
        <v>61</v>
      </c>
      <c r="D46" s="4"/>
      <c r="E46" s="4">
        <v>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5">
      <c r="A47" s="9"/>
      <c r="B47" s="9" t="s">
        <v>21</v>
      </c>
      <c r="C47" s="24" t="s">
        <v>56</v>
      </c>
      <c r="D47" s="9" t="s">
        <v>35</v>
      </c>
      <c r="E47" s="9">
        <v>8</v>
      </c>
      <c r="F47" s="9">
        <v>8</v>
      </c>
      <c r="G47" s="9">
        <v>8</v>
      </c>
      <c r="H47" s="9">
        <v>8</v>
      </c>
      <c r="I47" s="9">
        <v>8</v>
      </c>
      <c r="J47" s="9">
        <v>8</v>
      </c>
      <c r="K47" s="9">
        <v>8</v>
      </c>
      <c r="L47" s="9">
        <v>8</v>
      </c>
      <c r="M47" s="9">
        <v>8</v>
      </c>
      <c r="N47" s="9">
        <v>8</v>
      </c>
      <c r="O47" s="9">
        <v>8</v>
      </c>
      <c r="P47" s="9">
        <v>8</v>
      </c>
      <c r="Q47" s="9">
        <v>8</v>
      </c>
      <c r="R47" s="9">
        <v>8</v>
      </c>
      <c r="S47" s="9">
        <v>8</v>
      </c>
    </row>
    <row r="48" spans="1:19" x14ac:dyDescent="0.25">
      <c r="A48" s="10"/>
      <c r="B48" s="10" t="s">
        <v>22</v>
      </c>
      <c r="C48" s="25" t="s">
        <v>56</v>
      </c>
      <c r="D48" s="9" t="s">
        <v>35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</row>
    <row r="49" spans="1:19" x14ac:dyDescent="0.25">
      <c r="A49" s="10"/>
      <c r="B49" s="10" t="s">
        <v>23</v>
      </c>
      <c r="C49" s="25" t="s">
        <v>56</v>
      </c>
      <c r="D49" s="9" t="s">
        <v>35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</row>
    <row r="50" spans="1:19" ht="135" x14ac:dyDescent="0.25">
      <c r="A50" s="4">
        <v>19</v>
      </c>
      <c r="B50" s="4" t="s">
        <v>31</v>
      </c>
      <c r="C50" s="20" t="s">
        <v>62</v>
      </c>
      <c r="D50" s="4"/>
      <c r="E50" s="4">
        <v>10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5">
      <c r="A51" s="9"/>
      <c r="B51" s="9" t="s">
        <v>21</v>
      </c>
      <c r="C51" s="24" t="s">
        <v>56</v>
      </c>
      <c r="D51" s="9" t="s">
        <v>35</v>
      </c>
      <c r="E51" s="9">
        <v>8</v>
      </c>
      <c r="F51" s="9">
        <v>8</v>
      </c>
      <c r="G51" s="9">
        <v>8</v>
      </c>
      <c r="H51" s="9">
        <v>8</v>
      </c>
      <c r="I51" s="9">
        <v>8</v>
      </c>
      <c r="J51" s="9">
        <v>8</v>
      </c>
      <c r="K51" s="9">
        <v>8</v>
      </c>
      <c r="L51" s="9">
        <v>8</v>
      </c>
      <c r="M51" s="9">
        <v>8</v>
      </c>
      <c r="N51" s="9">
        <v>8</v>
      </c>
      <c r="O51" s="9">
        <v>8</v>
      </c>
      <c r="P51" s="9">
        <v>8</v>
      </c>
      <c r="Q51" s="9">
        <v>8</v>
      </c>
      <c r="R51" s="9">
        <v>8</v>
      </c>
      <c r="S51" s="9">
        <v>8</v>
      </c>
    </row>
    <row r="52" spans="1:19" x14ac:dyDescent="0.25">
      <c r="A52" s="10"/>
      <c r="B52" s="10" t="s">
        <v>22</v>
      </c>
      <c r="C52" s="25" t="s">
        <v>56</v>
      </c>
      <c r="D52" s="9" t="s">
        <v>35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</row>
    <row r="53" spans="1:19" x14ac:dyDescent="0.25">
      <c r="A53" s="10"/>
      <c r="B53" s="10" t="s">
        <v>23</v>
      </c>
      <c r="C53" s="25" t="s">
        <v>56</v>
      </c>
      <c r="D53" s="9" t="s">
        <v>35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</row>
    <row r="54" spans="1:19" x14ac:dyDescent="0.25">
      <c r="A54" s="4">
        <v>18</v>
      </c>
      <c r="B54" s="4" t="s">
        <v>32</v>
      </c>
      <c r="C54" s="20" t="s">
        <v>63</v>
      </c>
      <c r="D54" s="4"/>
      <c r="E54" s="4">
        <v>10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5">
      <c r="A55" s="9"/>
      <c r="B55" s="9" t="s">
        <v>21</v>
      </c>
      <c r="C55" s="24" t="s">
        <v>56</v>
      </c>
      <c r="D55" s="9" t="s">
        <v>35</v>
      </c>
      <c r="E55" s="9">
        <v>8</v>
      </c>
      <c r="F55" s="9">
        <v>8</v>
      </c>
      <c r="G55" s="9">
        <v>8</v>
      </c>
      <c r="H55" s="9">
        <v>8</v>
      </c>
      <c r="I55" s="9">
        <v>8</v>
      </c>
      <c r="J55" s="9">
        <v>8</v>
      </c>
      <c r="K55" s="9">
        <v>8</v>
      </c>
      <c r="L55" s="9">
        <v>8</v>
      </c>
      <c r="M55" s="9">
        <v>8</v>
      </c>
      <c r="N55" s="9">
        <v>8</v>
      </c>
      <c r="O55" s="9">
        <v>8</v>
      </c>
      <c r="P55" s="9">
        <v>8</v>
      </c>
      <c r="Q55" s="9">
        <v>8</v>
      </c>
      <c r="R55" s="9">
        <v>8</v>
      </c>
      <c r="S55" s="9">
        <v>8</v>
      </c>
    </row>
    <row r="56" spans="1:19" x14ac:dyDescent="0.25">
      <c r="A56" s="10"/>
      <c r="B56" s="10" t="s">
        <v>22</v>
      </c>
      <c r="C56" s="25" t="s">
        <v>56</v>
      </c>
      <c r="D56" s="9" t="s">
        <v>35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</row>
    <row r="57" spans="1:19" x14ac:dyDescent="0.25">
      <c r="A57" s="10"/>
      <c r="B57" s="10" t="s">
        <v>23</v>
      </c>
      <c r="C57" s="25" t="s">
        <v>56</v>
      </c>
      <c r="D57" s="9" t="s">
        <v>35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</row>
    <row r="58" spans="1:19" ht="150" x14ac:dyDescent="0.25">
      <c r="A58" s="4">
        <v>20</v>
      </c>
      <c r="B58" s="4" t="s">
        <v>33</v>
      </c>
      <c r="C58" s="20" t="s">
        <v>64</v>
      </c>
      <c r="D58" s="4"/>
      <c r="E58" s="4">
        <v>10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25">
      <c r="A59" s="9"/>
      <c r="B59" s="9" t="s">
        <v>21</v>
      </c>
      <c r="C59" s="24" t="s">
        <v>56</v>
      </c>
      <c r="D59" s="9" t="s">
        <v>35</v>
      </c>
      <c r="E59" s="9">
        <v>8</v>
      </c>
      <c r="F59" s="9">
        <v>8</v>
      </c>
      <c r="G59" s="9">
        <v>8</v>
      </c>
      <c r="H59" s="9">
        <v>8</v>
      </c>
      <c r="I59" s="9">
        <v>8</v>
      </c>
      <c r="J59" s="9">
        <v>8</v>
      </c>
      <c r="K59" s="9">
        <v>8</v>
      </c>
      <c r="L59" s="9">
        <v>8</v>
      </c>
      <c r="M59" s="9">
        <v>8</v>
      </c>
      <c r="N59" s="9">
        <v>8</v>
      </c>
      <c r="O59" s="9">
        <v>8</v>
      </c>
      <c r="P59" s="9">
        <v>8</v>
      </c>
      <c r="Q59" s="9">
        <v>8</v>
      </c>
      <c r="R59" s="9">
        <v>8</v>
      </c>
      <c r="S59" s="9">
        <v>8</v>
      </c>
    </row>
    <row r="60" spans="1:19" x14ac:dyDescent="0.25">
      <c r="A60" s="10"/>
      <c r="B60" s="10" t="s">
        <v>22</v>
      </c>
      <c r="C60" s="25" t="s">
        <v>56</v>
      </c>
      <c r="D60" s="9" t="s">
        <v>35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</row>
    <row r="61" spans="1:19" x14ac:dyDescent="0.25">
      <c r="A61" s="10"/>
      <c r="B61" s="10" t="s">
        <v>23</v>
      </c>
      <c r="C61" s="25" t="s">
        <v>56</v>
      </c>
      <c r="D61" s="9" t="s">
        <v>35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</row>
    <row r="62" spans="1:19" ht="135" x14ac:dyDescent="0.25">
      <c r="A62" s="4">
        <v>4</v>
      </c>
      <c r="B62" s="4" t="s">
        <v>34</v>
      </c>
      <c r="C62" s="20" t="s">
        <v>65</v>
      </c>
      <c r="D62" s="4"/>
      <c r="E62" s="4">
        <v>10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25">
      <c r="A63" s="9"/>
      <c r="B63" s="9" t="s">
        <v>21</v>
      </c>
      <c r="C63" s="24" t="s">
        <v>56</v>
      </c>
      <c r="D63" s="9" t="s">
        <v>35</v>
      </c>
      <c r="E63" s="9">
        <v>8</v>
      </c>
      <c r="F63" s="9">
        <v>8</v>
      </c>
      <c r="G63" s="9">
        <v>8</v>
      </c>
      <c r="H63" s="9">
        <v>8</v>
      </c>
      <c r="I63" s="9">
        <v>8</v>
      </c>
      <c r="J63" s="9">
        <v>8</v>
      </c>
      <c r="K63" s="9">
        <v>8</v>
      </c>
      <c r="L63" s="9">
        <v>8</v>
      </c>
      <c r="M63" s="9">
        <v>8</v>
      </c>
      <c r="N63" s="9">
        <v>8</v>
      </c>
      <c r="O63" s="9">
        <v>8</v>
      </c>
      <c r="P63" s="9">
        <v>8</v>
      </c>
      <c r="Q63" s="9">
        <v>8</v>
      </c>
      <c r="R63" s="9">
        <v>8</v>
      </c>
      <c r="S63" s="9">
        <v>8</v>
      </c>
    </row>
    <row r="64" spans="1:19" x14ac:dyDescent="0.25">
      <c r="A64" s="10"/>
      <c r="B64" s="10" t="s">
        <v>22</v>
      </c>
      <c r="C64" s="25" t="s">
        <v>56</v>
      </c>
      <c r="D64" s="9" t="s">
        <v>35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</row>
    <row r="65" spans="1:19" x14ac:dyDescent="0.25">
      <c r="A65" s="10"/>
      <c r="B65" s="10" t="s">
        <v>23</v>
      </c>
      <c r="C65" s="25" t="s">
        <v>56</v>
      </c>
      <c r="D65" s="9" t="s">
        <v>35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</row>
    <row r="66" spans="1:19" ht="60" x14ac:dyDescent="0.25">
      <c r="A66" s="4">
        <v>25</v>
      </c>
      <c r="B66" s="4" t="s">
        <v>38</v>
      </c>
      <c r="C66" s="20" t="s">
        <v>66</v>
      </c>
      <c r="D66" s="4"/>
      <c r="E66" s="4">
        <v>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45" x14ac:dyDescent="0.25">
      <c r="A67" s="9"/>
      <c r="B67" s="9" t="s">
        <v>21</v>
      </c>
      <c r="C67" s="24" t="s">
        <v>56</v>
      </c>
      <c r="D67" s="9" t="s">
        <v>37</v>
      </c>
      <c r="E67" s="9">
        <v>8</v>
      </c>
      <c r="F67" s="9">
        <v>8</v>
      </c>
      <c r="G67" s="9">
        <v>8</v>
      </c>
      <c r="H67" s="9">
        <v>8</v>
      </c>
      <c r="I67" s="9">
        <v>8</v>
      </c>
      <c r="J67" s="9">
        <v>8</v>
      </c>
      <c r="K67" s="9">
        <v>8</v>
      </c>
      <c r="L67" s="9">
        <v>8</v>
      </c>
      <c r="M67" s="9">
        <v>8</v>
      </c>
      <c r="N67" s="9">
        <v>8</v>
      </c>
      <c r="O67" s="9">
        <v>8</v>
      </c>
      <c r="P67" s="9">
        <v>8</v>
      </c>
      <c r="Q67" s="9">
        <v>8</v>
      </c>
      <c r="R67" s="9">
        <v>8</v>
      </c>
      <c r="S67" s="9">
        <v>8</v>
      </c>
    </row>
    <row r="68" spans="1:19" ht="45" x14ac:dyDescent="0.25">
      <c r="A68" s="10"/>
      <c r="B68" s="10" t="s">
        <v>22</v>
      </c>
      <c r="C68" s="25" t="s">
        <v>56</v>
      </c>
      <c r="D68" s="9" t="s">
        <v>37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</row>
    <row r="69" spans="1:19" ht="45" x14ac:dyDescent="0.25">
      <c r="A69" s="10"/>
      <c r="B69" s="10" t="s">
        <v>23</v>
      </c>
      <c r="C69" s="25" t="s">
        <v>56</v>
      </c>
      <c r="D69" s="9" t="s">
        <v>37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</row>
    <row r="70" spans="1:19" ht="45" x14ac:dyDescent="0.25">
      <c r="A70" s="4">
        <v>26</v>
      </c>
      <c r="B70" s="4" t="s">
        <v>39</v>
      </c>
      <c r="C70" s="20" t="s">
        <v>67</v>
      </c>
      <c r="D70" s="4"/>
      <c r="E70" s="4">
        <v>10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45" x14ac:dyDescent="0.25">
      <c r="A71" s="9"/>
      <c r="B71" s="9" t="s">
        <v>21</v>
      </c>
      <c r="C71" s="24" t="s">
        <v>56</v>
      </c>
      <c r="D71" s="9" t="s">
        <v>37</v>
      </c>
      <c r="E71" s="9">
        <v>8</v>
      </c>
      <c r="F71" s="9">
        <v>8</v>
      </c>
      <c r="G71" s="9">
        <v>8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9">
        <v>8</v>
      </c>
      <c r="N71" s="9">
        <v>8</v>
      </c>
      <c r="O71" s="9">
        <v>8</v>
      </c>
      <c r="P71" s="9">
        <v>8</v>
      </c>
      <c r="Q71" s="9">
        <v>8</v>
      </c>
      <c r="R71" s="9">
        <v>8</v>
      </c>
      <c r="S71" s="9">
        <v>8</v>
      </c>
    </row>
    <row r="72" spans="1:19" ht="45" x14ac:dyDescent="0.25">
      <c r="A72" s="10"/>
      <c r="B72" s="10" t="s">
        <v>22</v>
      </c>
      <c r="C72" s="25" t="s">
        <v>56</v>
      </c>
      <c r="D72" s="9" t="s">
        <v>37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</row>
    <row r="73" spans="1:19" ht="45" x14ac:dyDescent="0.25">
      <c r="A73" s="10"/>
      <c r="B73" s="10" t="s">
        <v>23</v>
      </c>
      <c r="C73" s="25" t="s">
        <v>56</v>
      </c>
      <c r="D73" s="9" t="s">
        <v>37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</row>
    <row r="74" spans="1:19" ht="45" x14ac:dyDescent="0.25">
      <c r="A74" s="4">
        <v>27</v>
      </c>
      <c r="B74" s="4" t="s">
        <v>40</v>
      </c>
      <c r="C74" s="20" t="s">
        <v>67</v>
      </c>
      <c r="D74" s="4"/>
      <c r="E74" s="4">
        <v>10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45" x14ac:dyDescent="0.25">
      <c r="A75" s="9"/>
      <c r="B75" s="9" t="s">
        <v>21</v>
      </c>
      <c r="C75" s="24" t="s">
        <v>56</v>
      </c>
      <c r="D75" s="9" t="s">
        <v>37</v>
      </c>
      <c r="E75" s="9">
        <v>8</v>
      </c>
      <c r="F75" s="9">
        <v>8</v>
      </c>
      <c r="G75" s="9">
        <v>8</v>
      </c>
      <c r="H75" s="9">
        <v>8</v>
      </c>
      <c r="I75" s="9">
        <v>8</v>
      </c>
      <c r="J75" s="9">
        <v>8</v>
      </c>
      <c r="K75" s="9">
        <v>8</v>
      </c>
      <c r="L75" s="9">
        <v>8</v>
      </c>
      <c r="M75" s="9">
        <v>8</v>
      </c>
      <c r="N75" s="9">
        <v>8</v>
      </c>
      <c r="O75" s="9">
        <v>8</v>
      </c>
      <c r="P75" s="9">
        <v>8</v>
      </c>
      <c r="Q75" s="9">
        <v>8</v>
      </c>
      <c r="R75" s="9">
        <v>8</v>
      </c>
      <c r="S75" s="9">
        <v>8</v>
      </c>
    </row>
    <row r="76" spans="1:19" ht="45" x14ac:dyDescent="0.25">
      <c r="A76" s="10"/>
      <c r="B76" s="10" t="s">
        <v>22</v>
      </c>
      <c r="C76" s="25" t="s">
        <v>56</v>
      </c>
      <c r="D76" s="9" t="s">
        <v>37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</row>
    <row r="77" spans="1:19" ht="45" x14ac:dyDescent="0.25">
      <c r="A77" s="10"/>
      <c r="B77" s="10" t="s">
        <v>23</v>
      </c>
      <c r="C77" s="25" t="s">
        <v>56</v>
      </c>
      <c r="D77" s="9" t="s">
        <v>37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</row>
    <row r="78" spans="1:19" ht="120" x14ac:dyDescent="0.25">
      <c r="A78" s="4">
        <v>29</v>
      </c>
      <c r="B78" s="4" t="s">
        <v>41</v>
      </c>
      <c r="C78" s="20" t="s">
        <v>68</v>
      </c>
      <c r="D78" s="4"/>
      <c r="E78" s="4">
        <v>10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45" x14ac:dyDescent="0.25">
      <c r="A79" s="9"/>
      <c r="B79" s="9" t="s">
        <v>21</v>
      </c>
      <c r="C79" s="24" t="s">
        <v>56</v>
      </c>
      <c r="D79" s="9" t="s">
        <v>37</v>
      </c>
      <c r="E79" s="9">
        <v>8</v>
      </c>
      <c r="F79" s="9">
        <v>8</v>
      </c>
      <c r="G79" s="9">
        <v>8</v>
      </c>
      <c r="H79" s="9">
        <v>8</v>
      </c>
      <c r="I79" s="9">
        <v>8</v>
      </c>
      <c r="J79" s="9">
        <v>8</v>
      </c>
      <c r="K79" s="9">
        <v>8</v>
      </c>
      <c r="L79" s="9">
        <v>8</v>
      </c>
      <c r="M79" s="9">
        <v>8</v>
      </c>
      <c r="N79" s="9">
        <v>8</v>
      </c>
      <c r="O79" s="9">
        <v>8</v>
      </c>
      <c r="P79" s="9">
        <v>8</v>
      </c>
      <c r="Q79" s="9">
        <v>8</v>
      </c>
      <c r="R79" s="9">
        <v>8</v>
      </c>
      <c r="S79" s="9">
        <v>8</v>
      </c>
    </row>
    <row r="80" spans="1:19" ht="45" x14ac:dyDescent="0.25">
      <c r="A80" s="10"/>
      <c r="B80" s="10" t="s">
        <v>22</v>
      </c>
      <c r="C80" s="25" t="s">
        <v>56</v>
      </c>
      <c r="D80" s="9" t="s">
        <v>37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</row>
    <row r="81" spans="1:19" ht="45" x14ac:dyDescent="0.25">
      <c r="A81" s="10"/>
      <c r="B81" s="10" t="s">
        <v>23</v>
      </c>
      <c r="C81" s="25" t="s">
        <v>56</v>
      </c>
      <c r="D81" s="9" t="s">
        <v>37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1</v>
      </c>
      <c r="R81" s="10">
        <v>1</v>
      </c>
      <c r="S81" s="10">
        <v>1</v>
      </c>
    </row>
    <row r="82" spans="1:19" ht="285" x14ac:dyDescent="0.25">
      <c r="A82" s="4">
        <v>30</v>
      </c>
      <c r="B82" s="4" t="s">
        <v>42</v>
      </c>
      <c r="C82" s="20" t="s">
        <v>69</v>
      </c>
      <c r="D82" s="4"/>
      <c r="E82" s="4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45" x14ac:dyDescent="0.25">
      <c r="A83" s="9"/>
      <c r="B83" s="9" t="s">
        <v>21</v>
      </c>
      <c r="C83" s="24" t="s">
        <v>56</v>
      </c>
      <c r="D83" s="9" t="s">
        <v>37</v>
      </c>
      <c r="E83" s="9">
        <v>8</v>
      </c>
      <c r="F83" s="9">
        <v>8</v>
      </c>
      <c r="G83" s="9">
        <v>8</v>
      </c>
      <c r="H83" s="9">
        <v>8</v>
      </c>
      <c r="I83" s="9">
        <v>8</v>
      </c>
      <c r="J83" s="9">
        <v>8</v>
      </c>
      <c r="K83" s="9">
        <v>8</v>
      </c>
      <c r="L83" s="9">
        <v>8</v>
      </c>
      <c r="M83" s="9">
        <v>8</v>
      </c>
      <c r="N83" s="9">
        <v>8</v>
      </c>
      <c r="O83" s="9">
        <v>8</v>
      </c>
      <c r="P83" s="9">
        <v>8</v>
      </c>
      <c r="Q83" s="9">
        <v>8</v>
      </c>
      <c r="R83" s="9">
        <v>8</v>
      </c>
      <c r="S83" s="9">
        <v>8</v>
      </c>
    </row>
    <row r="84" spans="1:19" ht="45" x14ac:dyDescent="0.25">
      <c r="A84" s="10"/>
      <c r="B84" s="10" t="s">
        <v>22</v>
      </c>
      <c r="C84" s="25" t="s">
        <v>56</v>
      </c>
      <c r="D84" s="9" t="s">
        <v>37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</row>
    <row r="85" spans="1:19" ht="45" x14ac:dyDescent="0.25">
      <c r="A85" s="10"/>
      <c r="B85" s="10" t="s">
        <v>23</v>
      </c>
      <c r="C85" s="25" t="s">
        <v>56</v>
      </c>
      <c r="D85" s="9" t="s">
        <v>37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</row>
    <row r="86" spans="1:19" ht="120" x14ac:dyDescent="0.25">
      <c r="A86" s="4">
        <v>31</v>
      </c>
      <c r="B86" s="4" t="s">
        <v>43</v>
      </c>
      <c r="C86" s="20" t="s">
        <v>70</v>
      </c>
      <c r="D86" s="4"/>
      <c r="E86" s="4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45" x14ac:dyDescent="0.25">
      <c r="A87" s="9"/>
      <c r="B87" s="9" t="s">
        <v>21</v>
      </c>
      <c r="C87" s="24" t="s">
        <v>56</v>
      </c>
      <c r="D87" s="9" t="s">
        <v>37</v>
      </c>
      <c r="E87" s="9">
        <v>8</v>
      </c>
      <c r="F87" s="9">
        <v>8</v>
      </c>
      <c r="G87" s="9">
        <v>8</v>
      </c>
      <c r="H87" s="9">
        <v>8</v>
      </c>
      <c r="I87" s="9">
        <v>8</v>
      </c>
      <c r="J87" s="9">
        <v>8</v>
      </c>
      <c r="K87" s="9">
        <v>8</v>
      </c>
      <c r="L87" s="9">
        <v>8</v>
      </c>
      <c r="M87" s="9">
        <v>8</v>
      </c>
      <c r="N87" s="9">
        <v>8</v>
      </c>
      <c r="O87" s="9">
        <v>8</v>
      </c>
      <c r="P87" s="9">
        <v>8</v>
      </c>
      <c r="Q87" s="9">
        <v>8</v>
      </c>
      <c r="R87" s="9">
        <v>8</v>
      </c>
      <c r="S87" s="9">
        <v>8</v>
      </c>
    </row>
    <row r="88" spans="1:19" ht="45" x14ac:dyDescent="0.25">
      <c r="A88" s="10"/>
      <c r="B88" s="10" t="s">
        <v>22</v>
      </c>
      <c r="C88" s="25" t="s">
        <v>56</v>
      </c>
      <c r="D88" s="9" t="s">
        <v>37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</row>
    <row r="89" spans="1:19" ht="45" x14ac:dyDescent="0.25">
      <c r="A89" s="10"/>
      <c r="B89" s="10" t="s">
        <v>23</v>
      </c>
      <c r="C89" s="25" t="s">
        <v>56</v>
      </c>
      <c r="D89" s="9" t="s">
        <v>37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</row>
    <row r="90" spans="1:19" ht="45" x14ac:dyDescent="0.25">
      <c r="A90" s="4">
        <v>33</v>
      </c>
      <c r="B90" s="4" t="s">
        <v>45</v>
      </c>
      <c r="C90" s="20" t="s">
        <v>71</v>
      </c>
      <c r="D90" s="4"/>
      <c r="E90" s="4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45" x14ac:dyDescent="0.25">
      <c r="A91" s="9"/>
      <c r="B91" s="9" t="s">
        <v>21</v>
      </c>
      <c r="C91" s="24" t="s">
        <v>56</v>
      </c>
      <c r="D91" s="9" t="s">
        <v>37</v>
      </c>
      <c r="E91" s="9">
        <v>8</v>
      </c>
      <c r="F91" s="9">
        <v>8</v>
      </c>
      <c r="G91" s="9">
        <v>8</v>
      </c>
      <c r="H91" s="9">
        <v>8</v>
      </c>
      <c r="I91" s="9">
        <v>8</v>
      </c>
      <c r="J91" s="9">
        <v>8</v>
      </c>
      <c r="K91" s="9">
        <v>8</v>
      </c>
      <c r="L91" s="9">
        <v>8</v>
      </c>
      <c r="M91" s="9">
        <v>8</v>
      </c>
      <c r="N91" s="9">
        <v>8</v>
      </c>
      <c r="O91" s="9">
        <v>8</v>
      </c>
      <c r="P91" s="9">
        <v>8</v>
      </c>
      <c r="Q91" s="9">
        <v>8</v>
      </c>
      <c r="R91" s="9">
        <v>8</v>
      </c>
      <c r="S91" s="9">
        <v>8</v>
      </c>
    </row>
    <row r="92" spans="1:19" ht="45" x14ac:dyDescent="0.25">
      <c r="A92" s="10"/>
      <c r="B92" s="10" t="s">
        <v>22</v>
      </c>
      <c r="C92" s="25" t="s">
        <v>56</v>
      </c>
      <c r="D92" s="9" t="s">
        <v>37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1</v>
      </c>
      <c r="S92" s="10">
        <v>1</v>
      </c>
    </row>
    <row r="93" spans="1:19" ht="45" x14ac:dyDescent="0.25">
      <c r="A93" s="10"/>
      <c r="B93" s="10" t="s">
        <v>23</v>
      </c>
      <c r="C93" s="25" t="s">
        <v>56</v>
      </c>
      <c r="D93" s="9" t="s">
        <v>37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</row>
    <row r="94" spans="1:19" ht="30" x14ac:dyDescent="0.25">
      <c r="A94" s="4">
        <v>22</v>
      </c>
      <c r="B94" s="4" t="s">
        <v>44</v>
      </c>
      <c r="C94" s="20" t="s">
        <v>72</v>
      </c>
      <c r="D94" s="4"/>
      <c r="E94" s="4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9"/>
      <c r="B95" s="9" t="s">
        <v>21</v>
      </c>
      <c r="C95" s="24" t="s">
        <v>56</v>
      </c>
      <c r="D95" s="9" t="s">
        <v>48</v>
      </c>
      <c r="E95" s="9">
        <v>8</v>
      </c>
      <c r="F95" s="9">
        <v>8</v>
      </c>
      <c r="G95" s="9">
        <v>8</v>
      </c>
      <c r="H95" s="9">
        <v>8</v>
      </c>
      <c r="I95" s="9">
        <v>8</v>
      </c>
      <c r="J95" s="9">
        <v>8</v>
      </c>
      <c r="K95" s="9">
        <v>8</v>
      </c>
      <c r="L95" s="9">
        <v>8</v>
      </c>
      <c r="M95" s="9">
        <v>8</v>
      </c>
      <c r="N95" s="9">
        <v>8</v>
      </c>
      <c r="O95" s="9">
        <v>8</v>
      </c>
      <c r="P95" s="9">
        <v>8</v>
      </c>
      <c r="Q95" s="9">
        <v>8</v>
      </c>
      <c r="R95" s="9">
        <v>8</v>
      </c>
      <c r="S95" s="9">
        <v>8</v>
      </c>
    </row>
    <row r="96" spans="1:19" x14ac:dyDescent="0.25">
      <c r="A96" s="10"/>
      <c r="B96" s="10" t="s">
        <v>22</v>
      </c>
      <c r="C96" s="25" t="s">
        <v>56</v>
      </c>
      <c r="D96" s="9" t="s">
        <v>48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</row>
    <row r="97" spans="1:19" x14ac:dyDescent="0.25">
      <c r="A97" s="10"/>
      <c r="B97" s="10" t="s">
        <v>23</v>
      </c>
      <c r="C97" s="25" t="s">
        <v>56</v>
      </c>
      <c r="D97" s="9" t="s">
        <v>48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</row>
    <row r="98" spans="1:19" ht="45" x14ac:dyDescent="0.25">
      <c r="A98" s="4">
        <v>35</v>
      </c>
      <c r="B98" s="4" t="s">
        <v>46</v>
      </c>
      <c r="C98" s="20" t="s">
        <v>73</v>
      </c>
      <c r="D98" s="4"/>
      <c r="E98" s="4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45" x14ac:dyDescent="0.25">
      <c r="A99" s="9"/>
      <c r="B99" s="9" t="s">
        <v>21</v>
      </c>
      <c r="C99" s="20" t="s">
        <v>73</v>
      </c>
      <c r="D99" s="9" t="s">
        <v>48</v>
      </c>
      <c r="E99" s="9">
        <v>8</v>
      </c>
      <c r="F99" s="9">
        <v>8</v>
      </c>
      <c r="G99" s="9">
        <v>8</v>
      </c>
      <c r="H99" s="9">
        <v>8</v>
      </c>
      <c r="I99" s="9">
        <v>8</v>
      </c>
      <c r="J99" s="9">
        <v>8</v>
      </c>
      <c r="K99" s="9">
        <v>8</v>
      </c>
      <c r="L99" s="9">
        <v>8</v>
      </c>
      <c r="M99" s="9">
        <v>8</v>
      </c>
      <c r="N99" s="9">
        <v>8</v>
      </c>
      <c r="O99" s="9">
        <v>8</v>
      </c>
      <c r="P99" s="9">
        <v>8</v>
      </c>
      <c r="Q99" s="9">
        <v>8</v>
      </c>
      <c r="R99" s="9">
        <v>8</v>
      </c>
      <c r="S99" s="9">
        <v>8</v>
      </c>
    </row>
    <row r="100" spans="1:19" ht="45" x14ac:dyDescent="0.25">
      <c r="A100" s="10"/>
      <c r="B100" s="10" t="s">
        <v>22</v>
      </c>
      <c r="C100" s="20" t="s">
        <v>73</v>
      </c>
      <c r="D100" s="9" t="s">
        <v>48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</row>
    <row r="101" spans="1:19" ht="45" x14ac:dyDescent="0.25">
      <c r="A101" s="10"/>
      <c r="B101" s="10" t="s">
        <v>23</v>
      </c>
      <c r="C101" s="20" t="s">
        <v>73</v>
      </c>
      <c r="D101" s="9" t="s">
        <v>48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</row>
    <row r="102" spans="1:19" ht="30" x14ac:dyDescent="0.25">
      <c r="A102" s="4">
        <v>24</v>
      </c>
      <c r="B102" s="4" t="s">
        <v>47</v>
      </c>
      <c r="C102" s="20" t="s">
        <v>74</v>
      </c>
      <c r="D102" s="4"/>
      <c r="E102" s="4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25">
      <c r="A103" s="9"/>
      <c r="B103" s="9" t="s">
        <v>21</v>
      </c>
      <c r="C103" s="24" t="s">
        <v>56</v>
      </c>
      <c r="D103" s="9" t="s">
        <v>48</v>
      </c>
      <c r="E103" s="9">
        <v>8</v>
      </c>
      <c r="F103" s="9">
        <v>8</v>
      </c>
      <c r="G103" s="9">
        <v>8</v>
      </c>
      <c r="H103" s="9">
        <v>8</v>
      </c>
      <c r="I103" s="9">
        <v>8</v>
      </c>
      <c r="J103" s="9">
        <v>8</v>
      </c>
      <c r="K103" s="9">
        <v>8</v>
      </c>
      <c r="L103" s="9">
        <v>8</v>
      </c>
      <c r="M103" s="9">
        <v>8</v>
      </c>
      <c r="N103" s="9">
        <v>8</v>
      </c>
      <c r="O103" s="9">
        <v>8</v>
      </c>
      <c r="P103" s="9">
        <v>8</v>
      </c>
      <c r="Q103" s="9">
        <v>8</v>
      </c>
      <c r="R103" s="9">
        <v>8</v>
      </c>
      <c r="S103" s="9">
        <v>8</v>
      </c>
    </row>
    <row r="104" spans="1:19" x14ac:dyDescent="0.25">
      <c r="A104" s="10"/>
      <c r="B104" s="10" t="s">
        <v>22</v>
      </c>
      <c r="C104" s="25" t="s">
        <v>56</v>
      </c>
      <c r="D104" s="9" t="s">
        <v>48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</row>
    <row r="105" spans="1:19" x14ac:dyDescent="0.25">
      <c r="A105" s="10"/>
      <c r="B105" s="10" t="s">
        <v>23</v>
      </c>
      <c r="C105" s="25" t="s">
        <v>56</v>
      </c>
      <c r="D105" s="9" t="s">
        <v>48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</row>
  </sheetData>
  <mergeCells count="8">
    <mergeCell ref="F3:S3"/>
    <mergeCell ref="E3:E5"/>
    <mergeCell ref="D3:D5"/>
    <mergeCell ref="B3:B5"/>
    <mergeCell ref="A3:A5"/>
    <mergeCell ref="C3:C5"/>
    <mergeCell ref="A1:S1"/>
    <mergeCell ref="A2:S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topLeftCell="A4"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'Sprint-Backlog'!F5</f>
        <v>20</v>
      </c>
      <c r="C22" s="7">
        <f>'Sprint-Backlog'!G5</f>
        <v>20</v>
      </c>
      <c r="D22" s="7">
        <f>'Sprint-Backlog'!H5</f>
        <v>19</v>
      </c>
      <c r="E22" s="7">
        <f>'Sprint-Backlog'!I5</f>
        <v>19</v>
      </c>
      <c r="F22" s="7">
        <f>'Sprint-Backlog'!J5</f>
        <v>19</v>
      </c>
      <c r="G22" s="7">
        <f>'Sprint-Backlog'!K5</f>
        <v>19</v>
      </c>
      <c r="H22" s="7">
        <f>'Sprint-Backlog'!L5</f>
        <v>19</v>
      </c>
      <c r="I22" s="7">
        <f>'Sprint-Backlog'!M5</f>
        <v>19</v>
      </c>
      <c r="J22" s="7">
        <f>'Sprint-Backlog'!N5</f>
        <v>19</v>
      </c>
      <c r="K22" s="7">
        <f>'Sprint-Backlog'!O5</f>
        <v>19</v>
      </c>
      <c r="L22" s="7">
        <f>'Sprint-Backlog'!P5</f>
        <v>19</v>
      </c>
      <c r="M22" s="7">
        <f>'Sprint-Backlog'!Q5</f>
        <v>19</v>
      </c>
      <c r="N22" s="7">
        <f>'Sprint-Backlog'!R5</f>
        <v>19</v>
      </c>
      <c r="O22" s="7">
        <f>'Sprint-Backlog'!S5</f>
        <v>19</v>
      </c>
    </row>
    <row r="23" spans="1:15" x14ac:dyDescent="0.25">
      <c r="A23" s="8" t="s">
        <v>20</v>
      </c>
      <c r="B23" s="7">
        <f>B22</f>
        <v>20</v>
      </c>
      <c r="C23" s="7">
        <f t="shared" ref="C23:N23" si="0">ROUND(B23-($B$22/13),0)</f>
        <v>18</v>
      </c>
      <c r="D23" s="7">
        <f t="shared" si="0"/>
        <v>16</v>
      </c>
      <c r="E23" s="7">
        <f t="shared" si="0"/>
        <v>14</v>
      </c>
      <c r="F23" s="7">
        <f t="shared" si="0"/>
        <v>12</v>
      </c>
      <c r="G23" s="7">
        <f t="shared" si="0"/>
        <v>10</v>
      </c>
      <c r="H23" s="7">
        <f t="shared" si="0"/>
        <v>8</v>
      </c>
      <c r="I23" s="7">
        <f t="shared" si="0"/>
        <v>6</v>
      </c>
      <c r="J23" s="7">
        <f t="shared" si="0"/>
        <v>4</v>
      </c>
      <c r="K23" s="7">
        <f t="shared" si="0"/>
        <v>2</v>
      </c>
      <c r="L23" s="7">
        <f t="shared" si="0"/>
        <v>0</v>
      </c>
      <c r="M23" s="7">
        <f t="shared" si="0"/>
        <v>-2</v>
      </c>
      <c r="N23" s="7">
        <f t="shared" si="0"/>
        <v>-4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Douglas Dinarte</cp:lastModifiedBy>
  <dcterms:created xsi:type="dcterms:W3CDTF">2011-08-31T23:09:20Z</dcterms:created>
  <dcterms:modified xsi:type="dcterms:W3CDTF">2013-10-10T03:07:42Z</dcterms:modified>
</cp:coreProperties>
</file>