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20" yWindow="100" windowWidth="22820" windowHeight="14120"/>
  </bookViews>
  <sheets>
    <sheet name="Sprint-Backlog" sheetId="2" r:id="rId1"/>
    <sheet name="Burndown-Chart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C22" i="3"/>
  <c r="G5" i="2"/>
  <c r="D22" i="3"/>
  <c r="H5" i="2"/>
  <c r="E22" i="3"/>
  <c r="I5" i="2"/>
  <c r="F22" i="3"/>
  <c r="J5" i="2"/>
  <c r="G22" i="3"/>
  <c r="K5" i="2"/>
  <c r="H22" i="3"/>
  <c r="L5" i="2"/>
  <c r="I22" i="3"/>
  <c r="M5" i="2"/>
  <c r="J22" i="3"/>
  <c r="N5" i="2"/>
  <c r="K22" i="3"/>
  <c r="O5" i="2"/>
  <c r="L22" i="3"/>
  <c r="P5" i="2"/>
  <c r="M22" i="3"/>
  <c r="Q5" i="2"/>
  <c r="N22" i="3"/>
  <c r="R5" i="2"/>
  <c r="O22" i="3"/>
  <c r="E5" i="2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<sst xmlns="http://schemas.openxmlformats.org/spreadsheetml/2006/main" count="99" uniqueCount="42">
  <si>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</si>
  <si>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</si>
  <si>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</si>
  <si>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</si>
  <si>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</si>
  <si>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</si>
  <si>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</si>
  <si>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</si>
  <si>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</si>
  <si>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</si>
  <si>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</si>
  <si>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</si>
  <si>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</si>
  <si>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</si>
  <si>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</si>
  <si>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</si>
  <si>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</si>
  <si>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</si>
  <si>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</si>
  <si>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</si>
  <si>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</si>
  <si>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Como usuário quero poder criar um evento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</si>
  <si>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</si>
  <si>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</si>
  <si>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</si>
  <si>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quero poder excluir um evento</t>
  </si>
  <si>
    <t>Como usuário quero poder desassociar rotas a eventos</t>
  </si>
  <si>
    <t>Como usuário gostaria de poder aceitar convites de amizade</t>
  </si>
  <si>
    <t>Implementar</t>
  </si>
  <si>
    <t>Criar casos de teste</t>
  </si>
  <si>
    <t>Executar o caso de teste</t>
  </si>
  <si>
    <t>Marcos Paulo</t>
  </si>
  <si>
    <t>Douglas Dinarte</t>
  </si>
  <si>
    <t>Tarcísio Luna</t>
  </si>
  <si>
    <t>Paulo E. Santos</t>
  </si>
  <si>
    <t>Corrigir erros remanescentes da Sprint 1#</t>
  </si>
  <si>
    <t>Mateus Revoredo</t>
  </si>
  <si>
    <t>Corrigir erros de Implementaçao</t>
  </si>
  <si>
    <t>Corrigir interface gráfica</t>
  </si>
  <si>
    <t>Conferir code convention</t>
  </si>
  <si>
    <t>Bruno Monteiro</t>
  </si>
  <si>
    <t>BACKLOG DA SPRINT Nº &lt;2#&gt;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</si>
</sst>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0.0231845238095238"/>
                  <c:y val="-0.04525178538729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201488095238095"/>
                  <c:y val="-0.03749984740279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0186607142857143"/>
                  <c:y val="-0.02974790941829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17.0</c:v>
                </c:pt>
                <c:pt idx="8">
                  <c:v>13.0</c:v>
                </c:pt>
                <c:pt idx="9">
                  <c:v>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20.0</c:v>
                </c:pt>
                <c:pt idx="1">
                  <c:v>18.0</c:v>
                </c:pt>
                <c:pt idx="2">
                  <c:v>16.0</c:v>
                </c:pt>
                <c:pt idx="3">
                  <c:v>14.0</c:v>
                </c:pt>
                <c:pt idx="4">
                  <c:v>12.0</c:v>
                </c:pt>
                <c:pt idx="5">
                  <c:v>10.0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  <c:pt idx="10">
                  <c:v>0.0</c:v>
                </c:pt>
                <c:pt idx="11">
                  <c:v>-2.0</c:v>
                </c:pt>
                <c:pt idx="12">
                  <c:v>-4.0</c:v>
                </c:pt>
                <c:pt idx="13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085944"/>
        <c:axId val="2113088888"/>
      </c:lineChart>
      <c:catAx>
        <c:axId val="2113085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088888"/>
        <c:crosses val="autoZero"/>
        <c:auto val="1"/>
        <c:lblAlgn val="ctr"/>
        <c:lblOffset val="100"/>
        <c:noMultiLvlLbl val="0"/>
      </c:catAx>
      <c:valAx>
        <c:axId val="2113088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085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1" max="1" width="5.5" style="2" bestFit="1" customWidth="1"/>
    <col min="2" max="2" width="52.33203125" style="2" customWidth="1"/>
    <col min="3" max="3" width="17.5" style="2" customWidth="1"/>
    <col min="4" max="4" width="9.33203125" style="2" customWidth="1"/>
    <col min="5" max="18" width="4.6640625" style="2" customWidth="1"/>
    <col min="19" max="16384" width="8.83203125" style="2"/>
  </cols>
  <sheetData>
    <row r="1" spans="1:18" ht="30" customHeight="1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" customHeight="1">
      <c r="A3" s="11" t="s">
        <v>17</v>
      </c>
      <c r="B3" s="11" t="s">
        <v>14</v>
      </c>
      <c r="C3" s="11" t="s">
        <v>16</v>
      </c>
      <c r="D3" s="11" t="s">
        <v>15</v>
      </c>
      <c r="E3" s="11" t="s">
        <v>18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>
      <c r="A4" s="11"/>
      <c r="B4" s="11"/>
      <c r="C4" s="11"/>
      <c r="D4" s="11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>
      <c r="A5" s="11"/>
      <c r="B5" s="11"/>
      <c r="C5" s="11"/>
      <c r="D5" s="11"/>
      <c r="E5" s="3">
        <f>SUM(E7:E9)+SUM(E11:E13)</f>
        <v>20</v>
      </c>
      <c r="F5" s="3">
        <f>SUM(F7:F9)+SUM(F11:F13)</f>
        <v>20</v>
      </c>
      <c r="G5" s="3">
        <f>SUM(G7:G9)+SUM(G11:G13)</f>
        <v>20</v>
      </c>
      <c r="H5" s="3">
        <f>SUM(H7:H9)+SUM(H11:H13)</f>
        <v>20</v>
      </c>
      <c r="I5" s="3">
        <f>SUM(I7:I9)+SUM(I11:I13)</f>
        <v>20</v>
      </c>
      <c r="J5" s="3">
        <f>SUM(J7:J9)+SUM(J11:J13)</f>
        <v>20</v>
      </c>
      <c r="K5" s="3">
        <f>SUM(K7:K9)+SUM(K11:K13)</f>
        <v>20</v>
      </c>
      <c r="L5" s="3">
        <f>SUM(L7:L9)+SUM(L11:L13)</f>
        <v>17</v>
      </c>
      <c r="M5" s="3">
        <f>SUM(M7:M9)+SUM(M11:M13)</f>
        <v>13</v>
      </c>
      <c r="N5" s="3">
        <f>SUM(N7:N9)+SUM(N11:N13)</f>
        <v>7</v>
      </c>
      <c r="O5" s="3">
        <f>SUM(O7:O9)+SUM(O11:O13)</f>
        <v>0</v>
      </c>
      <c r="P5" s="3">
        <f>SUM(P7:P9)+SUM(P11:P13)</f>
        <v>0</v>
      </c>
      <c r="Q5" s="3">
        <f>SUM(Q7:Q9)+SUM(Q11:Q13)</f>
        <v>0</v>
      </c>
      <c r="R5" s="3">
        <f>SUM(R7:R9)+SUM(R11:R13)</f>
        <v>0</v>
      </c>
    </row>
    <row r="6" spans="1:18">
      <c r="A6" s="4">
        <v>17</v>
      </c>
      <c r="B6" s="4" t="s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9"/>
      <c r="B7" s="9" t="s">
        <v>28</v>
      </c>
      <c r="C7" s="9" t="s">
        <v>31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6</v>
      </c>
      <c r="M7" s="9">
        <v>4</v>
      </c>
      <c r="N7" s="9">
        <v>2</v>
      </c>
      <c r="O7" s="9">
        <v>0</v>
      </c>
      <c r="P7" s="9">
        <v>0</v>
      </c>
      <c r="Q7" s="9">
        <v>0</v>
      </c>
      <c r="R7" s="9">
        <v>0</v>
      </c>
    </row>
    <row r="8" spans="1:18">
      <c r="A8" s="10"/>
      <c r="B8" s="10" t="s">
        <v>29</v>
      </c>
      <c r="C8" s="9" t="s">
        <v>31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</row>
    <row r="9" spans="1:18">
      <c r="A9" s="10"/>
      <c r="B9" s="10" t="s">
        <v>30</v>
      </c>
      <c r="C9" s="9" t="s">
        <v>31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</row>
    <row r="10" spans="1:18" ht="28">
      <c r="A10" s="4">
        <v>39</v>
      </c>
      <c r="B10" s="4" t="s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9"/>
      <c r="B11" s="9" t="s">
        <v>28</v>
      </c>
      <c r="C11" s="9" t="s">
        <v>32</v>
      </c>
      <c r="D11" s="9">
        <v>8</v>
      </c>
      <c r="E11" s="9">
        <v>8</v>
      </c>
      <c r="F11" s="9">
        <v>8</v>
      </c>
      <c r="G11" s="9">
        <v>8</v>
      </c>
      <c r="H11" s="9">
        <v>8</v>
      </c>
      <c r="I11" s="9">
        <v>8</v>
      </c>
      <c r="J11" s="9">
        <v>8</v>
      </c>
      <c r="K11" s="9">
        <v>8</v>
      </c>
      <c r="L11" s="9">
        <v>7</v>
      </c>
      <c r="M11" s="9">
        <v>5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</row>
    <row r="12" spans="1:18">
      <c r="A12" s="10"/>
      <c r="B12" s="10" t="s">
        <v>29</v>
      </c>
      <c r="C12" s="9" t="s">
        <v>32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0</v>
      </c>
      <c r="P12" s="10">
        <v>0</v>
      </c>
      <c r="Q12" s="10">
        <v>0</v>
      </c>
      <c r="R12" s="10">
        <v>0</v>
      </c>
    </row>
    <row r="13" spans="1:18">
      <c r="A13" s="10"/>
      <c r="B13" s="10" t="s">
        <v>30</v>
      </c>
      <c r="C13" s="9" t="s">
        <v>32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</row>
    <row r="14" spans="1:18" ht="28">
      <c r="A14" s="4">
        <v>41</v>
      </c>
      <c r="B14" s="4" t="s">
        <v>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9"/>
      <c r="B15" s="13" t="s">
        <v>28</v>
      </c>
      <c r="C15" s="13" t="s">
        <v>32</v>
      </c>
      <c r="D15" s="9">
        <v>8</v>
      </c>
      <c r="E15" s="9">
        <v>8</v>
      </c>
      <c r="F15" s="9">
        <v>8</v>
      </c>
      <c r="G15" s="9">
        <v>8</v>
      </c>
      <c r="H15" s="9">
        <v>8</v>
      </c>
      <c r="I15" s="9">
        <v>8</v>
      </c>
      <c r="J15" s="9">
        <v>8</v>
      </c>
      <c r="K15" s="9">
        <v>8</v>
      </c>
      <c r="L15" s="9">
        <v>8</v>
      </c>
      <c r="M15" s="9">
        <v>5</v>
      </c>
      <c r="N15" s="9">
        <v>3</v>
      </c>
      <c r="O15" s="9">
        <v>1</v>
      </c>
      <c r="P15" s="9">
        <v>0</v>
      </c>
      <c r="Q15" s="9">
        <v>0</v>
      </c>
      <c r="R15" s="9">
        <v>0</v>
      </c>
    </row>
    <row r="16" spans="1:18">
      <c r="A16" s="10"/>
      <c r="B16" s="14" t="s">
        <v>29</v>
      </c>
      <c r="C16" s="13" t="s">
        <v>32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0</v>
      </c>
      <c r="Q16" s="10">
        <v>0</v>
      </c>
      <c r="R16" s="10">
        <v>0</v>
      </c>
    </row>
    <row r="17" spans="1:18">
      <c r="A17" s="10"/>
      <c r="B17" s="14" t="s">
        <v>30</v>
      </c>
      <c r="C17" s="13" t="s">
        <v>32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0</v>
      </c>
      <c r="Q17" s="10">
        <v>0</v>
      </c>
      <c r="R17" s="10">
        <v>0</v>
      </c>
    </row>
    <row r="18" spans="1:18" ht="28">
      <c r="A18" s="4">
        <v>43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9"/>
      <c r="B19" s="13" t="s">
        <v>28</v>
      </c>
      <c r="C19" s="13" t="s">
        <v>32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8</v>
      </c>
      <c r="J19" s="9">
        <v>8</v>
      </c>
      <c r="K19" s="9">
        <v>8</v>
      </c>
      <c r="L19" s="9">
        <v>5</v>
      </c>
      <c r="M19" s="9">
        <v>4</v>
      </c>
      <c r="N19" s="9">
        <v>3</v>
      </c>
      <c r="O19" s="9">
        <v>2</v>
      </c>
      <c r="P19" s="9">
        <v>1</v>
      </c>
      <c r="Q19" s="9">
        <v>0</v>
      </c>
      <c r="R19" s="9">
        <v>0</v>
      </c>
    </row>
    <row r="20" spans="1:18">
      <c r="A20" s="10"/>
      <c r="B20" s="14" t="s">
        <v>29</v>
      </c>
      <c r="C20" s="13" t="s">
        <v>32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0</v>
      </c>
      <c r="R20" s="10">
        <v>0</v>
      </c>
    </row>
    <row r="21" spans="1:18">
      <c r="A21" s="10"/>
      <c r="B21" s="14" t="s">
        <v>30</v>
      </c>
      <c r="C21" s="13" t="s">
        <v>32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0</v>
      </c>
      <c r="R21" s="10">
        <v>0</v>
      </c>
    </row>
    <row r="22" spans="1:18">
      <c r="A22" s="4">
        <v>18</v>
      </c>
      <c r="B22" s="4" t="s">
        <v>25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9"/>
      <c r="B23" s="13" t="s">
        <v>28</v>
      </c>
      <c r="C23" s="9" t="s">
        <v>31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3</v>
      </c>
      <c r="M23" s="9">
        <v>3</v>
      </c>
      <c r="N23" s="9">
        <v>3</v>
      </c>
      <c r="O23" s="9">
        <v>3</v>
      </c>
      <c r="P23" s="9">
        <v>3</v>
      </c>
      <c r="Q23" s="9">
        <v>3</v>
      </c>
      <c r="R23" s="9">
        <v>0</v>
      </c>
    </row>
    <row r="24" spans="1:18">
      <c r="A24" s="10"/>
      <c r="B24" s="14" t="s">
        <v>29</v>
      </c>
      <c r="C24" s="13" t="s">
        <v>31</v>
      </c>
      <c r="D24" s="10">
        <v>0.5</v>
      </c>
      <c r="E24" s="10">
        <v>0.5</v>
      </c>
      <c r="F24" s="10">
        <v>0.5</v>
      </c>
      <c r="G24" s="10">
        <v>0.5</v>
      </c>
      <c r="H24" s="10">
        <v>0.5</v>
      </c>
      <c r="I24" s="10">
        <v>0.5</v>
      </c>
      <c r="J24" s="10">
        <v>0.5</v>
      </c>
      <c r="K24" s="10">
        <v>0.5</v>
      </c>
      <c r="L24" s="10">
        <v>0.5</v>
      </c>
      <c r="M24" s="10">
        <v>0.5</v>
      </c>
      <c r="N24" s="10">
        <v>0.5</v>
      </c>
      <c r="O24" s="10">
        <v>0.5</v>
      </c>
      <c r="P24" s="10">
        <v>0.5</v>
      </c>
      <c r="Q24" s="10">
        <v>0.5</v>
      </c>
      <c r="R24" s="10">
        <v>0</v>
      </c>
    </row>
    <row r="25" spans="1:18">
      <c r="A25" s="10"/>
      <c r="B25" s="14" t="s">
        <v>30</v>
      </c>
      <c r="C25" s="13" t="s">
        <v>31</v>
      </c>
      <c r="D25" s="10">
        <v>0.5</v>
      </c>
      <c r="E25" s="10">
        <v>0.5</v>
      </c>
      <c r="F25" s="10">
        <v>0.5</v>
      </c>
      <c r="G25" s="10">
        <v>0.5</v>
      </c>
      <c r="H25" s="10">
        <v>0.5</v>
      </c>
      <c r="I25" s="10">
        <v>0.5</v>
      </c>
      <c r="J25" s="10">
        <v>0.5</v>
      </c>
      <c r="K25" s="10">
        <v>0.5</v>
      </c>
      <c r="L25" s="10">
        <v>0.5</v>
      </c>
      <c r="M25" s="10">
        <v>0.5</v>
      </c>
      <c r="N25" s="10">
        <v>0.5</v>
      </c>
      <c r="O25" s="10">
        <v>0.5</v>
      </c>
      <c r="P25" s="10">
        <v>0.5</v>
      </c>
      <c r="Q25" s="10">
        <v>0.5</v>
      </c>
      <c r="R25" s="10">
        <v>0</v>
      </c>
    </row>
    <row r="26" spans="1:18">
      <c r="A26" s="4">
        <v>20</v>
      </c>
      <c r="B26" s="4" t="s">
        <v>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9"/>
      <c r="B27" s="13" t="s">
        <v>28</v>
      </c>
      <c r="C27" s="9" t="s">
        <v>33</v>
      </c>
      <c r="D27" s="9">
        <v>5</v>
      </c>
      <c r="E27" s="9">
        <v>5</v>
      </c>
      <c r="F27" s="9">
        <v>5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4</v>
      </c>
      <c r="M27" s="9">
        <v>4</v>
      </c>
      <c r="N27" s="9">
        <v>4</v>
      </c>
      <c r="O27" s="9">
        <v>4</v>
      </c>
      <c r="P27" s="9">
        <v>4</v>
      </c>
      <c r="Q27" s="9">
        <v>4</v>
      </c>
      <c r="R27" s="9">
        <v>0</v>
      </c>
    </row>
    <row r="28" spans="1:18">
      <c r="A28" s="10"/>
      <c r="B28" s="14" t="s">
        <v>29</v>
      </c>
      <c r="C28" s="9" t="s">
        <v>33</v>
      </c>
      <c r="D28" s="10">
        <v>0.5</v>
      </c>
      <c r="E28" s="10">
        <v>0.5</v>
      </c>
      <c r="F28" s="10">
        <v>0.5</v>
      </c>
      <c r="G28" s="10">
        <v>0.5</v>
      </c>
      <c r="H28" s="10">
        <v>0.5</v>
      </c>
      <c r="I28" s="10">
        <v>0.5</v>
      </c>
      <c r="J28" s="10">
        <v>0.5</v>
      </c>
      <c r="K28" s="10">
        <v>0.5</v>
      </c>
      <c r="L28" s="10">
        <v>0.5</v>
      </c>
      <c r="M28" s="10">
        <v>0.5</v>
      </c>
      <c r="N28" s="10">
        <v>0.5</v>
      </c>
      <c r="O28" s="10">
        <v>0.5</v>
      </c>
      <c r="P28" s="10">
        <v>0.5</v>
      </c>
      <c r="Q28" s="10">
        <v>0.5</v>
      </c>
      <c r="R28" s="10">
        <v>0</v>
      </c>
    </row>
    <row r="29" spans="1:18">
      <c r="A29" s="10"/>
      <c r="B29" s="14" t="s">
        <v>30</v>
      </c>
      <c r="C29" s="9" t="s">
        <v>33</v>
      </c>
      <c r="D29" s="10">
        <v>0.5</v>
      </c>
      <c r="E29" s="10">
        <v>0.5</v>
      </c>
      <c r="F29" s="10">
        <v>0.5</v>
      </c>
      <c r="G29" s="10">
        <v>0.5</v>
      </c>
      <c r="H29" s="10">
        <v>0.5</v>
      </c>
      <c r="I29" s="10">
        <v>0.5</v>
      </c>
      <c r="J29" s="10">
        <v>0.5</v>
      </c>
      <c r="K29" s="10">
        <v>0.5</v>
      </c>
      <c r="L29" s="10">
        <v>0.5</v>
      </c>
      <c r="M29" s="10">
        <v>0.5</v>
      </c>
      <c r="N29" s="10">
        <v>0.5</v>
      </c>
      <c r="O29" s="10">
        <v>0.5</v>
      </c>
      <c r="P29" s="10">
        <v>0.5</v>
      </c>
      <c r="Q29" s="10">
        <v>0.5</v>
      </c>
      <c r="R29" s="10">
        <v>0</v>
      </c>
    </row>
    <row r="30" spans="1:18">
      <c r="A30" s="4">
        <v>30</v>
      </c>
      <c r="B30" s="4" t="s">
        <v>27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9"/>
      <c r="B31" s="13" t="s">
        <v>28</v>
      </c>
      <c r="C31" s="9" t="s">
        <v>34</v>
      </c>
      <c r="D31" s="9">
        <v>5</v>
      </c>
      <c r="E31" s="9">
        <v>5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4</v>
      </c>
      <c r="M31" s="9">
        <v>4</v>
      </c>
      <c r="N31" s="9">
        <v>4</v>
      </c>
      <c r="O31" s="9">
        <v>3</v>
      </c>
      <c r="P31" s="9">
        <v>3</v>
      </c>
      <c r="Q31" s="9">
        <v>3</v>
      </c>
      <c r="R31" s="9">
        <v>0</v>
      </c>
    </row>
    <row r="32" spans="1:18">
      <c r="A32" s="10"/>
      <c r="B32" s="14" t="s">
        <v>29</v>
      </c>
      <c r="C32" s="9" t="s">
        <v>34</v>
      </c>
      <c r="D32" s="10">
        <v>0.5</v>
      </c>
      <c r="E32" s="10">
        <v>0.5</v>
      </c>
      <c r="F32" s="10">
        <v>0.5</v>
      </c>
      <c r="G32" s="10">
        <v>0.5</v>
      </c>
      <c r="H32" s="10">
        <v>0.5</v>
      </c>
      <c r="I32" s="10">
        <v>0.5</v>
      </c>
      <c r="J32" s="10">
        <v>0.5</v>
      </c>
      <c r="K32" s="10">
        <v>0.5</v>
      </c>
      <c r="L32" s="10">
        <v>0.5</v>
      </c>
      <c r="M32" s="10">
        <v>0.5</v>
      </c>
      <c r="N32" s="10">
        <v>0.5</v>
      </c>
      <c r="O32" s="10">
        <v>0.5</v>
      </c>
      <c r="P32" s="10">
        <v>0.5</v>
      </c>
      <c r="Q32" s="10">
        <v>0.5</v>
      </c>
      <c r="R32" s="10">
        <v>0</v>
      </c>
    </row>
    <row r="33" spans="1:18">
      <c r="A33" s="10"/>
      <c r="B33" s="14" t="s">
        <v>30</v>
      </c>
      <c r="C33" s="9" t="s">
        <v>34</v>
      </c>
      <c r="D33" s="10">
        <v>0.5</v>
      </c>
      <c r="E33" s="10">
        <v>0.5</v>
      </c>
      <c r="F33" s="10">
        <v>0.5</v>
      </c>
      <c r="G33" s="10">
        <v>0.5</v>
      </c>
      <c r="H33" s="10">
        <v>0.5</v>
      </c>
      <c r="I33" s="10">
        <v>0.5</v>
      </c>
      <c r="J33" s="10">
        <v>0.5</v>
      </c>
      <c r="K33" s="10">
        <v>0.5</v>
      </c>
      <c r="L33" s="10">
        <v>0.5</v>
      </c>
      <c r="M33" s="10">
        <v>0.5</v>
      </c>
      <c r="N33" s="10">
        <v>0.5</v>
      </c>
      <c r="O33" s="10">
        <v>0.5</v>
      </c>
      <c r="P33" s="10">
        <v>0.5</v>
      </c>
      <c r="Q33" s="10">
        <v>0.5</v>
      </c>
      <c r="R33" s="10">
        <v>0</v>
      </c>
    </row>
    <row r="34" spans="1:18" ht="28">
      <c r="A34" s="4">
        <v>31</v>
      </c>
      <c r="B34" s="4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9"/>
      <c r="B35" s="13" t="s">
        <v>28</v>
      </c>
      <c r="C35" s="9" t="s">
        <v>32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2</v>
      </c>
      <c r="M35" s="9">
        <v>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>
      <c r="A36" s="10"/>
      <c r="B36" s="14" t="s">
        <v>29</v>
      </c>
      <c r="C36" s="9" t="s">
        <v>32</v>
      </c>
      <c r="D36" s="10">
        <v>0.5</v>
      </c>
      <c r="E36" s="10">
        <v>0.5</v>
      </c>
      <c r="F36" s="10">
        <v>0.5</v>
      </c>
      <c r="G36" s="10">
        <v>0.5</v>
      </c>
      <c r="H36" s="10">
        <v>0.5</v>
      </c>
      <c r="I36" s="10">
        <v>0.5</v>
      </c>
      <c r="J36" s="10">
        <v>0.5</v>
      </c>
      <c r="K36" s="10">
        <v>0.5</v>
      </c>
      <c r="L36" s="10">
        <v>0.5</v>
      </c>
      <c r="M36" s="10">
        <v>0.5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>
      <c r="A37" s="10"/>
      <c r="B37" s="14" t="s">
        <v>30</v>
      </c>
      <c r="C37" s="9" t="s">
        <v>32</v>
      </c>
      <c r="D37" s="10">
        <v>0.5</v>
      </c>
      <c r="E37" s="10">
        <v>0.5</v>
      </c>
      <c r="F37" s="10">
        <v>0.5</v>
      </c>
      <c r="G37" s="10">
        <v>0.5</v>
      </c>
      <c r="H37" s="10">
        <v>0.5</v>
      </c>
      <c r="I37" s="10">
        <v>0.5</v>
      </c>
      <c r="J37" s="10">
        <v>0.5</v>
      </c>
      <c r="K37" s="10">
        <v>0.5</v>
      </c>
      <c r="L37" s="10">
        <v>0.5</v>
      </c>
      <c r="M37" s="10">
        <v>0.5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>
      <c r="A38" s="4">
        <v>31</v>
      </c>
      <c r="B38" s="4" t="s">
        <v>35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9"/>
      <c r="B39" s="13" t="s">
        <v>37</v>
      </c>
      <c r="C39" s="9" t="s">
        <v>36</v>
      </c>
      <c r="D39" s="9">
        <v>8</v>
      </c>
      <c r="E39" s="9">
        <v>8</v>
      </c>
      <c r="F39" s="9">
        <v>8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9">
        <v>7</v>
      </c>
      <c r="N39" s="9">
        <v>6</v>
      </c>
      <c r="O39" s="9">
        <v>5</v>
      </c>
      <c r="P39" s="9">
        <v>4</v>
      </c>
      <c r="Q39" s="9">
        <v>2</v>
      </c>
      <c r="R39" s="9">
        <v>0</v>
      </c>
    </row>
    <row r="40" spans="1:18">
      <c r="A40" s="9"/>
      <c r="B40" s="13" t="s">
        <v>38</v>
      </c>
      <c r="C40" s="9" t="s">
        <v>40</v>
      </c>
      <c r="D40" s="9">
        <v>2</v>
      </c>
      <c r="E40" s="9">
        <v>2</v>
      </c>
      <c r="F40" s="9">
        <v>2</v>
      </c>
      <c r="G40" s="9">
        <v>2</v>
      </c>
      <c r="H40" s="9">
        <v>2</v>
      </c>
      <c r="I40" s="9">
        <v>2</v>
      </c>
      <c r="J40" s="9">
        <v>2</v>
      </c>
      <c r="K40" s="9">
        <v>2</v>
      </c>
      <c r="L40" s="9">
        <v>2</v>
      </c>
      <c r="M40" s="9">
        <v>2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</row>
    <row r="41" spans="1:18">
      <c r="A41" s="9"/>
      <c r="B41" s="13" t="s">
        <v>39</v>
      </c>
      <c r="C41" s="9" t="s">
        <v>32</v>
      </c>
      <c r="D41" s="9">
        <v>2</v>
      </c>
      <c r="E41" s="9">
        <v>2</v>
      </c>
      <c r="F41" s="9">
        <v>2</v>
      </c>
      <c r="G41" s="9">
        <v>2</v>
      </c>
      <c r="H41" s="9">
        <v>2</v>
      </c>
      <c r="I41" s="9">
        <v>2</v>
      </c>
      <c r="J41" s="9">
        <v>2</v>
      </c>
      <c r="K41" s="9">
        <v>2</v>
      </c>
      <c r="L41" s="9">
        <v>2</v>
      </c>
      <c r="M41" s="9">
        <v>2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L32" sqref="L32"/>
    </sheetView>
  </sheetViews>
  <sheetFormatPr baseColWidth="10" defaultColWidth="8.83203125" defaultRowHeight="14" x14ac:dyDescent="0"/>
  <cols>
    <col min="1" max="1" width="18" bestFit="1" customWidth="1"/>
    <col min="2" max="15" width="8.83203125" style="1"/>
  </cols>
  <sheetData>
    <row r="21" spans="1:1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>
      <c r="A22" s="8" t="s">
        <v>19</v>
      </c>
      <c r="B22" s="7">
        <f>'Sprint-Backlog'!E5</f>
        <v>20</v>
      </c>
      <c r="C22" s="7">
        <f>'Sprint-Backlog'!F5</f>
        <v>20</v>
      </c>
      <c r="D22" s="7">
        <f>'Sprint-Backlog'!G5</f>
        <v>20</v>
      </c>
      <c r="E22" s="7">
        <f>'Sprint-Backlog'!H5</f>
        <v>20</v>
      </c>
      <c r="F22" s="7">
        <f>'Sprint-Backlog'!I5</f>
        <v>20</v>
      </c>
      <c r="G22" s="7">
        <f>'Sprint-Backlog'!J5</f>
        <v>20</v>
      </c>
      <c r="H22" s="7">
        <f>'Sprint-Backlog'!K5</f>
        <v>20</v>
      </c>
      <c r="I22" s="7">
        <f>'Sprint-Backlog'!L5</f>
        <v>17</v>
      </c>
      <c r="J22" s="7">
        <f>'Sprint-Backlog'!M5</f>
        <v>13</v>
      </c>
      <c r="K22" s="7">
        <f>'Sprint-Backlog'!N5</f>
        <v>7</v>
      </c>
      <c r="L22" s="7">
        <f>'Sprint-Backlog'!O5</f>
        <v>0</v>
      </c>
      <c r="M22" s="7">
        <f>'Sprint-Backlog'!P5</f>
        <v>0</v>
      </c>
      <c r="N22" s="7">
        <f>'Sprint-Backlog'!Q5</f>
        <v>0</v>
      </c>
      <c r="O22" s="7">
        <f>'Sprint-Backlog'!R5</f>
        <v>0</v>
      </c>
    </row>
    <row r="23" spans="1:15">
      <c r="A23" s="8" t="s">
        <v>20</v>
      </c>
      <c r="B23" s="7">
        <f>B22</f>
        <v>20</v>
      </c>
      <c r="C23" s="7">
        <f t="shared" ref="C23:N23" si="0">ROUND(B23-($B$22/13),0)</f>
        <v>18</v>
      </c>
      <c r="D23" s="7">
        <f t="shared" si="0"/>
        <v>16</v>
      </c>
      <c r="E23" s="7">
        <f t="shared" si="0"/>
        <v>14</v>
      </c>
      <c r="F23" s="7">
        <f t="shared" si="0"/>
        <v>12</v>
      </c>
      <c r="G23" s="7">
        <f t="shared" si="0"/>
        <v>10</v>
      </c>
      <c r="H23" s="7">
        <f t="shared" si="0"/>
        <v>8</v>
      </c>
      <c r="I23" s="7">
        <f t="shared" si="0"/>
        <v>6</v>
      </c>
      <c r="J23" s="7">
        <f t="shared" si="0"/>
        <v>4</v>
      </c>
      <c r="K23" s="7">
        <f t="shared" si="0"/>
        <v>2</v>
      </c>
      <c r="L23" s="7">
        <f t="shared" si="0"/>
        <v>0</v>
      </c>
      <c r="M23" s="7">
        <f t="shared" si="0"/>
        <v>-2</v>
      </c>
      <c r="N23" s="7">
        <f t="shared" si="0"/>
        <v>-4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Mateus Revoredo</cp:lastModifiedBy>
  <dcterms:created xsi:type="dcterms:W3CDTF">2011-08-31T23:09:20Z</dcterms:created>
  <dcterms:modified xsi:type="dcterms:W3CDTF">2013-09-30T23:10:28Z</dcterms:modified>
</cp:coreProperties>
</file>