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375" windowWidth="20730" windowHeight="11700"/>
  </bookViews>
  <sheets>
    <sheet name="Sprint-Backlog" sheetId="2" r:id="rId1"/>
    <sheet name="Burndown-Chart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<sst xmlns="http://schemas.openxmlformats.org/spreadsheetml/2006/main" count="263" uniqueCount="61">
  <si>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</si>
  <si>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</si>
  <si>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</si>
  <si>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</si>
  <si>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</si>
  <si>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</si>
  <si>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</si>
  <si>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</si>
  <si>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</si>
  <si>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</si>
  <si>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</si>
  <si>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</si>
  <si>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</si>
  <si>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</si>
  <si>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</si>
  <si>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</si>
  <si>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</si>
  <si>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</si>
  <si>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</si>
  <si>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</si>
  <si>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</si>
  <si>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</si>
  <si>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</si>
  <si>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</si>
  <si>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</si>
  <si>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</si>
  <si>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</si>
  <si>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</si>
  <si>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</si>
  <si>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</si>
  <si>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</si>
  <si>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</si>
  <si>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Tarcísio Luna/Paulo E. Santos</t>
  </si>
  <si>
    <t>Como usuário gostaria de poder criar o meu perfil</t>
  </si>
  <si>
    <t>Como usuário gostaria de poder adicionar um amigo a minha rede</t>
  </si>
  <si>
    <t>Como usuário gostaria de poder aceitar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</si>
  <si>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</si>
  <si>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</si>
  <si>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</si>
  <si>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</si>
  <si>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</si>
  <si>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Como ciclista quero qualificar a rota que participei</t>
  </si>
  <si>
    <t>Como usuário gostaria de poder recusar um convite de amizade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</si>
  <si>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</si>
  <si>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</si>
  <si>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</si>
  <si>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qualificar uma rota que participei</t>
  </si>
  <si>
    <t>Como usuário gostaria de poder alterar uma rota criada por mim</t>
  </si>
  <si>
    <t>Como usuário gostaria de poder excluir imagens relativas a rota</t>
  </si>
  <si>
    <t>Como usuário gostaria de poder excluir pontos de referência da rota</t>
  </si>
  <si>
    <t>Como usuário gostaria de poder convidar outras pessoas, por e-mail, para participarem da rede</t>
  </si>
  <si>
    <t>Como usuário gostaria de poder aceitar um convite para participar de um evento</t>
  </si>
  <si>
    <t>Como usuário gostaria de poder visualizar o tempo atual do evento</t>
  </si>
  <si>
    <t xml:space="preserve">Como usuário gostaria de fazer Login </t>
  </si>
  <si>
    <t>Dinarte</t>
  </si>
  <si>
    <t>0.5</t>
  </si>
  <si>
    <t>Paulo E. Santos</t>
  </si>
  <si>
    <t>Criar validações</t>
  </si>
  <si>
    <t xml:space="preserve">Criar Validações </t>
  </si>
  <si>
    <t>Marcus</t>
  </si>
  <si>
    <t>BACKLOG DA SPRINT Nº &lt;4#&gt;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</si>
</sst>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8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39520"/>
        <c:axId val="112481408"/>
      </c:lineChart>
      <c:catAx>
        <c:axId val="341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12481408"/>
        <c:crosses val="autoZero"/>
        <c:auto val="1"/>
        <c:lblAlgn val="ctr"/>
        <c:lblOffset val="100"/>
        <c:noMultiLvlLbl val="0"/>
      </c:catAx>
      <c:valAx>
        <c:axId val="1124814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34139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topLeftCell="A91" zoomScale="70" zoomScaleNormal="70" workbookViewId="0">
      <selection activeCell="C106" sqref="C106"/>
    </sheetView>
  </sheetViews>
  <sheetFormatPr defaultColWidth="8.85546875" defaultRowHeight="15" x14ac:dyDescent="0.25"/>
  <cols>
    <col min="1" max="1" width="7.7109375" style="2" bestFit="1" customWidth="1"/>
    <col min="2" max="2" width="52.28515625" style="2" customWidth="1"/>
    <col min="3" max="3" width="17.42578125" style="2" customWidth="1"/>
    <col min="4" max="4" width="9.28515625" style="2" customWidth="1"/>
    <col min="5" max="16" width="4.7109375" style="2" customWidth="1"/>
    <col min="17" max="18" width="5.7109375" style="2" bestFit="1" customWidth="1"/>
    <col min="19" max="19" width="11.140625" style="2" bestFit="1" customWidth="1"/>
    <col min="20" max="16384" width="8.85546875" style="2"/>
  </cols>
  <sheetData>
    <row r="1" spans="1:18" ht="30" customHeight="1" x14ac:dyDescent="0.2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 customHeight="1" x14ac:dyDescent="0.25">
      <c r="A3" s="13" t="s">
        <v>17</v>
      </c>
      <c r="B3" s="13" t="s">
        <v>14</v>
      </c>
      <c r="C3" s="13" t="s">
        <v>16</v>
      </c>
      <c r="D3" s="13" t="s">
        <v>15</v>
      </c>
      <c r="E3" s="13" t="s">
        <v>18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13"/>
      <c r="B4" s="13"/>
      <c r="C4" s="13"/>
      <c r="D4" s="13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3"/>
      <c r="B5" s="13"/>
      <c r="C5" s="13"/>
      <c r="D5" s="13"/>
      <c r="E5" s="3">
        <f>SUM(E7:E9)+SUM(E11:E13)</f>
        <v>4</v>
      </c>
      <c r="F5" s="11">
        <f t="shared" ref="F5:R5" si="0">SUM(F7:F9)+SUM(F11:F13)</f>
        <v>2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</row>
    <row r="6" spans="1:18" ht="30" x14ac:dyDescent="0.25">
      <c r="A6" s="4">
        <v>4</v>
      </c>
      <c r="B6" s="4" t="s">
        <v>30</v>
      </c>
      <c r="C6" s="4"/>
      <c r="D6" s="4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9"/>
      <c r="B7" s="9" t="s">
        <v>24</v>
      </c>
      <c r="C7" s="9" t="s">
        <v>54</v>
      </c>
      <c r="D7" s="9">
        <v>3</v>
      </c>
      <c r="E7" s="9">
        <v>2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x14ac:dyDescent="0.25">
      <c r="A8" s="10"/>
      <c r="B8" s="10" t="s">
        <v>22</v>
      </c>
      <c r="C8" s="9" t="s">
        <v>54</v>
      </c>
      <c r="D8" s="10" t="s">
        <v>55</v>
      </c>
      <c r="E8" s="10" t="s">
        <v>55</v>
      </c>
      <c r="F8" s="10" t="s">
        <v>55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s="10"/>
      <c r="B9" s="10" t="s">
        <v>23</v>
      </c>
      <c r="C9" s="9" t="s">
        <v>54</v>
      </c>
      <c r="D9" s="10" t="s">
        <v>55</v>
      </c>
      <c r="E9" s="10" t="s">
        <v>55</v>
      </c>
      <c r="F9" s="10" t="s">
        <v>55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x14ac:dyDescent="0.25">
      <c r="A10" s="4">
        <v>5</v>
      </c>
      <c r="B10" s="4" t="s">
        <v>41</v>
      </c>
      <c r="C10" s="4"/>
      <c r="D10" s="4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9"/>
      <c r="B11" s="9" t="s">
        <v>21</v>
      </c>
      <c r="C11" s="9" t="s">
        <v>54</v>
      </c>
      <c r="D11" s="9">
        <v>3</v>
      </c>
      <c r="E11" s="9">
        <v>2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10"/>
      <c r="B12" s="10" t="s">
        <v>22</v>
      </c>
      <c r="C12" s="9" t="s">
        <v>54</v>
      </c>
      <c r="D12" s="10" t="s">
        <v>55</v>
      </c>
      <c r="E12" s="9" t="s">
        <v>55</v>
      </c>
      <c r="F12" s="9" t="s">
        <v>55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25">
      <c r="A13" s="10"/>
      <c r="B13" s="10" t="s">
        <v>23</v>
      </c>
      <c r="C13" s="9" t="s">
        <v>54</v>
      </c>
      <c r="D13" s="10" t="s">
        <v>55</v>
      </c>
      <c r="E13" s="9" t="s">
        <v>55</v>
      </c>
      <c r="F13" s="9" t="s">
        <v>55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25">
      <c r="A14" s="4">
        <v>19</v>
      </c>
      <c r="B14" s="4" t="s">
        <v>27</v>
      </c>
      <c r="C14" s="4"/>
      <c r="D14" s="4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9"/>
      <c r="B15" s="9" t="s">
        <v>21</v>
      </c>
      <c r="C15" s="9" t="s">
        <v>54</v>
      </c>
      <c r="D15" s="9">
        <v>5</v>
      </c>
      <c r="E15" s="9">
        <v>2</v>
      </c>
      <c r="F15" s="9">
        <v>2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x14ac:dyDescent="0.25">
      <c r="A16" s="10"/>
      <c r="B16" s="10" t="s">
        <v>22</v>
      </c>
      <c r="C16" s="9" t="s">
        <v>54</v>
      </c>
      <c r="D16" s="10" t="s">
        <v>55</v>
      </c>
      <c r="E16" s="9">
        <v>0</v>
      </c>
      <c r="F16" s="9">
        <v>0</v>
      </c>
      <c r="G16" s="9" t="s">
        <v>55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x14ac:dyDescent="0.25">
      <c r="A17" s="10"/>
      <c r="B17" s="10" t="s">
        <v>23</v>
      </c>
      <c r="C17" s="9" t="s">
        <v>54</v>
      </c>
      <c r="D17" s="10" t="s">
        <v>55</v>
      </c>
      <c r="E17" s="9">
        <v>0</v>
      </c>
      <c r="F17" s="9">
        <v>0</v>
      </c>
      <c r="G17" s="9" t="s">
        <v>55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30" x14ac:dyDescent="0.25">
      <c r="A18" s="4">
        <v>21</v>
      </c>
      <c r="B18" s="4" t="s">
        <v>26</v>
      </c>
      <c r="C18" s="4"/>
      <c r="D18" s="4">
        <v>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9"/>
      <c r="B19" s="9" t="s">
        <v>21</v>
      </c>
      <c r="C19" s="9" t="s">
        <v>54</v>
      </c>
      <c r="D19" s="9">
        <v>3</v>
      </c>
      <c r="E19" s="9">
        <v>2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10"/>
      <c r="B20" s="10" t="s">
        <v>22</v>
      </c>
      <c r="C20" s="9" t="s">
        <v>54</v>
      </c>
      <c r="D20" s="10" t="s">
        <v>55</v>
      </c>
      <c r="E20" s="9" t="s">
        <v>55</v>
      </c>
      <c r="F20" s="9" t="s">
        <v>55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10"/>
      <c r="B21" s="10" t="s">
        <v>23</v>
      </c>
      <c r="C21" s="9" t="s">
        <v>54</v>
      </c>
      <c r="D21" s="10" t="s">
        <v>55</v>
      </c>
      <c r="E21" s="9" t="s">
        <v>55</v>
      </c>
      <c r="F21" s="9" t="s">
        <v>55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ht="30" x14ac:dyDescent="0.25">
      <c r="A22" s="4">
        <v>22</v>
      </c>
      <c r="B22" s="4" t="s">
        <v>36</v>
      </c>
      <c r="C22" s="4"/>
      <c r="D22" s="4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9"/>
      <c r="B23" s="9" t="s">
        <v>21</v>
      </c>
      <c r="C23" s="9" t="s">
        <v>40</v>
      </c>
      <c r="D23" s="9">
        <v>5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x14ac:dyDescent="0.25">
      <c r="A24" s="10"/>
      <c r="B24" s="10" t="s">
        <v>22</v>
      </c>
      <c r="C24" s="9" t="s">
        <v>40</v>
      </c>
      <c r="D24" s="10" t="s">
        <v>55</v>
      </c>
      <c r="E24" s="9" t="s">
        <v>55</v>
      </c>
      <c r="F24" s="9" t="s">
        <v>55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x14ac:dyDescent="0.25">
      <c r="A25" s="10"/>
      <c r="B25" s="10" t="s">
        <v>23</v>
      </c>
      <c r="C25" s="9" t="s">
        <v>40</v>
      </c>
      <c r="D25" s="10" t="s">
        <v>55</v>
      </c>
      <c r="E25" s="9" t="s">
        <v>55</v>
      </c>
      <c r="F25" s="9" t="s">
        <v>55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ht="30" x14ac:dyDescent="0.25">
      <c r="A26" s="4">
        <v>24</v>
      </c>
      <c r="B26" s="4" t="s">
        <v>39</v>
      </c>
      <c r="C26" s="4"/>
      <c r="D26" s="4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9"/>
      <c r="B27" s="9" t="s">
        <v>21</v>
      </c>
      <c r="C27" s="9" t="s">
        <v>40</v>
      </c>
      <c r="D27" s="9">
        <v>5</v>
      </c>
      <c r="E27" s="9">
        <v>3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10"/>
      <c r="B28" s="10" t="s">
        <v>22</v>
      </c>
      <c r="C28" s="9" t="s">
        <v>40</v>
      </c>
      <c r="D28" s="10" t="s">
        <v>55</v>
      </c>
      <c r="E28" s="10" t="s">
        <v>55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x14ac:dyDescent="0.25">
      <c r="A29" s="10"/>
      <c r="B29" s="10" t="s">
        <v>23</v>
      </c>
      <c r="C29" s="9" t="s">
        <v>40</v>
      </c>
      <c r="D29" s="10" t="s">
        <v>55</v>
      </c>
      <c r="E29" s="10" t="s">
        <v>55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x14ac:dyDescent="0.25">
      <c r="A30" s="4">
        <v>25</v>
      </c>
      <c r="B30" s="4" t="s">
        <v>33</v>
      </c>
      <c r="C30" s="4"/>
      <c r="D30" s="4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9"/>
      <c r="B31" s="9" t="s">
        <v>57</v>
      </c>
      <c r="C31" s="9" t="s">
        <v>56</v>
      </c>
      <c r="D31" s="9">
        <v>2</v>
      </c>
      <c r="E31" s="9">
        <v>1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30" x14ac:dyDescent="0.25">
      <c r="A32" s="4">
        <v>29</v>
      </c>
      <c r="B32" s="4" t="s">
        <v>34</v>
      </c>
      <c r="C32" s="4"/>
      <c r="D32" s="4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9"/>
      <c r="B33" s="9" t="s">
        <v>21</v>
      </c>
      <c r="C33" s="9" t="s">
        <v>56</v>
      </c>
      <c r="D33" s="9">
        <v>4</v>
      </c>
      <c r="E33" s="9">
        <v>4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25">
      <c r="A34" s="10"/>
      <c r="B34" s="10" t="s">
        <v>22</v>
      </c>
      <c r="C34" s="9" t="s">
        <v>56</v>
      </c>
      <c r="D34" s="10">
        <v>1</v>
      </c>
      <c r="E34" s="10">
        <v>1</v>
      </c>
      <c r="F34" s="10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x14ac:dyDescent="0.25">
      <c r="A35" s="10"/>
      <c r="B35" s="10" t="s">
        <v>23</v>
      </c>
      <c r="C35" s="9" t="s">
        <v>56</v>
      </c>
      <c r="D35" s="10">
        <v>1</v>
      </c>
      <c r="E35" s="10">
        <v>1</v>
      </c>
      <c r="F35" s="10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30" x14ac:dyDescent="0.25">
      <c r="A36" s="4">
        <v>33</v>
      </c>
      <c r="B36" s="4" t="s">
        <v>37</v>
      </c>
      <c r="C36" s="4"/>
      <c r="D36" s="4">
        <v>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9"/>
      <c r="B37" s="9" t="s">
        <v>58</v>
      </c>
      <c r="C37" s="9" t="s">
        <v>31</v>
      </c>
      <c r="D37" s="9">
        <v>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1:18" ht="30" x14ac:dyDescent="0.25">
      <c r="A38" s="4">
        <v>35</v>
      </c>
      <c r="B38" s="4" t="s">
        <v>38</v>
      </c>
      <c r="C38" s="4"/>
      <c r="D38" s="4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9"/>
      <c r="B39" s="9" t="s">
        <v>21</v>
      </c>
      <c r="C39" s="9" t="s">
        <v>54</v>
      </c>
      <c r="D39" s="9">
        <v>4</v>
      </c>
      <c r="E39" s="9">
        <v>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1:18" x14ac:dyDescent="0.25">
      <c r="A40" s="10"/>
      <c r="B40" s="10" t="s">
        <v>22</v>
      </c>
      <c r="C40" s="9" t="s">
        <v>54</v>
      </c>
      <c r="D40" s="10">
        <v>1</v>
      </c>
      <c r="E40" s="10">
        <v>1</v>
      </c>
      <c r="F40" s="10">
        <v>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x14ac:dyDescent="0.25">
      <c r="A41" s="10"/>
      <c r="B41" s="10" t="s">
        <v>23</v>
      </c>
      <c r="C41" s="9" t="s">
        <v>54</v>
      </c>
      <c r="D41" s="10">
        <v>1</v>
      </c>
      <c r="E41" s="10">
        <v>1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x14ac:dyDescent="0.25">
      <c r="A42" s="4">
        <v>17</v>
      </c>
      <c r="B42" s="4" t="s">
        <v>25</v>
      </c>
      <c r="C42" s="4"/>
      <c r="D42" s="4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9"/>
      <c r="B43" s="9" t="s">
        <v>21</v>
      </c>
      <c r="C43" s="9" t="s">
        <v>40</v>
      </c>
      <c r="D43" s="9">
        <v>8</v>
      </c>
      <c r="E43" s="9">
        <v>4</v>
      </c>
      <c r="F43" s="9">
        <v>2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25">
      <c r="A44" s="10"/>
      <c r="B44" s="10" t="s">
        <v>22</v>
      </c>
      <c r="C44" s="9" t="s">
        <v>40</v>
      </c>
      <c r="D44" s="10">
        <v>1</v>
      </c>
      <c r="E44" s="10">
        <v>1</v>
      </c>
      <c r="F44" s="10">
        <v>1</v>
      </c>
      <c r="G44" s="10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10"/>
      <c r="B45" s="10" t="s">
        <v>23</v>
      </c>
      <c r="C45" s="9" t="s">
        <v>40</v>
      </c>
      <c r="D45" s="10">
        <v>1</v>
      </c>
      <c r="E45" s="10">
        <v>1</v>
      </c>
      <c r="F45" s="10">
        <v>1</v>
      </c>
      <c r="G45" s="10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4">
        <v>18</v>
      </c>
      <c r="B46" s="4" t="s">
        <v>28</v>
      </c>
      <c r="C46" s="4"/>
      <c r="D46" s="4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9"/>
      <c r="B47" s="9" t="s">
        <v>21</v>
      </c>
      <c r="C47" s="9" t="s">
        <v>40</v>
      </c>
      <c r="D47" s="9">
        <v>4</v>
      </c>
      <c r="E47" s="9">
        <v>2</v>
      </c>
      <c r="F47" s="9">
        <v>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x14ac:dyDescent="0.25">
      <c r="A48" s="10"/>
      <c r="B48" s="10" t="s">
        <v>22</v>
      </c>
      <c r="C48" s="9" t="s">
        <v>40</v>
      </c>
      <c r="D48" s="10">
        <v>1</v>
      </c>
      <c r="E48" s="10">
        <v>1</v>
      </c>
      <c r="F48" s="10">
        <v>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9" x14ac:dyDescent="0.25">
      <c r="A49" s="10"/>
      <c r="B49" s="10" t="s">
        <v>23</v>
      </c>
      <c r="C49" s="9" t="s">
        <v>40</v>
      </c>
      <c r="D49" s="10">
        <v>1</v>
      </c>
      <c r="E49" s="10">
        <v>1</v>
      </c>
      <c r="F49" s="10">
        <v>1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9" x14ac:dyDescent="0.25">
      <c r="A50" s="4">
        <v>20</v>
      </c>
      <c r="B50" s="4" t="s">
        <v>29</v>
      </c>
      <c r="C50" s="4"/>
      <c r="D50" s="4">
        <v>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9" x14ac:dyDescent="0.25">
      <c r="A51" s="9"/>
      <c r="B51" s="9" t="s">
        <v>21</v>
      </c>
      <c r="C51" s="9" t="s">
        <v>31</v>
      </c>
      <c r="D51" s="9">
        <v>4</v>
      </c>
      <c r="E51" s="9">
        <v>2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9" x14ac:dyDescent="0.25">
      <c r="A52" s="10"/>
      <c r="B52" s="10" t="s">
        <v>22</v>
      </c>
      <c r="C52" s="9" t="s">
        <v>31</v>
      </c>
      <c r="D52" s="10">
        <v>1</v>
      </c>
      <c r="E52" s="10">
        <v>1</v>
      </c>
      <c r="F52" s="10">
        <v>1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9" x14ac:dyDescent="0.25">
      <c r="A53" s="10"/>
      <c r="B53" s="10" t="s">
        <v>23</v>
      </c>
      <c r="C53" s="9" t="s">
        <v>31</v>
      </c>
      <c r="D53" s="10">
        <v>1</v>
      </c>
      <c r="E53" s="10">
        <v>1</v>
      </c>
      <c r="F53" s="10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9" ht="30" x14ac:dyDescent="0.25">
      <c r="A54" s="4">
        <v>30</v>
      </c>
      <c r="B54" s="4" t="s">
        <v>35</v>
      </c>
      <c r="C54" s="4"/>
      <c r="D54" s="4">
        <v>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9" ht="45" x14ac:dyDescent="0.25">
      <c r="A55" s="9"/>
      <c r="B55" s="9" t="s">
        <v>21</v>
      </c>
      <c r="C55" s="9" t="s">
        <v>32</v>
      </c>
      <c r="D55" s="9">
        <v>4</v>
      </c>
      <c r="E55" s="9">
        <v>2</v>
      </c>
      <c r="F55" s="9">
        <v>2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9" ht="45" x14ac:dyDescent="0.25">
      <c r="A56" s="10"/>
      <c r="B56" s="10" t="s">
        <v>22</v>
      </c>
      <c r="C56" s="9" t="s">
        <v>32</v>
      </c>
      <c r="D56" s="10">
        <v>1</v>
      </c>
      <c r="E56" s="10">
        <v>1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19" ht="45" x14ac:dyDescent="0.25">
      <c r="A57" s="10"/>
      <c r="B57" s="10" t="s">
        <v>23</v>
      </c>
      <c r="C57" s="9" t="s">
        <v>32</v>
      </c>
      <c r="D57" s="10">
        <v>1</v>
      </c>
      <c r="E57" s="10">
        <v>1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19" ht="30" x14ac:dyDescent="0.25">
      <c r="A58" s="4">
        <v>31</v>
      </c>
      <c r="B58" s="4" t="s">
        <v>42</v>
      </c>
      <c r="C58" s="4"/>
      <c r="D58" s="4">
        <v>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9" ht="45" x14ac:dyDescent="0.25">
      <c r="A59" s="9"/>
      <c r="B59" s="9" t="s">
        <v>21</v>
      </c>
      <c r="C59" s="9" t="s">
        <v>32</v>
      </c>
      <c r="D59" s="9">
        <v>4</v>
      </c>
      <c r="E59" s="9">
        <v>2</v>
      </c>
      <c r="F59" s="9">
        <v>2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</row>
    <row r="60" spans="1:19" ht="45" x14ac:dyDescent="0.25">
      <c r="A60" s="10"/>
      <c r="B60" s="10" t="s">
        <v>22</v>
      </c>
      <c r="C60" s="9" t="s">
        <v>32</v>
      </c>
      <c r="D60" s="10">
        <v>1</v>
      </c>
      <c r="E60" s="10">
        <v>1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</row>
    <row r="61" spans="1:19" ht="45" x14ac:dyDescent="0.25">
      <c r="A61" s="10"/>
      <c r="B61" s="10" t="s">
        <v>23</v>
      </c>
      <c r="C61" s="9" t="s">
        <v>32</v>
      </c>
      <c r="D61" s="10">
        <v>1</v>
      </c>
      <c r="E61" s="10">
        <v>1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</row>
    <row r="62" spans="1:19" s="12" customFormat="1" ht="30" x14ac:dyDescent="0.25">
      <c r="A62" s="4">
        <v>39</v>
      </c>
      <c r="B62" s="4" t="s">
        <v>43</v>
      </c>
      <c r="C62" s="4"/>
      <c r="D62" s="4">
        <v>10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5"/>
    </row>
    <row r="63" spans="1:19" x14ac:dyDescent="0.25">
      <c r="A63" s="9"/>
      <c r="B63" s="9" t="s">
        <v>21</v>
      </c>
      <c r="C63" s="9" t="s">
        <v>54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1:19" x14ac:dyDescent="0.25">
      <c r="A64" s="10"/>
      <c r="B64" s="10" t="s">
        <v>22</v>
      </c>
      <c r="C64" s="9" t="s">
        <v>54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</row>
    <row r="65" spans="1:19" x14ac:dyDescent="0.25">
      <c r="A65" s="10"/>
      <c r="B65" s="10" t="s">
        <v>23</v>
      </c>
      <c r="C65" s="9" t="s">
        <v>54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1:19" s="12" customFormat="1" ht="30" x14ac:dyDescent="0.25">
      <c r="A66" s="4">
        <v>41</v>
      </c>
      <c r="B66" s="4" t="s">
        <v>44</v>
      </c>
      <c r="C66" s="4"/>
      <c r="D66" s="4">
        <v>10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5"/>
    </row>
    <row r="67" spans="1:19" x14ac:dyDescent="0.25">
      <c r="A67" s="9"/>
      <c r="B67" s="9" t="s">
        <v>21</v>
      </c>
      <c r="C67" s="9" t="s">
        <v>54</v>
      </c>
      <c r="D67" s="9">
        <v>8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8</v>
      </c>
      <c r="Q67" s="9">
        <v>8</v>
      </c>
      <c r="R67" s="9">
        <v>8</v>
      </c>
    </row>
    <row r="68" spans="1:19" x14ac:dyDescent="0.25">
      <c r="A68" s="10"/>
      <c r="B68" s="10" t="s">
        <v>22</v>
      </c>
      <c r="C68" s="9" t="s">
        <v>54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</row>
    <row r="69" spans="1:19" x14ac:dyDescent="0.25">
      <c r="A69" s="10"/>
      <c r="B69" s="10" t="s">
        <v>23</v>
      </c>
      <c r="C69" s="9" t="s">
        <v>54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</row>
    <row r="70" spans="1:19" s="12" customFormat="1" ht="30" x14ac:dyDescent="0.25">
      <c r="A70" s="4">
        <v>43</v>
      </c>
      <c r="B70" s="4" t="s">
        <v>45</v>
      </c>
      <c r="C70" s="4"/>
      <c r="D70" s="4">
        <v>10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5"/>
    </row>
    <row r="71" spans="1:19" x14ac:dyDescent="0.25">
      <c r="A71" s="9"/>
      <c r="B71" s="9" t="s">
        <v>21</v>
      </c>
      <c r="C71" s="9" t="s">
        <v>54</v>
      </c>
      <c r="D71" s="9">
        <v>8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8</v>
      </c>
      <c r="Q71" s="9">
        <v>8</v>
      </c>
      <c r="R71" s="9">
        <v>8</v>
      </c>
    </row>
    <row r="72" spans="1:19" x14ac:dyDescent="0.25">
      <c r="A72" s="10"/>
      <c r="B72" s="10" t="s">
        <v>22</v>
      </c>
      <c r="C72" s="9" t="s">
        <v>54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</row>
    <row r="73" spans="1:19" x14ac:dyDescent="0.25">
      <c r="A73" s="10"/>
      <c r="B73" s="10" t="s">
        <v>23</v>
      </c>
      <c r="C73" s="9" t="s">
        <v>54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</row>
    <row r="74" spans="1:19" ht="30" x14ac:dyDescent="0.25">
      <c r="A74" s="4">
        <v>37</v>
      </c>
      <c r="B74" s="4" t="s">
        <v>46</v>
      </c>
      <c r="C74" s="4"/>
      <c r="D74" s="4">
        <v>10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9" x14ac:dyDescent="0.25">
      <c r="A75" s="9"/>
      <c r="B75" s="9" t="s">
        <v>21</v>
      </c>
      <c r="C75" s="9" t="s">
        <v>59</v>
      </c>
      <c r="D75" s="9">
        <v>8</v>
      </c>
      <c r="E75" s="9">
        <v>4</v>
      </c>
      <c r="F75" s="9">
        <v>2</v>
      </c>
      <c r="G75" s="9">
        <v>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9" x14ac:dyDescent="0.25">
      <c r="A76" s="10"/>
      <c r="B76" s="10" t="s">
        <v>22</v>
      </c>
      <c r="C76" s="9" t="s">
        <v>59</v>
      </c>
      <c r="D76" s="10">
        <v>1</v>
      </c>
      <c r="E76" s="10">
        <v>1</v>
      </c>
      <c r="F76" s="10">
        <v>1</v>
      </c>
      <c r="G76" s="10">
        <v>1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9" x14ac:dyDescent="0.25">
      <c r="A77" s="10"/>
      <c r="B77" s="10" t="s">
        <v>23</v>
      </c>
      <c r="C77" s="9" t="s">
        <v>59</v>
      </c>
      <c r="D77" s="10">
        <v>1</v>
      </c>
      <c r="E77" s="10">
        <v>1</v>
      </c>
      <c r="F77" s="10">
        <v>1</v>
      </c>
      <c r="G77" s="10">
        <v>1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</row>
    <row r="78" spans="1:19" ht="30" x14ac:dyDescent="0.25">
      <c r="A78" s="4">
        <v>38</v>
      </c>
      <c r="B78" s="4" t="s">
        <v>43</v>
      </c>
      <c r="C78" s="4"/>
      <c r="D78" s="4">
        <v>10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9" x14ac:dyDescent="0.25">
      <c r="A79" s="9"/>
      <c r="B79" s="9" t="s">
        <v>21</v>
      </c>
      <c r="C79" s="2" t="s">
        <v>59</v>
      </c>
      <c r="D79" s="9">
        <v>8</v>
      </c>
      <c r="E79" s="9">
        <v>4</v>
      </c>
      <c r="F79" s="9">
        <v>2</v>
      </c>
      <c r="G79" s="9">
        <v>1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</row>
    <row r="80" spans="1:19" x14ac:dyDescent="0.25">
      <c r="A80" s="10"/>
      <c r="B80" s="10" t="s">
        <v>22</v>
      </c>
      <c r="C80" s="2" t="s">
        <v>59</v>
      </c>
      <c r="D80" s="10">
        <v>1</v>
      </c>
      <c r="E80" s="10">
        <v>1</v>
      </c>
      <c r="F80" s="10">
        <v>1</v>
      </c>
      <c r="G80" s="10">
        <v>1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  <row r="81" spans="1:19" x14ac:dyDescent="0.25">
      <c r="A81" s="10"/>
      <c r="B81" s="10" t="s">
        <v>23</v>
      </c>
      <c r="C81" s="2" t="s">
        <v>59</v>
      </c>
      <c r="D81" s="10">
        <v>1</v>
      </c>
      <c r="E81" s="10">
        <v>1</v>
      </c>
      <c r="F81" s="10">
        <v>1</v>
      </c>
      <c r="G81" s="10">
        <v>1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9" ht="30" x14ac:dyDescent="0.25">
      <c r="A82" s="4">
        <v>40</v>
      </c>
      <c r="B82" s="4" t="s">
        <v>44</v>
      </c>
      <c r="C82" s="4"/>
      <c r="D82" s="4">
        <v>10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9" x14ac:dyDescent="0.25">
      <c r="A83" s="9"/>
      <c r="B83" s="9" t="s">
        <v>21</v>
      </c>
      <c r="C83" s="9" t="s">
        <v>59</v>
      </c>
      <c r="D83" s="9">
        <v>8</v>
      </c>
      <c r="E83" s="9">
        <v>4</v>
      </c>
      <c r="F83" s="9">
        <v>2</v>
      </c>
      <c r="G83" s="9">
        <v>1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</row>
    <row r="84" spans="1:19" x14ac:dyDescent="0.25">
      <c r="A84" s="10"/>
      <c r="B84" s="10" t="s">
        <v>22</v>
      </c>
      <c r="C84" s="9" t="s">
        <v>59</v>
      </c>
      <c r="D84" s="10">
        <v>1</v>
      </c>
      <c r="E84" s="10">
        <v>1</v>
      </c>
      <c r="F84" s="10">
        <v>1</v>
      </c>
      <c r="G84" s="10">
        <v>1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</row>
    <row r="85" spans="1:19" x14ac:dyDescent="0.25">
      <c r="A85" s="10"/>
      <c r="B85" s="10" t="s">
        <v>23</v>
      </c>
      <c r="C85" s="9" t="s">
        <v>59</v>
      </c>
      <c r="D85" s="10">
        <v>1</v>
      </c>
      <c r="E85" s="10">
        <v>1</v>
      </c>
      <c r="F85" s="10">
        <v>1</v>
      </c>
      <c r="G85" s="10">
        <v>1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</row>
    <row r="86" spans="1:19" ht="30" x14ac:dyDescent="0.25">
      <c r="A86" s="4">
        <v>42</v>
      </c>
      <c r="B86" s="4" t="s">
        <v>45</v>
      </c>
      <c r="C86" s="4"/>
      <c r="D86" s="4">
        <v>10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9" x14ac:dyDescent="0.25">
      <c r="A87" s="9"/>
      <c r="B87" s="9" t="s">
        <v>21</v>
      </c>
      <c r="C87" s="9" t="s">
        <v>59</v>
      </c>
      <c r="D87" s="9">
        <v>8</v>
      </c>
      <c r="E87" s="9">
        <v>4</v>
      </c>
      <c r="F87" s="9">
        <v>2</v>
      </c>
      <c r="G87" s="9">
        <v>1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</row>
    <row r="88" spans="1:19" x14ac:dyDescent="0.25">
      <c r="A88" s="10"/>
      <c r="B88" s="10" t="s">
        <v>22</v>
      </c>
      <c r="C88" s="9" t="s">
        <v>59</v>
      </c>
      <c r="D88" s="10">
        <v>1</v>
      </c>
      <c r="E88" s="10">
        <v>1</v>
      </c>
      <c r="F88" s="10">
        <v>1</v>
      </c>
      <c r="G88" s="10">
        <v>1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</row>
    <row r="89" spans="1:19" x14ac:dyDescent="0.25">
      <c r="A89" s="10"/>
      <c r="B89" s="10" t="s">
        <v>23</v>
      </c>
      <c r="C89" s="9" t="s">
        <v>59</v>
      </c>
      <c r="D89" s="10">
        <v>1</v>
      </c>
      <c r="E89" s="10">
        <v>1</v>
      </c>
      <c r="F89" s="10">
        <v>1</v>
      </c>
      <c r="G89" s="10">
        <v>1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</row>
    <row r="90" spans="1:19" ht="30" x14ac:dyDescent="0.25">
      <c r="A90" s="4">
        <v>8</v>
      </c>
      <c r="B90" s="4" t="s">
        <v>47</v>
      </c>
      <c r="C90" s="4"/>
      <c r="D90" s="4">
        <v>10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5"/>
    </row>
    <row r="91" spans="1:19" x14ac:dyDescent="0.25">
      <c r="A91" s="9"/>
      <c r="B91" s="9" t="s">
        <v>21</v>
      </c>
      <c r="C91" s="9" t="s">
        <v>40</v>
      </c>
      <c r="D91" s="9">
        <v>8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4</v>
      </c>
      <c r="Q91" s="9">
        <v>3</v>
      </c>
      <c r="R91" s="9">
        <v>1</v>
      </c>
    </row>
    <row r="92" spans="1:19" x14ac:dyDescent="0.25">
      <c r="A92" s="10"/>
      <c r="B92" s="10" t="s">
        <v>22</v>
      </c>
      <c r="C92" s="9" t="s">
        <v>40</v>
      </c>
      <c r="D92" s="10">
        <v>1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0</v>
      </c>
      <c r="R92" s="10">
        <v>0</v>
      </c>
    </row>
    <row r="93" spans="1:19" x14ac:dyDescent="0.25">
      <c r="A93" s="10"/>
      <c r="B93" s="10" t="s">
        <v>23</v>
      </c>
      <c r="C93" s="9" t="s">
        <v>40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</row>
    <row r="94" spans="1:19" ht="30" x14ac:dyDescent="0.25">
      <c r="A94" s="4">
        <v>10</v>
      </c>
      <c r="B94" s="4" t="s">
        <v>48</v>
      </c>
      <c r="C94" s="4"/>
      <c r="D94" s="4">
        <v>10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5"/>
    </row>
    <row r="95" spans="1:19" x14ac:dyDescent="0.25">
      <c r="A95" s="9"/>
      <c r="B95" s="9" t="s">
        <v>21</v>
      </c>
      <c r="C95" s="9" t="s">
        <v>40</v>
      </c>
      <c r="D95" s="9">
        <v>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4</v>
      </c>
      <c r="Q95" s="9">
        <v>3</v>
      </c>
      <c r="R95" s="9">
        <v>1</v>
      </c>
    </row>
    <row r="96" spans="1:19" x14ac:dyDescent="0.25">
      <c r="A96" s="10"/>
      <c r="B96" s="10" t="s">
        <v>22</v>
      </c>
      <c r="C96" s="9" t="s">
        <v>40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0</v>
      </c>
      <c r="R96" s="10">
        <v>0</v>
      </c>
    </row>
    <row r="97" spans="1:19" x14ac:dyDescent="0.25">
      <c r="A97" s="10"/>
      <c r="B97" s="10" t="s">
        <v>23</v>
      </c>
      <c r="C97" s="9" t="s">
        <v>40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</row>
    <row r="98" spans="1:19" ht="30" x14ac:dyDescent="0.25">
      <c r="A98" s="4">
        <v>14</v>
      </c>
      <c r="B98" s="4" t="s">
        <v>49</v>
      </c>
      <c r="C98" s="4"/>
      <c r="D98" s="4">
        <v>10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5"/>
    </row>
    <row r="99" spans="1:19" x14ac:dyDescent="0.25">
      <c r="A99" s="9"/>
      <c r="B99" s="9" t="s">
        <v>21</v>
      </c>
      <c r="C99" s="9" t="s">
        <v>40</v>
      </c>
      <c r="D99" s="9">
        <v>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4</v>
      </c>
      <c r="Q99" s="9">
        <v>3</v>
      </c>
      <c r="R99" s="9">
        <v>1</v>
      </c>
    </row>
    <row r="100" spans="1:19" x14ac:dyDescent="0.25">
      <c r="A100" s="10"/>
      <c r="B100" s="10" t="s">
        <v>22</v>
      </c>
      <c r="C100" s="9" t="s">
        <v>40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0</v>
      </c>
      <c r="R100" s="10">
        <v>0</v>
      </c>
    </row>
    <row r="101" spans="1:19" x14ac:dyDescent="0.25">
      <c r="A101" s="10"/>
      <c r="B101" s="10" t="s">
        <v>23</v>
      </c>
      <c r="C101" s="9" t="s">
        <v>40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</row>
    <row r="102" spans="1:19" ht="30" x14ac:dyDescent="0.25">
      <c r="A102" s="4">
        <v>28</v>
      </c>
      <c r="B102" s="4" t="s">
        <v>50</v>
      </c>
      <c r="C102" s="4"/>
      <c r="D102" s="4">
        <v>10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5"/>
    </row>
    <row r="103" spans="1:19" ht="45" x14ac:dyDescent="0.25">
      <c r="A103" s="9"/>
      <c r="B103" s="9" t="s">
        <v>21</v>
      </c>
      <c r="C103" s="9" t="s">
        <v>32</v>
      </c>
      <c r="D103" s="9">
        <v>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4</v>
      </c>
      <c r="Q103" s="9">
        <v>3</v>
      </c>
      <c r="R103" s="9">
        <v>1</v>
      </c>
    </row>
    <row r="104" spans="1:19" ht="45" x14ac:dyDescent="0.25">
      <c r="A104" s="10"/>
      <c r="B104" s="10" t="s">
        <v>22</v>
      </c>
      <c r="C104" s="9" t="s">
        <v>32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0</v>
      </c>
      <c r="R104" s="10">
        <v>0</v>
      </c>
    </row>
    <row r="105" spans="1:19" ht="45" x14ac:dyDescent="0.25">
      <c r="A105" s="10"/>
      <c r="B105" s="10" t="s">
        <v>23</v>
      </c>
      <c r="C105" s="9" t="s">
        <v>32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</row>
    <row r="106" spans="1:19" ht="30" x14ac:dyDescent="0.25">
      <c r="A106" s="4">
        <v>32</v>
      </c>
      <c r="B106" s="4" t="s">
        <v>51</v>
      </c>
      <c r="C106" s="4"/>
      <c r="D106" s="4">
        <v>10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5"/>
    </row>
    <row r="107" spans="1:19" x14ac:dyDescent="0.25">
      <c r="A107" s="9"/>
      <c r="B107" s="9" t="s">
        <v>21</v>
      </c>
      <c r="C107" s="9" t="s">
        <v>40</v>
      </c>
      <c r="D107" s="9">
        <v>8</v>
      </c>
      <c r="E107" s="9">
        <v>8</v>
      </c>
      <c r="F107" s="9">
        <v>8</v>
      </c>
      <c r="G107" s="9">
        <v>8</v>
      </c>
      <c r="H107" s="9">
        <v>8</v>
      </c>
      <c r="I107" s="9">
        <v>8</v>
      </c>
      <c r="J107" s="9">
        <v>8</v>
      </c>
      <c r="K107" s="9">
        <v>8</v>
      </c>
      <c r="L107" s="9">
        <v>8</v>
      </c>
      <c r="M107" s="9">
        <v>8</v>
      </c>
      <c r="N107" s="9">
        <v>8</v>
      </c>
      <c r="O107" s="9">
        <v>8</v>
      </c>
      <c r="P107" s="9">
        <v>4</v>
      </c>
      <c r="Q107" s="9">
        <v>3</v>
      </c>
      <c r="R107" s="9">
        <v>1</v>
      </c>
    </row>
    <row r="108" spans="1:19" x14ac:dyDescent="0.25">
      <c r="A108" s="10"/>
      <c r="B108" s="10" t="s">
        <v>22</v>
      </c>
      <c r="C108" s="9" t="s">
        <v>40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0</v>
      </c>
      <c r="R108" s="10">
        <v>0</v>
      </c>
    </row>
    <row r="109" spans="1:19" x14ac:dyDescent="0.25">
      <c r="A109" s="10"/>
      <c r="B109" s="10" t="s">
        <v>23</v>
      </c>
      <c r="C109" s="9" t="s">
        <v>40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</row>
    <row r="110" spans="1:19" ht="30" x14ac:dyDescent="0.25">
      <c r="A110" s="4">
        <v>45</v>
      </c>
      <c r="B110" s="4" t="s">
        <v>52</v>
      </c>
      <c r="C110" s="4"/>
      <c r="D110" s="4">
        <v>10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5"/>
    </row>
    <row r="111" spans="1:19" x14ac:dyDescent="0.25">
      <c r="A111" s="9"/>
      <c r="B111" s="9" t="s">
        <v>21</v>
      </c>
      <c r="C111" s="9" t="s">
        <v>40</v>
      </c>
      <c r="D111" s="9">
        <v>8</v>
      </c>
      <c r="E111" s="9">
        <v>8</v>
      </c>
      <c r="F111" s="9">
        <v>8</v>
      </c>
      <c r="G111" s="9">
        <v>8</v>
      </c>
      <c r="H111" s="9">
        <v>8</v>
      </c>
      <c r="I111" s="9">
        <v>8</v>
      </c>
      <c r="J111" s="9">
        <v>8</v>
      </c>
      <c r="K111" s="9">
        <v>8</v>
      </c>
      <c r="L111" s="9">
        <v>8</v>
      </c>
      <c r="M111" s="9">
        <v>8</v>
      </c>
      <c r="N111" s="9">
        <v>8</v>
      </c>
      <c r="O111" s="9">
        <v>8</v>
      </c>
      <c r="P111" s="9">
        <v>4</v>
      </c>
      <c r="Q111" s="9">
        <v>3</v>
      </c>
      <c r="R111" s="9">
        <v>1</v>
      </c>
    </row>
    <row r="112" spans="1:19" x14ac:dyDescent="0.25">
      <c r="A112" s="10"/>
      <c r="B112" s="10" t="s">
        <v>22</v>
      </c>
      <c r="C112" s="9" t="s">
        <v>40</v>
      </c>
      <c r="D112" s="10">
        <v>1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0</v>
      </c>
      <c r="R112" s="10">
        <v>0</v>
      </c>
    </row>
    <row r="113" spans="1:18" x14ac:dyDescent="0.25">
      <c r="A113" s="10"/>
      <c r="B113" s="10" t="s">
        <v>23</v>
      </c>
      <c r="C113" s="9" t="s">
        <v>40</v>
      </c>
      <c r="D113" s="10">
        <v>1</v>
      </c>
      <c r="E113" s="10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1</v>
      </c>
    </row>
    <row r="114" spans="1:18" s="12" customFormat="1" x14ac:dyDescent="0.25">
      <c r="A114" s="4">
        <v>47</v>
      </c>
      <c r="B114" s="4" t="s">
        <v>53</v>
      </c>
      <c r="C114" s="4"/>
      <c r="D114" s="4">
        <v>10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9"/>
      <c r="B115" s="9" t="s">
        <v>21</v>
      </c>
      <c r="C115" s="9" t="s">
        <v>40</v>
      </c>
      <c r="D115" s="9">
        <v>8</v>
      </c>
      <c r="E115" s="9">
        <v>8</v>
      </c>
      <c r="F115" s="9">
        <v>4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</row>
    <row r="116" spans="1:18" x14ac:dyDescent="0.25">
      <c r="A116" s="10"/>
      <c r="B116" s="10" t="s">
        <v>22</v>
      </c>
      <c r="C116" s="9" t="s">
        <v>40</v>
      </c>
      <c r="D116" s="10">
        <v>1</v>
      </c>
      <c r="E116" s="10">
        <v>1</v>
      </c>
      <c r="F116" s="10">
        <v>1</v>
      </c>
      <c r="G116" s="10">
        <v>1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</row>
    <row r="117" spans="1:18" x14ac:dyDescent="0.25">
      <c r="A117" s="10"/>
      <c r="B117" s="10" t="s">
        <v>23</v>
      </c>
      <c r="C117" s="9" t="s">
        <v>40</v>
      </c>
      <c r="D117" s="10">
        <v>1</v>
      </c>
      <c r="E117" s="10">
        <v>1</v>
      </c>
      <c r="F117" s="10">
        <v>1</v>
      </c>
      <c r="G117" s="10">
        <v>1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4</v>
      </c>
      <c r="C22" s="7">
        <f>'Sprint-Backlog'!F5</f>
        <v>2</v>
      </c>
      <c r="D22" s="7">
        <f>'Sprint-Backlog'!G5</f>
        <v>0</v>
      </c>
      <c r="E22" s="7">
        <f>'Sprint-Backlog'!H5</f>
        <v>0</v>
      </c>
      <c r="F22" s="7">
        <f>'Sprint-Backlog'!I5</f>
        <v>0</v>
      </c>
      <c r="G22" s="7">
        <f>'Sprint-Backlog'!J5</f>
        <v>0</v>
      </c>
      <c r="H22" s="7">
        <f>'Sprint-Backlog'!K5</f>
        <v>0</v>
      </c>
      <c r="I22" s="7">
        <f>'Sprint-Backlog'!L5</f>
        <v>0</v>
      </c>
      <c r="J22" s="7">
        <f>'Sprint-Backlog'!M5</f>
        <v>0</v>
      </c>
      <c r="K22" s="7">
        <f>'Sprint-Backlog'!N5</f>
        <v>0</v>
      </c>
      <c r="L22" s="7">
        <f>'Sprint-Backlog'!O5</f>
        <v>0</v>
      </c>
      <c r="M22" s="7">
        <f>'Sprint-Backlog'!P5</f>
        <v>0</v>
      </c>
      <c r="N22" s="7">
        <f>'Sprint-Backlog'!Q5</f>
        <v>0</v>
      </c>
      <c r="O22" s="7">
        <f>'Sprint-Backlog'!R5</f>
        <v>0</v>
      </c>
    </row>
    <row r="23" spans="1:15" x14ac:dyDescent="0.25">
      <c r="A23" s="8" t="s">
        <v>20</v>
      </c>
      <c r="B23" s="7">
        <f>B22</f>
        <v>4</v>
      </c>
      <c r="C23" s="7">
        <f t="shared" ref="C23:N23" si="0">ROUND(B23-($B$22/13),0)</f>
        <v>4</v>
      </c>
      <c r="D23" s="7">
        <f t="shared" si="0"/>
        <v>4</v>
      </c>
      <c r="E23" s="7">
        <f t="shared" si="0"/>
        <v>4</v>
      </c>
      <c r="F23" s="7">
        <f t="shared" si="0"/>
        <v>4</v>
      </c>
      <c r="G23" s="7">
        <f t="shared" si="0"/>
        <v>4</v>
      </c>
      <c r="H23" s="7">
        <f t="shared" si="0"/>
        <v>4</v>
      </c>
      <c r="I23" s="7">
        <f t="shared" si="0"/>
        <v>4</v>
      </c>
      <c r="J23" s="7">
        <f t="shared" si="0"/>
        <v>4</v>
      </c>
      <c r="K23" s="7">
        <f t="shared" si="0"/>
        <v>4</v>
      </c>
      <c r="L23" s="7">
        <f t="shared" si="0"/>
        <v>4</v>
      </c>
      <c r="M23" s="7">
        <f t="shared" si="0"/>
        <v>4</v>
      </c>
      <c r="N23" s="7">
        <f t="shared" si="0"/>
        <v>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2011-08-31T23:09:20Z</dcterms:created>
  <dcterms:modified xsi:type="dcterms:W3CDTF">2013-10-28T21:42:23Z</dcterms:modified>
</cp:coreProperties>
</file>