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uga.com\Brady2019\Brady2019\RequisitosClientes\Documentacao\"/>
    </mc:Choice>
  </mc:AlternateContent>
  <bookViews>
    <workbookView xWindow="0" yWindow="0" windowWidth="20490" windowHeight="7650"/>
  </bookViews>
  <sheets>
    <sheet name="Requisitos" sheetId="1" r:id="rId1"/>
    <sheet name="Glossário" sheetId="2" r:id="rId2"/>
    <sheet name="Portais" sheetId="3" r:id="rId3"/>
  </sheets>
  <definedNames>
    <definedName name="_xlnm._FilterDatabase" localSheetId="2" hidden="1">Portais!$A$4:$H$46</definedName>
    <definedName name="_xlnm._FilterDatabase" localSheetId="0" hidden="1">Requisitos!$A$3:$AB$3</definedName>
    <definedName name="Z_09D4051F_D96D_4807_92C5_12B754DCC06E_.wvu.FilterData" localSheetId="0" hidden="1">Requisitos!$A$3:$AB$3</definedName>
  </definedNames>
  <calcPr calcId="162913"/>
  <customWorkbookViews>
    <customWorkbookView name="Filter 1" guid="{09D4051F-D96D-4807-92C5-12B754DCC06E}" maximized="1" windowWidth="0" windowHeight="0" activeSheetId="0"/>
  </customWorkbookViews>
  <extLst>
    <ext uri="GoogleSheetsCustomDataVersion1">
      <go:sheetsCustomData xmlns:go="http://customooxmlschemas.google.com/" r:id="rId7" roundtripDataSignature="AMtx7mh5+TFjgnNzGjAIJX2Dun5o22Wc/g=="/>
    </ext>
  </extLst>
</workbook>
</file>

<file path=xl/calcChain.xml><?xml version="1.0" encoding="utf-8"?>
<calcChain xmlns="http://schemas.openxmlformats.org/spreadsheetml/2006/main">
  <c r="I6" i="3" l="1"/>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5" i="3"/>
  <c r="C62" i="3"/>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2" i="2"/>
</calcChain>
</file>

<file path=xl/comments1.xml><?xml version="1.0" encoding="utf-8"?>
<comments xmlns="http://schemas.openxmlformats.org/spreadsheetml/2006/main">
  <authors>
    <author/>
  </authors>
  <commentList>
    <comment ref="A200" authorId="0" shapeId="0">
      <text>
        <r>
          <rPr>
            <sz val="11"/>
            <color theme="1"/>
            <rFont val="Arial"/>
          </rPr>
          <t>- Certificado MP
- Desenho Mapeado
- Relatório de Teste
- IMDS
- Formulário PIS
======</t>
        </r>
      </text>
    </comment>
    <comment ref="A220" authorId="0" shapeId="0">
      <text>
        <r>
          <rPr>
            <sz val="11"/>
            <color theme="1"/>
            <rFont val="Arial"/>
          </rPr>
          <t>Doc. Básicos Brady:
- Desenho Mapeado
- PSW
- Relatório Dimensional
- Rel. Desenpenho
- Rel. Aprov. Aparência
- Fluxograma
- FMEA
- Plano Controle
- Certif.MP
- IMDS
======</t>
        </r>
      </text>
    </comment>
    <comment ref="A262" authorId="0" shapeId="0">
      <text>
        <r>
          <rPr>
            <sz val="11"/>
            <color theme="1"/>
            <rFont val="Arial"/>
          </rPr>
          <t>Certificado MP
Desenho Mapeado
FCQP (plano controle)
Relatório de Teste
IMDS
Formulário RIAI
======</t>
        </r>
      </text>
    </comment>
  </commentList>
</comments>
</file>

<file path=xl/comments2.xml><?xml version="1.0" encoding="utf-8"?>
<comments xmlns="http://schemas.openxmlformats.org/spreadsheetml/2006/main">
  <authors>
    <author/>
  </authors>
  <commentList>
    <comment ref="I47" authorId="0" shapeId="0">
      <text>
        <r>
          <rPr>
            <sz val="11"/>
            <color theme="1"/>
            <rFont val="Arial"/>
          </rPr>
          <t>Danilo e Murilo
======</t>
        </r>
      </text>
    </comment>
    <comment ref="G48" authorId="0" shapeId="0">
      <text>
        <r>
          <rPr>
            <sz val="11"/>
            <color theme="1"/>
            <rFont val="Arial"/>
          </rPr>
          <t>Josiane Lourenço:
Verificador: Danilo Camargo
======</t>
        </r>
      </text>
    </comment>
    <comment ref="G49" authorId="0" shapeId="0">
      <text>
        <r>
          <rPr>
            <sz val="11"/>
            <color theme="1"/>
            <rFont val="Arial"/>
          </rPr>
          <t>Josiane Lourenço:
Aprovador: William Machado / Lilian Iwata
======</t>
        </r>
      </text>
    </comment>
  </commentList>
</comments>
</file>

<file path=xl/sharedStrings.xml><?xml version="1.0" encoding="utf-8"?>
<sst xmlns="http://schemas.openxmlformats.org/spreadsheetml/2006/main" count="3065" uniqueCount="937">
  <si>
    <t>Requisitos especificos dos clientes PID</t>
  </si>
  <si>
    <t xml:space="preserve">Legenda:
✔: Aplicável / X: Não aplicável  
* : Aplicável e termo específico 
</t>
  </si>
  <si>
    <t>Automotivo</t>
  </si>
  <si>
    <t>Elétrico</t>
  </si>
  <si>
    <t>Eletrônico</t>
  </si>
  <si>
    <t>Acessorios 
Automotivo</t>
  </si>
  <si>
    <t>Linha Branca</t>
  </si>
  <si>
    <t>Gases Industriais</t>
  </si>
  <si>
    <t>Requisito</t>
  </si>
  <si>
    <t>Cad. Cliente</t>
  </si>
  <si>
    <t>Cad. Produto</t>
  </si>
  <si>
    <t>Área Responsável</t>
  </si>
  <si>
    <t>Recepção</t>
  </si>
  <si>
    <t>Toyota</t>
  </si>
  <si>
    <t>Peugeot</t>
  </si>
  <si>
    <t>Honda Auto</t>
  </si>
  <si>
    <t>MotoHonda</t>
  </si>
  <si>
    <t>Continental</t>
  </si>
  <si>
    <t>Yazaki</t>
  </si>
  <si>
    <t>Sumidenso</t>
  </si>
  <si>
    <t>Tudor</t>
  </si>
  <si>
    <t>Bosch</t>
  </si>
  <si>
    <t>Mahle</t>
  </si>
  <si>
    <t>Denso</t>
  </si>
  <si>
    <t>Weg</t>
  </si>
  <si>
    <t xml:space="preserve"> HUBER+SUHNER</t>
  </si>
  <si>
    <t>Furukawa</t>
  </si>
  <si>
    <t>Foxconn</t>
  </si>
  <si>
    <t>FlexTronics</t>
  </si>
  <si>
    <t>PST</t>
  </si>
  <si>
    <t>Digitron</t>
  </si>
  <si>
    <t>Digiboard</t>
  </si>
  <si>
    <t>Daikin</t>
  </si>
  <si>
    <t>White Martins</t>
  </si>
  <si>
    <t>Electrolux</t>
  </si>
  <si>
    <t>Whirlpool</t>
  </si>
  <si>
    <t>✔</t>
  </si>
  <si>
    <t>Comercial</t>
  </si>
  <si>
    <t>Email</t>
  </si>
  <si>
    <t>X</t>
  </si>
  <si>
    <t>AGF*</t>
  </si>
  <si>
    <t>Cliente Possui Manual de Qualidade</t>
  </si>
  <si>
    <t>Qualidade</t>
  </si>
  <si>
    <t>Portal</t>
  </si>
  <si>
    <t>SQAM</t>
  </si>
  <si>
    <t>SQM</t>
  </si>
  <si>
    <t>GQA</t>
  </si>
  <si>
    <t>MQDF</t>
  </si>
  <si>
    <t>DMQ</t>
  </si>
  <si>
    <t>EL3000</t>
  </si>
  <si>
    <t>Cliente Possui Manual Logístico</t>
  </si>
  <si>
    <t>Logística / CS</t>
  </si>
  <si>
    <t>SLQAM</t>
  </si>
  <si>
    <t>Politica Anticorrupção, Antissuborno, Responsabilidade Social, NDA (Confidencialidade)</t>
  </si>
  <si>
    <t>Código Conduta Fornecedores - Rev.03</t>
  </si>
  <si>
    <t>CSR*</t>
  </si>
  <si>
    <t>Código Conduta</t>
  </si>
  <si>
    <t xml:space="preserve">Auditoria 1º Parte (Realizada pela Brady) Auto Avaliação </t>
  </si>
  <si>
    <t>CPQA / SQA</t>
  </si>
  <si>
    <t>Auto QSB*</t>
  </si>
  <si>
    <t>Auto QAV*</t>
  </si>
  <si>
    <t>ASQ*</t>
  </si>
  <si>
    <t>VDA</t>
  </si>
  <si>
    <t>Process Release*</t>
  </si>
  <si>
    <t>VDA*</t>
  </si>
  <si>
    <t>EL 3060</t>
  </si>
  <si>
    <t>Auditoria 2º Parte (Realizada pelo Cliente)</t>
  </si>
  <si>
    <t>QSB*</t>
  </si>
  <si>
    <t>QAV*</t>
  </si>
  <si>
    <t>Cliente Exige Certificado ISO 9001</t>
  </si>
  <si>
    <t>Cliente Exige Certificado ISO 14001</t>
  </si>
  <si>
    <t>Cliente Exige Certificado IATF</t>
  </si>
  <si>
    <t>Cliente Exige Certificação UL Processo</t>
  </si>
  <si>
    <t>Desenvolvimento</t>
  </si>
  <si>
    <t>Cliente Exige Certificação UL Produto</t>
  </si>
  <si>
    <t>Matriz de Responsabilidades do Fornecedor (Organograma Brady)</t>
  </si>
  <si>
    <t>Portal / Email</t>
  </si>
  <si>
    <t>Cliente Exige Atendimento Peças Reposição (10 anos)</t>
  </si>
  <si>
    <t>Comercial / Desenvolvimento</t>
  </si>
  <si>
    <t>-</t>
  </si>
  <si>
    <t>Service Parts</t>
  </si>
  <si>
    <t>Astec</t>
  </si>
  <si>
    <t>Pós Venda</t>
  </si>
  <si>
    <t>Cliente Possui Pesquisa de Minerais de Conflito</t>
  </si>
  <si>
    <t>Cliente Possui Portal Pedidos / Forecast</t>
  </si>
  <si>
    <t>Comercial / CS</t>
  </si>
  <si>
    <t>SPP/Manual*</t>
  </si>
  <si>
    <t>Sintel/Manual</t>
  </si>
  <si>
    <t>Sintel/Automático</t>
  </si>
  <si>
    <t>Web EDI/Manual</t>
  </si>
  <si>
    <t>Mercado Eletronico/Manual</t>
  </si>
  <si>
    <t>SAP Ariba/Manual</t>
  </si>
  <si>
    <t>Neogrid*/Manual</t>
  </si>
  <si>
    <t>Cliente Possui Portal de Qualidade</t>
  </si>
  <si>
    <t>Comercial / Qualidade</t>
  </si>
  <si>
    <t>SIQ</t>
  </si>
  <si>
    <t>HDA Qualidade</t>
  </si>
  <si>
    <t>GSQA*</t>
  </si>
  <si>
    <t>Global 8D*</t>
  </si>
  <si>
    <t>Cliente Exige Diretiva RoHS para Matérias Primas</t>
  </si>
  <si>
    <t>SoC*</t>
  </si>
  <si>
    <t>Cliente aceita tolerâncias +/- 0,5mm</t>
  </si>
  <si>
    <t>Cliente Possui Padrão Específico de Fornecimento (Maço, Rolo)</t>
  </si>
  <si>
    <t>Maço*</t>
  </si>
  <si>
    <t>Maço/ Rolo</t>
  </si>
  <si>
    <t>Rolo</t>
  </si>
  <si>
    <t>Maço</t>
  </si>
  <si>
    <t>Rolo*</t>
  </si>
  <si>
    <t>Rolo/Maço*</t>
  </si>
  <si>
    <t>Cliente Emite Formalização sobre Intenção Compras</t>
  </si>
  <si>
    <t>AP / KO</t>
  </si>
  <si>
    <t>Dandori-go*</t>
  </si>
  <si>
    <t>Carta Go*</t>
  </si>
  <si>
    <t>Kick Off*</t>
  </si>
  <si>
    <t>Informação sobre Capacidade Produtiva da Brady</t>
  </si>
  <si>
    <t>Planejamento</t>
  </si>
  <si>
    <t>Anzen Sengen*</t>
  </si>
  <si>
    <t>Run at Rate*</t>
  </si>
  <si>
    <t>Cliente Solicita Cronograma de Desenvolvimento</t>
  </si>
  <si>
    <t>Qualidade / Desenvolvimento</t>
  </si>
  <si>
    <t>OP</t>
  </si>
  <si>
    <t>PCF</t>
  </si>
  <si>
    <t>PIQ*</t>
  </si>
  <si>
    <t>Necessidade de Validação de Arte Junto ao Cliente</t>
  </si>
  <si>
    <t>Desenho Mecânico</t>
  </si>
  <si>
    <t>Cliente Exige Envio de Amostras</t>
  </si>
  <si>
    <t>PPAP</t>
  </si>
  <si>
    <t>Cliente Possui Norma Técnica Específica para Testes de Desempenho</t>
  </si>
  <si>
    <t>Qualidade / Comercial</t>
  </si>
  <si>
    <t>TSM*</t>
  </si>
  <si>
    <t>PIV*</t>
  </si>
  <si>
    <t>HES*</t>
  </si>
  <si>
    <t>HES</t>
  </si>
  <si>
    <t>Norma SP*</t>
  </si>
  <si>
    <t>Cliente Possui Template para Apresentação dos Resultados dos Testes de Desempenho</t>
  </si>
  <si>
    <t>PIS*</t>
  </si>
  <si>
    <t>LocalParts*</t>
  </si>
  <si>
    <t>RIAI*</t>
  </si>
  <si>
    <t>PPAP*</t>
  </si>
  <si>
    <t xml:space="preserve">Cliente Exige Metodologia de captação de lições Aprendidas </t>
  </si>
  <si>
    <t>KAKOTORA*</t>
  </si>
  <si>
    <t>EL 3070</t>
  </si>
  <si>
    <t>Cliente Exige Submissão do Item via IMDS</t>
  </si>
  <si>
    <t>IMDS / Email</t>
  </si>
  <si>
    <t>Cliente tem Sistemática para Embarque Controlado</t>
  </si>
  <si>
    <t>SQA</t>
  </si>
  <si>
    <t>CAR</t>
  </si>
  <si>
    <t>Documentação para Homologação  "+"</t>
  </si>
  <si>
    <t>PAPP*</t>
  </si>
  <si>
    <t>W-PPAP*</t>
  </si>
  <si>
    <t>PPAP - Registros de Projeto</t>
  </si>
  <si>
    <t>Vide Projeto</t>
  </si>
  <si>
    <t>PPAP - Documentos de Atualização de Alteração de Engenharia</t>
  </si>
  <si>
    <t>PPAP - Aprovação de Engenharia do Cliente</t>
  </si>
  <si>
    <t>PPAP - FMEA de Projeto</t>
  </si>
  <si>
    <t>PPAP - Fluxograma</t>
  </si>
  <si>
    <t>PPAP - FMEA de Processo</t>
  </si>
  <si>
    <t>PPAP - Plano Controle</t>
  </si>
  <si>
    <t>PPAP - MSA - Estudos de Controle de Medição</t>
  </si>
  <si>
    <t>PPAP - Desenho Mapeado</t>
  </si>
  <si>
    <t>PPAP - Relatório Dimensional</t>
  </si>
  <si>
    <t>PPAP - Rel. Desempenho</t>
  </si>
  <si>
    <t>PPAP - Estudos Iniciais do Processo - Capabilidade</t>
  </si>
  <si>
    <t>PPAP - Documentação de Laboratório Qualificado</t>
  </si>
  <si>
    <t>PPAP - Rel. Aprov. Aparência</t>
  </si>
  <si>
    <t>PPAP - Amostras de Peças de Produção</t>
  </si>
  <si>
    <t>PPAP - Amostras Padrão</t>
  </si>
  <si>
    <t>PPAP - Auxílios de Verificação</t>
  </si>
  <si>
    <t>PPAP - Certificado de Matéria Prima</t>
  </si>
  <si>
    <t>PPAP - IMDS</t>
  </si>
  <si>
    <t>PPAP - PSW</t>
  </si>
  <si>
    <t>PIS - Certificado MP</t>
  </si>
  <si>
    <t>PIS - Desenho Mapeado</t>
  </si>
  <si>
    <t>PIS - Relatório de Teste</t>
  </si>
  <si>
    <t>PIS - IMDS</t>
  </si>
  <si>
    <t>PIS - Formulário PIS</t>
  </si>
  <si>
    <t>RIAI - Certificado MP</t>
  </si>
  <si>
    <t>RIAI - Desenho Mapeado</t>
  </si>
  <si>
    <t>RIAI - FCQP (plano controle)</t>
  </si>
  <si>
    <t>RIAI - Relatório de Teste</t>
  </si>
  <si>
    <t>RIAI - IMDS</t>
  </si>
  <si>
    <t>RIAI - Formulário RIAI</t>
  </si>
  <si>
    <t>Cliente Possui Formulário Próprio para Problemas de Qualidade</t>
  </si>
  <si>
    <t>RNC*</t>
  </si>
  <si>
    <t>8D*</t>
  </si>
  <si>
    <t>IO*</t>
  </si>
  <si>
    <t>IO / 5PB*</t>
  </si>
  <si>
    <t>RNCF*</t>
  </si>
  <si>
    <t>CAR / 8D*</t>
  </si>
  <si>
    <t>Cliente Possui Formulário Próprio para Problemas Logísticos</t>
  </si>
  <si>
    <t>Qualidade/Logistica</t>
  </si>
  <si>
    <t>RNCL*</t>
  </si>
  <si>
    <t>IOR*</t>
  </si>
  <si>
    <t>Identificacao_Contencao</t>
  </si>
  <si>
    <t>Cliente Possui Política de Encerramento de Fornecimento</t>
  </si>
  <si>
    <t>Uchikiri*</t>
  </si>
  <si>
    <t>Carta Fim Série*</t>
  </si>
  <si>
    <t>Study Sheet</t>
  </si>
  <si>
    <t>Carta Descontinuidade*</t>
  </si>
  <si>
    <t>Phase-out*</t>
  </si>
  <si>
    <t>Cliente Possui Metodologia para Controle de Mudanças</t>
  </si>
  <si>
    <t>Comercial / Desenvolvimento / Qualidade</t>
  </si>
  <si>
    <t>ECI*</t>
  </si>
  <si>
    <t>FETE*</t>
  </si>
  <si>
    <t>HENKATEN*</t>
  </si>
  <si>
    <t>PCN</t>
  </si>
  <si>
    <t>SCR*</t>
  </si>
  <si>
    <t>Solic. Desvio Temp ou
 Modif. Definitiva</t>
  </si>
  <si>
    <t>Modo de Entrada do Pedido</t>
  </si>
  <si>
    <t>CS</t>
  </si>
  <si>
    <t>Portal/Manual*</t>
  </si>
  <si>
    <t>EDI/Automático*</t>
  </si>
  <si>
    <t>Email*</t>
  </si>
  <si>
    <t xml:space="preserve">Cliente Possui Portal Logístico </t>
  </si>
  <si>
    <t>Portal*</t>
  </si>
  <si>
    <t>Sintel*</t>
  </si>
  <si>
    <t xml:space="preserve">Não </t>
  </si>
  <si>
    <t>Neogrid*</t>
  </si>
  <si>
    <t>Cliente Solicita Lançamento Nota Fiscal / ASN</t>
  </si>
  <si>
    <t>Logísitica</t>
  </si>
  <si>
    <t>Portal/Sintel</t>
  </si>
  <si>
    <t>Planilha*</t>
  </si>
  <si>
    <t>Cliente Possui Agendamento Horário Coleta / Entrega</t>
  </si>
  <si>
    <t>CS / Logísitica</t>
  </si>
  <si>
    <t>Milk Run</t>
  </si>
  <si>
    <t>Cliente Exige Etiqueta de Identificação de Amostra / Evento / Prototype Order</t>
  </si>
  <si>
    <t>CS / Qualidade / Logísitica</t>
  </si>
  <si>
    <t>Skid Label</t>
  </si>
  <si>
    <t>CPI*</t>
  </si>
  <si>
    <t>ICLI / CPI</t>
  </si>
  <si>
    <t>Etq Henkaten</t>
  </si>
  <si>
    <t>Cliente Exige Etiqueta de Identificação de Pedidos Normais (Personalizada)</t>
  </si>
  <si>
    <t>Cliente Possui Embalagem ou Pallet Especial (Caixa Plástica)</t>
  </si>
  <si>
    <t>Cliente Exige Dimensões, Peso e Volumes da Carga antes de acionar Transportadora</t>
  </si>
  <si>
    <t>Cliente Exige Ship Complete  (Entrega Completa do Pedido)</t>
  </si>
  <si>
    <t>Palavras / Expressões / Requisitos</t>
  </si>
  <si>
    <t>Definições</t>
  </si>
  <si>
    <t>A</t>
  </si>
  <si>
    <t>Acordo e/ou Contrato Compras</t>
  </si>
  <si>
    <t>Documento Assinado pelos Representantes Legais com deveres e obrigações de cada uma das partes</t>
  </si>
  <si>
    <t>AGF</t>
  </si>
  <si>
    <t>Acordo Geral de Fornecimento - Documento Assinado pelos Representantes Legais com deveres e obrigações de cada uma das partes</t>
  </si>
  <si>
    <t>AGQ</t>
  </si>
  <si>
    <t>Amostra principal</t>
  </si>
  <si>
    <t>Amostra principal física retida pelo fornecedor</t>
  </si>
  <si>
    <t>Anzen Sengen</t>
  </si>
  <si>
    <t>Capacidade Produtiva. Verificar viabilidade da produção, tempo de ciclo, máxima capacidade da produção e nível de habilidade dos operadores</t>
  </si>
  <si>
    <t>APF</t>
  </si>
  <si>
    <t>Análises e Painel Fornecedor</t>
  </si>
  <si>
    <t>APQP</t>
  </si>
  <si>
    <t>Advanced Product Quality Planning. Planejamento Avançado da Qualidade do Produto;</t>
  </si>
  <si>
    <t>Aprovação de Engenharia do Cliente</t>
  </si>
  <si>
    <t>Onde especificado pelo cliente, a organização deve ter evidência da aprovação de engenharia do cliente</t>
  </si>
  <si>
    <t>Arte</t>
  </si>
  <si>
    <t>Elaboração da Arte Final para aprovação - Padrão Brady</t>
  </si>
  <si>
    <t>ASN</t>
  </si>
  <si>
    <t>Advanced Shipped Notice, que é traduzido como “aviso antecipado de embarque” ou simplesmente “aviso de expedição”</t>
  </si>
  <si>
    <t>ASQ</t>
  </si>
  <si>
    <t>Avaliação do Sistema da Qualidade. Auditoria que avalia o Sistema da Qualidade do fornecedor;</t>
  </si>
  <si>
    <t>ASTEC</t>
  </si>
  <si>
    <t>Divisão de Peças Reposição / Service Parts Honda Auto e MotoHonda</t>
  </si>
  <si>
    <t>Alternative packaging (Embalagem Alternativa)</t>
  </si>
  <si>
    <t xml:space="preserve">Uma alternativa à embalagem acordada para a entrega em série </t>
  </si>
  <si>
    <t>Auditoria de Qualidade de Fornecedores - QAV</t>
  </si>
  <si>
    <t>Auditorias realizadas no Fornecedor</t>
  </si>
  <si>
    <t>Auditoria de Qualidade de Fornecedores - QAV I</t>
  </si>
  <si>
    <t>Auditoria periódica para verificação do sistema da qualidade dos fornecedores</t>
  </si>
  <si>
    <t>Auditoria de Qualidade de Fornecedores - QAV II</t>
  </si>
  <si>
    <t>Estabelece critérios de verificação das auditorias de desenvolvimento, desde a avaliação do planejamento de desenvolvimento do fornecedor até a homologação do processo</t>
  </si>
  <si>
    <t>Auditoria de Qualidade de Fornecedores - QAV II.2</t>
  </si>
  <si>
    <t>Verificação do Planejamento do Fornecedor para o Desenvolvimento, realizado após o Dandori Go. Deve ser realizado antes do início da confecção dos moldes e ferramentais</t>
  </si>
  <si>
    <t>Auditoria de Qualidade de Fornecedores - QAV II.3</t>
  </si>
  <si>
    <t>Verificação do Andamento do Desenvolvimento do Fornecedor, deve ser realizado durante a confecção dos moldes e ferramentais até os primeiros Try Out's</t>
  </si>
  <si>
    <t>Auditoria de Qualidade de Fornecedores - QAV II.4</t>
  </si>
  <si>
    <t>Verificação do Nível da Qualidade do Produto e Processo do Fornecedor</t>
  </si>
  <si>
    <t>Auditoria de Qualidade de Fornecedores - QAV II.5</t>
  </si>
  <si>
    <t>Verificação dos Preparativos para Início da Produção em Massa</t>
  </si>
  <si>
    <t>Auditoria de Qualidade de Fornecedores - QAV II-M</t>
  </si>
  <si>
    <t>Define critérios para realização da auditoria do sistema da qualidade dos fornecedores de matéria-prima e/ou materias secundários</t>
  </si>
  <si>
    <t>Auditoria de Qualidade de Fornecedores - QAV II-P</t>
  </si>
  <si>
    <t>Apresenta auditoria ocasional, executada base os resultados dos indicadores de qualidade de produção</t>
  </si>
  <si>
    <t>Auditoria de Qualidade de Fornecedores - QAV II-S</t>
  </si>
  <si>
    <t>Define critérios para realização da auditoria do sistema da qualidade de prestadores de serviço</t>
  </si>
  <si>
    <t>Auditoria de Vigilância</t>
  </si>
  <si>
    <t>Auditoria realizada em fornecedores com base nos itens P5, P6 e P7 da norma VDA 6.3.</t>
  </si>
  <si>
    <t>Auditoria do processo de manufatura</t>
  </si>
  <si>
    <t>Os fornecedores e subcontratados devem realizar auditorias de processos especiais de manufatura anualmente (CQI-9, CQI-11, CQI-12, CQI-17, CQI-23, CQI-27 e demais aplicáveis). NOTA: Auto avaliação incluindo plano de ação e evidência de implementação de ações corretivas atendem a este requisito.</t>
  </si>
  <si>
    <t>Auditoria PPV (Parts Production Verification)</t>
  </si>
  <si>
    <t>Realização da análise crítica do processo confrontando o processo real com o FCPQ</t>
  </si>
  <si>
    <t>Auditorias de primeira parte</t>
  </si>
  <si>
    <t>Auto Avaliação realizada pelo fornecedor</t>
  </si>
  <si>
    <t>Auditorias de processo em camadas (VRS)</t>
  </si>
  <si>
    <t>Devem ser executadas por gerentes operacionais (nenhuma qualificação especial para auditoria exigida, mas o treinamento em VRS requerido) e deve cobrir todas as atividades operacionais (produção e logística). Um cronograma regular deve ser elaborado e a eficiência do VRS deve ser avaliada. Consulte os materiais de treinamento do QIP para a implementação do VRS (01601_13_00154), que detalha os requisitos.</t>
  </si>
  <si>
    <t>Auditorias de segunda parte</t>
  </si>
  <si>
    <t>Avaliações previamente acordadas com o fornecedor. Sempre que solicitado, o fornecedor deverá preencher Check List prévio fornecido pela YAZAKI e enviá-lo para o e-mail supplier.management@br.yazaki.com.</t>
  </si>
  <si>
    <t>Auto QAV</t>
  </si>
  <si>
    <t>Auditorias de primeira parte Honda - Auditoria realizada pelo próprio fornecedor, antes da auditoria oficial realizada pelo cliente final</t>
  </si>
  <si>
    <t>Auto QSB</t>
  </si>
  <si>
    <t>Auditorias de primeira parte PSA - Auditoria realizada pelo próprio fornecedor, antes da auditoria oficial realizada pelo cliente final</t>
  </si>
  <si>
    <t>Auxílios de verificação</t>
  </si>
  <si>
    <t>Todos os documentos, incluindo o manual de fotos / defeitos, ajudam a avaliar se uma peça está ou não em conformidade.</t>
  </si>
  <si>
    <t>C</t>
  </si>
  <si>
    <t>Capacidade Produtiva</t>
  </si>
  <si>
    <t>Verifica a viabilidade da produção, tempo de ciclo, máxima capacidade da produção e nível de habilidade dos operadores</t>
  </si>
  <si>
    <t>Corretive Action Request - Documento Electrolux atribuído ao mapeamento de problemas de qualidade.</t>
  </si>
  <si>
    <t>Carta Descontinuidade</t>
  </si>
  <si>
    <t>Infomativo sobre encerramento de um determinado item ou projeto</t>
  </si>
  <si>
    <t>Carta Fim Série</t>
  </si>
  <si>
    <t>Carta Go</t>
  </si>
  <si>
    <t>Documento Oficial sobre intenção de compras de um determinado item</t>
  </si>
  <si>
    <t>Carta Intenção Compras</t>
  </si>
  <si>
    <t>CD1, CD2, CD3, CD4, CD5, CD6, CD7, CD8</t>
  </si>
  <si>
    <t xml:space="preserve">Prefixos de Pedidos Honda com detalhamento sobre o local de destino. A informação “local de destino” de cada item está disponível na carteira de pedidos que é transmitida via EDI. </t>
  </si>
  <si>
    <t>CEP</t>
  </si>
  <si>
    <t>Controle Estatístico de Processo;</t>
  </si>
  <si>
    <t>Certificado Matéria Prima</t>
  </si>
  <si>
    <t>Documento que certifica que os produtos foram produzidos de acordo com os atuais requisitos de especificação da Qualidade e Manufatura</t>
  </si>
  <si>
    <t>Checklist Traceability Concept</t>
  </si>
  <si>
    <t>Check list preenchido pelo fornecedor para avaliar os conceitos de rastreabilidade do item.</t>
  </si>
  <si>
    <t>CKD</t>
  </si>
  <si>
    <t>Completely Knocked Down: coleções de peças necessárias para a montagem de um número finito de veículos em uma  fábrica de montagem no exterior.</t>
  </si>
  <si>
    <t>Código de Roteamento</t>
  </si>
  <si>
    <t>Informação interna PSA transmitida no DELJIT e a ser transcrita nas suas etiquetas somente. Trata-se de uma marcação temporal que permite a organização física dos paletes nas filas de um cross-dock</t>
  </si>
  <si>
    <t>Controle de Lote</t>
  </si>
  <si>
    <t>Para obter rastreabilidade e identificação o fornecedor deve fazer o controle de lote no portal com base no tutorial ANEXO 01 do SQM-4-3</t>
  </si>
  <si>
    <t>Combined length and girth / Comprimento e circunferência combinados</t>
  </si>
  <si>
    <t>Medição (circunferência [entre os dois lados mais curtos] + lado mais longo)</t>
  </si>
  <si>
    <t>CPI</t>
  </si>
  <si>
    <t>Controle de Produção Inicial - É o registro que faz a rastreabilidade de lotes reparados, inspecionados ou produzidos após mudança de especificação, do processo, da embalagem, etc. que influi diretamente na qualidade da Peça/Componente. *Etiqueta que deve ser colada na caixa</t>
  </si>
  <si>
    <t>CPQA</t>
  </si>
  <si>
    <t>Critical Process Quality Assurance ou Garantia da Qualidade em Processo Critico) é avaliar nível de garantia da qualidade de processos especiais, definir contramedidas para atingimento da meta e evitar problemas de qualidade antes do início da produção em volume. Após produção em volume, a atividade será aplicada de forma preventiva ou como forma de avaliação de mudanças de processo.</t>
  </si>
  <si>
    <t>CPK</t>
  </si>
  <si>
    <t>Índice de capabilidade de um processo</t>
  </si>
  <si>
    <t>Crise</t>
  </si>
  <si>
    <t>situação de evento temporário que põe em perigo ou afeta adversamente os negócios regulares, geralmente com possíveis efeitos adversos para os clientes.</t>
  </si>
  <si>
    <t>Cronograma de Desenvolvimento</t>
  </si>
  <si>
    <t>Tipo de cronograma elaborado por equipe multifuncional atendendo às premissa do projeto para a homologação do processo para Produção em Massa.  (Não exige um formulário padrão).  Devem conter alguns tópicos: Documentos da Qualidade, Ferramental &amp; Moldes, Dispositivos de controle, Preparativos para a produção, Homologação de Sub-Fornecedores, evolução do Nível de peça, Estudo de capabilidade do processo, Teste de validação, Embalagens, Treinamento</t>
  </si>
  <si>
    <t>Cross-dock</t>
  </si>
  <si>
    <t>Área frontal de armazenamento, entre fornecedores e supermercados.</t>
  </si>
  <si>
    <t>CSR</t>
  </si>
  <si>
    <t>Politica Anticorrupção, Antissuborno, Responsabilidade Social e Confidencialidade da Yazaki</t>
  </si>
  <si>
    <t>Cutoff time</t>
  </si>
  <si>
    <t>O tempo de corte padrão para liberação do pedido de transporte é até uma determinada hora do dia anterior à coleta.</t>
  </si>
  <si>
    <t>D</t>
  </si>
  <si>
    <t>Dandori Go</t>
  </si>
  <si>
    <t>Documento que autoriza o fornecedor a dar início nas atividades para o desenvolvimento do item</t>
  </si>
  <si>
    <t>DDP</t>
  </si>
  <si>
    <t>Delivered Duty Paid: Condições do Transporte livre de taxas</t>
  </si>
  <si>
    <t>DDU</t>
  </si>
  <si>
    <t>Delivered Duty UnPaid: Condições Transporte livre de taxas Incoterm de referência para os fluxos não EXW</t>
  </si>
  <si>
    <t>Declaração De Minerais De Conflito</t>
  </si>
  <si>
    <t>Minerais de Conflito são minerais explorados no leste da República Democrática do Congo, são eles: Tântalo (Ta), Estanho (Sn), Tungstênio (W) e Ouro (Au). O método de declaração deve seguir a versão mais atual do relatório de Minerais de Conflito disponível em www.comflictfreesourcing.org</t>
  </si>
  <si>
    <t>Derroga ou Concessão</t>
  </si>
  <si>
    <t>Alteração, modificação, desvio temporário</t>
  </si>
  <si>
    <t>Desenho Mapeado</t>
  </si>
  <si>
    <t>Desenho Técnico com detalhamento de todas as notas como: textos, dimensionais, posicionamentos, linhas, espaçamentos, cores...</t>
  </si>
  <si>
    <t>Desvio Temporário</t>
  </si>
  <si>
    <t>DMAIC</t>
  </si>
  <si>
    <t>Definir, Medir, Analisar, Aperfeiçoar e Controlar (Seis Sigma)</t>
  </si>
  <si>
    <t>Digitron Manual da Qualidade</t>
  </si>
  <si>
    <t>Documentação laboratorial qualificada</t>
  </si>
  <si>
    <t>Documentos que certificam a competência de laboratórios para os quais os testes foram terceirizados. A PSA não solicita a apresentação destes documentos, mas eles devem estar à disposição da PSA nas instalações do fornecedor.</t>
  </si>
  <si>
    <t>Documentos de alteração de engenharia autorizados</t>
  </si>
  <si>
    <t>Todos os documentos que descrevem as mudanças acordadas pelo PSA e pelo SPL levadas em conta para a produção das partes, mas ainda não oficializadas</t>
  </si>
  <si>
    <t>DOJO</t>
  </si>
  <si>
    <t>Centro de Treinamento. Centro de Treinamento da área produtiva</t>
  </si>
  <si>
    <t>E</t>
  </si>
  <si>
    <t>ECI</t>
  </si>
  <si>
    <t>Engineering Change Information - Quando uma alteração de engenharia (ECI) for implementada, o fornecedor deve garantir sua implementação de modo a não gerar impactos a qualidade e logística da Toyota, garantindo uma implementação suave</t>
  </si>
  <si>
    <t>ECR</t>
  </si>
  <si>
    <t>Engineering Change Request ou Solicitação de Alteração de Engenharia. Solicitação de Alteração de Desenho da Engenharia</t>
  </si>
  <si>
    <t>EDI</t>
  </si>
  <si>
    <t>Electronic Data Interchange, meio para troca / fluxo de informação eletrônica das previsões, ordens firmes e avisos de expedição, detalhada em referencias, fornecedor e centro de produção.</t>
  </si>
  <si>
    <t>EDIFACT</t>
  </si>
  <si>
    <t>Electronic Data Interchange For Administration, Commerce and Transport. Conjuntos de normas e recomendações internacionais para a troca automática de informações comerciais</t>
  </si>
  <si>
    <t>Manual Electrolux - GLOBAL SUPPLIER QUALITY ASSURANCE SYSTEM</t>
  </si>
  <si>
    <t>GLOBAL SUPPLIER QUALITY ASSURANCE SYSTEM Electrolux - Tópico Relacionado às Auditorias de 1ª e 2 ª Parte</t>
  </si>
  <si>
    <t>GLOBAL SUPPLIER QUALITY ASSURANCE SYSTEM Electrolux - Tópico Relacionado à Liçoes Apreendidas</t>
  </si>
  <si>
    <t>Embarque Controlado</t>
  </si>
  <si>
    <t>Situação de controle em que todos os lotes devem ser inspecionados antes do envio</t>
  </si>
  <si>
    <t>Estudos de análise do sistema de medição</t>
  </si>
  <si>
    <t>Capacidade dos sistemas de medição (de acordo com A109080) Esta capacidade é medida através de relatórios de R &amp; R (Repetibilidade e Reprodutibilidade)</t>
  </si>
  <si>
    <t>Estudos de Capabilidade (Ppk/Cpk)</t>
  </si>
  <si>
    <t xml:space="preserve">A capabilidade do processo é uma medida que está relacionada com a produção com qualidade de um processo estabilizado. Em outras palavras, a capabilidade do processo é a largura da variação das características de qualidade, produzidas em um processo onde os 4Ms (Máquina, Material, Mão-de-Obra, Método) foram padronizados. </t>
  </si>
  <si>
    <t>Estudos iniciais do processo</t>
  </si>
  <si>
    <t>Resultados de capacidade de processo. Isto refere-se à capacidade de 'curto prazo', ou seja, medida em níveis de produção limitados, com pelo menos 30</t>
  </si>
  <si>
    <t>Extra Order</t>
  </si>
  <si>
    <t>Pedidos Extras solicitados via Portal (Ajustes Internos)</t>
  </si>
  <si>
    <t>F</t>
  </si>
  <si>
    <t>FCLA</t>
  </si>
  <si>
    <t>Ficha Custo Logístico de Aquisição</t>
  </si>
  <si>
    <t>FCQP</t>
  </si>
  <si>
    <t>Folha de Controle de Qualidade do Processo onde define a sequência do processo de produção e seus respectivos controles da qualidade no Fornecedor - Honda e Moto Honda</t>
  </si>
  <si>
    <t>Feasibility Study</t>
  </si>
  <si>
    <t>Estudo de viabilidade do fornecedor realizado nos candidatos a fornecedores a fim de avalidar o atendimento dos requisitos de qualidade, engenharia, custo, capacidade produtiva, logística e ferramentaria.</t>
  </si>
  <si>
    <t>FEC</t>
  </si>
  <si>
    <t>Formulário de Embarque Controlado</t>
  </si>
  <si>
    <t>Ferramentais, moldes ou dispositivos de produção</t>
  </si>
  <si>
    <t>Conceito, ferramentaria, acompanhamento das atividades, Aprovação e manutenção</t>
  </si>
  <si>
    <t>FETE</t>
  </si>
  <si>
    <t>Folha de Mudança Técnico-Econômica</t>
  </si>
  <si>
    <t>FFD GALIA</t>
  </si>
  <si>
    <t>Fim de Fabricação Definitiva Groupement pour l’Amelioration des Liasons dans l’Industrie Automobile (França - organização para o desenvolvimento das conexões na indústria automobilística)</t>
  </si>
  <si>
    <t>FIFO</t>
  </si>
  <si>
    <t>First In First Out. Igual a PEPS;</t>
  </si>
  <si>
    <t>FISPQ</t>
  </si>
  <si>
    <t>Ficha de informação de Segurança de Produto Quimico</t>
  </si>
  <si>
    <t>Fluxograma</t>
  </si>
  <si>
    <t>O fluxograma de processo é uma representação da sequência das operações de manufatura.</t>
  </si>
  <si>
    <t>FMEA Projeto</t>
  </si>
  <si>
    <t>FMEA de design de produto. PSA 'System Design FMEA' (01272_06_00006)</t>
  </si>
  <si>
    <t>FMEA Processo</t>
  </si>
  <si>
    <t>O FMEA (Failure Modes and Effects Anaylsis ou Análise dos Modos de Falha e seus Efeitos) representa uma ferramenta preventiva, elaborada na fase de desenvolvimento de Produtos e Processos</t>
  </si>
  <si>
    <t>FOB</t>
  </si>
  <si>
    <t>Free on board (ver INCOTERMS 2010).</t>
  </si>
  <si>
    <t xml:space="preserve">Forecast (preview quantity)
</t>
  </si>
  <si>
    <t xml:space="preserve">O objetivo é meramente fornecer ao fornecedor informações sobre a demanda futura e permitir o planejamento de capacidade de longo prazo. </t>
  </si>
  <si>
    <t>Formulário 8D</t>
  </si>
  <si>
    <t>Oito Disciplinas – Relatório / Processo de Resolução de Problemas</t>
  </si>
  <si>
    <t>Formulário 5PB</t>
  </si>
  <si>
    <t>Formulário de Análises de Causas, Descrição do problema, Conclusão e Providência Honda</t>
  </si>
  <si>
    <t>Formulário ONE BY SHEET</t>
  </si>
  <si>
    <t>Relatório Honda Auto de Resposta Rápida - Fornecedor</t>
  </si>
  <si>
    <t>Formulário 3RF</t>
  </si>
  <si>
    <t>Relatório MotoHonda Honda de Resposta Rápida - Fornecedor</t>
  </si>
  <si>
    <t>G</t>
  </si>
  <si>
    <t>Garantia de fornecimento</t>
  </si>
  <si>
    <t>Para cada novo fornecimento, o fornecedor deve entrar em contato com o Centro de Devolução de Peça (CRG) aplicável para determinar os termos para o tratamento de devoluções em garantia (Parâmetros, contatos técnicos e financeiros, etc.)</t>
  </si>
  <si>
    <t>GCE</t>
  </si>
  <si>
    <t>Gestor Central de Embalagem</t>
  </si>
  <si>
    <t>GED</t>
  </si>
  <si>
    <t>Garantias dos Elementos Destacados</t>
  </si>
  <si>
    <t>GENBA</t>
  </si>
  <si>
    <t>Chão de Fábrica Forma abreviada de indicar o chão de fábrica</t>
  </si>
  <si>
    <t>GESI</t>
  </si>
  <si>
    <t>Global e-Sustainability Initiative</t>
  </si>
  <si>
    <t>GLE</t>
  </si>
  <si>
    <t>Gestor Local de Embalagens</t>
  </si>
  <si>
    <t>GOSHI</t>
  </si>
  <si>
    <t>Primeira montagem primeiro evento de montagem de peças ou veículos em condição de *OTOP</t>
  </si>
  <si>
    <t>Acordo Geral de Qualidade</t>
  </si>
  <si>
    <t>Gross demands (Demanda Bruta)</t>
  </si>
  <si>
    <t>Demandas brutas: As necessidades brutas constituem a demanda total das necessidades de produção do cliente. Estoque na planta do cliente ou produtos que, após a saída de mercadorias do armazenamento, estão em andamento para a produção, não contam para as necessidades brutas</t>
  </si>
  <si>
    <t>GRR</t>
  </si>
  <si>
    <t>Repetibilidade e Reprodutibilidade de Dispositivos / Meios de medição</t>
  </si>
  <si>
    <t>GSQA</t>
  </si>
  <si>
    <t>Global Supplier Quality Assurance - Portal Negócios Electrolux</t>
  </si>
  <si>
    <t>GS1 standard (SSCC code) / Padrão GS1 (código SSCC)</t>
  </si>
  <si>
    <t>Refere-se a um ID exclusivo globalmente. O código de contêiner de envio em série (SSCC) é usado para identificar exclusivamente unidades logísticas (remessas, pacotes, HUs) em uma única vez
base.</t>
  </si>
  <si>
    <t>GTL</t>
  </si>
  <si>
    <t>Global Transport Label</t>
  </si>
  <si>
    <t>H</t>
  </si>
  <si>
    <t>Henkaten</t>
  </si>
  <si>
    <t>Toda e qualquer modificação nas condições de fabricação pré-definidas que possa interferir na estabilidade da produção.</t>
  </si>
  <si>
    <t>Honda Engineering Standards - Norma Técnica / Especificações Honda</t>
  </si>
  <si>
    <t>I</t>
  </si>
  <si>
    <t>IATF</t>
  </si>
  <si>
    <t>International automotive task force.</t>
  </si>
  <si>
    <t>ICLI</t>
  </si>
  <si>
    <t>Controle de Produção Inicial - É o registro que faz a rastreabilidade de lotes reparados, inspecionados ou produzidos após mudança de especificação, do processo, da embalagem, etc. que influi diretamente na qualidade da Peça/Componente.</t>
  </si>
  <si>
    <t>ID</t>
  </si>
  <si>
    <t>Índice de desempenho de fornecedores industriais</t>
  </si>
  <si>
    <t>IDC</t>
  </si>
  <si>
    <t>Índice de Desempenho Comercial;</t>
  </si>
  <si>
    <t>Identificacão Contenção</t>
  </si>
  <si>
    <t>Identificação Electrolux aplicada nos produtos/embalagens durante os primeiros fornecimentos após identificação de algum problema de qualidade.</t>
  </si>
  <si>
    <t>IDF</t>
  </si>
  <si>
    <t>Índice de desempenho de fornecedores automotivos</t>
  </si>
  <si>
    <t>IDQ</t>
  </si>
  <si>
    <t>Índice de Desempenho em Qualidade</t>
  </si>
  <si>
    <t>IDS</t>
  </si>
  <si>
    <t>Índice de Desempenho em Suprimento;</t>
  </si>
  <si>
    <t>IFE</t>
  </si>
  <si>
    <t>Índice de fretes especiais de fornecedores automotivos</t>
  </si>
  <si>
    <t>IMDS</t>
  </si>
  <si>
    <t>International Material Data System</t>
  </si>
  <si>
    <t>Important Characteristics List - ICL</t>
  </si>
  <si>
    <t>Documento inciado pela Bosch com a definição das características consideradas críticas pelo cliente. O fornecedor deve finalizar o preenchimento do documento com dados de capabilidade do processo nestas características.</t>
  </si>
  <si>
    <t>Incoterm</t>
  </si>
  <si>
    <t>A codificação de um Incoterm compreende o seguinte: XXX (por exemplo, FCA), seguido do local de entrega / destino nomeado (por exemplo, FCA Zuffenhausen). Os Incoterms atuais (por exemplo, atualmente os Incoterms 2010) devem ser aplicados.</t>
  </si>
  <si>
    <t>Inspeção de Lay-out</t>
  </si>
  <si>
    <t>Verificação das características dimensionais e funcionais (quando aplicáveis) dos produtos;</t>
  </si>
  <si>
    <t>INVOICE</t>
  </si>
  <si>
    <t>Fatura em Inglês: Nota Fiscal enviada pelo fornecedor</t>
  </si>
  <si>
    <t>IO</t>
  </si>
  <si>
    <t>Informe de ocorrência para problemas de qualidade</t>
  </si>
  <si>
    <t>IOR</t>
  </si>
  <si>
    <t>Informe de Ocorrência de Recebimento</t>
  </si>
  <si>
    <t>IP</t>
  </si>
  <si>
    <t>Índice de pontualidade de fornecedores industriais</t>
  </si>
  <si>
    <t>IPA</t>
  </si>
  <si>
    <t>Índice de pontualidade de fornecedores automotivos</t>
  </si>
  <si>
    <t>IPPMC</t>
  </si>
  <si>
    <t>Índice de PPM de características críticas de fornecedores automotivos.</t>
  </si>
  <si>
    <t>IPPMS</t>
  </si>
  <si>
    <t>Índice de PPM de características significativas de fornecedores automotivos.</t>
  </si>
  <si>
    <t>IQ</t>
  </si>
  <si>
    <t>Índice de qualidade de fornecedores industriais.</t>
  </si>
  <si>
    <t>IQA</t>
  </si>
  <si>
    <t>Índice de qualidade de fornecedores automotivos.</t>
  </si>
  <si>
    <t>IQF</t>
  </si>
  <si>
    <t>Índice de qualificação do fornecedor.</t>
  </si>
  <si>
    <t>IR8D</t>
  </si>
  <si>
    <t>Índice de resposta de relatórios 8D de fornecedores automotivos.</t>
  </si>
  <si>
    <t>ISO</t>
  </si>
  <si>
    <t>Organização Internacional de Normas</t>
  </si>
  <si>
    <t>ISO 14001</t>
  </si>
  <si>
    <t>Organização Internacional de Normas - Meio Ambiente</t>
  </si>
  <si>
    <t>ISO 9001</t>
  </si>
  <si>
    <t>Organização Internacional de Normas - Qualidade</t>
  </si>
  <si>
    <t>Item Legal</t>
  </si>
  <si>
    <t>Identificação de item através de art-work ou desenho técnico</t>
  </si>
  <si>
    <t>K</t>
  </si>
  <si>
    <t>KADAI</t>
  </si>
  <si>
    <t>Item ou atividade crítica Nomenclatura para problemas ou assuntos críticos que devem ser resolvidos em curto prazo</t>
  </si>
  <si>
    <t>Kaiseki Report</t>
  </si>
  <si>
    <t>Relatório Análise Causa Problema - Honda;  retornar problema para a condição original</t>
  </si>
  <si>
    <t>KAKOTORA</t>
  </si>
  <si>
    <t>Problemas passados ocorridos em peças similares que o fornecedor deve mostrar soluções para que não se repitam. Kakotora de Campo: Apontados pelo cliente final // Lakotora de Produção: Apontados pela linha de produção</t>
  </si>
  <si>
    <t>KANBAN</t>
  </si>
  <si>
    <t>Controle dos fluxos de produção ou transportes em uma indústria</t>
  </si>
  <si>
    <t>Kick Off</t>
  </si>
  <si>
    <t>L</t>
  </si>
  <si>
    <t>LAB / Call-offs (Lieferplanabruf [German for the English term “call-off”])</t>
  </si>
  <si>
    <t>Call-offs são comunicados em uma base contínua. Eles são atualizados regularmente e contêm dados mestre e de pedido (por exemplo, quantidades e datas) com um horizonte de vários meses. / Cliente prepara programações de entrega com quantidades e datas de entrega e as transmite para a Brady por meio de call-offs. A call-off contém (além da visualização não vinculativa) o pedido dos produtos a serem entregues pelo FORNECEDOR na data de entrega indicada na call-off e é ajustada para a atual situação.</t>
  </si>
  <si>
    <t>Layout do Processo</t>
  </si>
  <si>
    <t>O Layout de Processo é a representação da disposição das máquinas, mão de obra e sequência das operações da manufatura, em escala aplicada ou apenas de forma representativa.</t>
  </si>
  <si>
    <t>LCQ</t>
  </si>
  <si>
    <t>Laudo de Controle da Qualidade</t>
  </si>
  <si>
    <t>Lições aprendidas</t>
  </si>
  <si>
    <t>O fornecedor deve aproveitar as falhas de qualidade relatadas nos níveis interno e externo para conduzir uma análise profunda das causas técnicas e do sistema e implementar planos de ação apropriados.</t>
  </si>
  <si>
    <t>LMP</t>
  </si>
  <si>
    <t>Livre de Metais Pesados</t>
  </si>
  <si>
    <t>Local Parts</t>
  </si>
  <si>
    <t>São os testes definidos pela SPEC que comprovam que as peças estão de acordo com as especificações Honda.</t>
  </si>
  <si>
    <t>M</t>
  </si>
  <si>
    <t>Condição de Fornecimento de um determinado item - Neste caso em Maços / Folhas com uma quantidade de peças predeterminada</t>
  </si>
  <si>
    <t xml:space="preserve">MP </t>
  </si>
  <si>
    <t>Master Production - Pedido oficial de Mass Pro - Início dos fornecimentos</t>
  </si>
  <si>
    <t>Matriz de Contatos</t>
  </si>
  <si>
    <t>O fornecedor deve manter uma matriz de contatos com o cliente incluindo informações do representante legal da organização</t>
  </si>
  <si>
    <t>Matriz de Responsabilidades</t>
  </si>
  <si>
    <t>Mercado Eletrônico</t>
  </si>
  <si>
    <t xml:space="preserve">Portal de Pedidos / Weg </t>
  </si>
  <si>
    <t xml:space="preserve">Sistema de Entregas e Coletas de mercadoria dentro de um horário previamente agendado </t>
  </si>
  <si>
    <t>MMOG/LE Global</t>
  </si>
  <si>
    <t>O Global MMOG / LE é uma ferramenta de avaliação padronizada que contém cerca de 200 critérios de avaliação de logística e mede os processos de uma organização em relação às melhores práticas do setor.</t>
  </si>
  <si>
    <t>MOQ (Minimum order quantities)</t>
  </si>
  <si>
    <t>Quantidade Mínima por pedido de compra</t>
  </si>
  <si>
    <t>Manual da Qualidade e Desenvolvimento de Fornecedores / Tudor</t>
  </si>
  <si>
    <t>MSA</t>
  </si>
  <si>
    <t>Análise do Sistema de Medição</t>
  </si>
  <si>
    <t>MSDS</t>
  </si>
  <si>
    <t>Folha de Dados de Segurança do Material</t>
  </si>
  <si>
    <t>N</t>
  </si>
  <si>
    <t>NC</t>
  </si>
  <si>
    <t>Não Conformidade;</t>
  </si>
  <si>
    <t>Neogrid</t>
  </si>
  <si>
    <t>Portal Negócíos / Soluções para sincronização automática da cadeia de suprimentos</t>
  </si>
  <si>
    <t>Norma "SP"</t>
  </si>
  <si>
    <t>Norma Técnica / Especificações Electrolux</t>
  </si>
  <si>
    <t>Norma Técnica Específica para Testes de Desempenho</t>
  </si>
  <si>
    <t>Requisitos com base no uso de produtos ou procedimentos, buscando o atendimento às exigências dos usuários de forma indireta</t>
  </si>
  <si>
    <t>NTW</t>
  </si>
  <si>
    <t>Norma Técnica Whirlpool</t>
  </si>
  <si>
    <t>O</t>
  </si>
  <si>
    <t>Organograma da empresa</t>
  </si>
  <si>
    <t>Passar todas as informações do organograma de desenvolvimento para o organograma da empresa</t>
  </si>
  <si>
    <t>OEM</t>
  </si>
  <si>
    <t>Original Equipped Manufactured ou Fabricante Original do Equipamento Produtos fabricados exclusivamente para a montadora. Geralmente não é possível de vender ou fornecer para consumidor final diretamente.</t>
  </si>
  <si>
    <t>OTD</t>
  </si>
  <si>
    <t>On Time Delivery</t>
  </si>
  <si>
    <t>OTS</t>
  </si>
  <si>
    <t>Off Tool Sample ou Primeira peça em ferramental definitivo</t>
  </si>
  <si>
    <t>Operation Plan ou Plano de Operação Cronograma detalhado das atividades de cada área para poder operacionalizar</t>
  </si>
  <si>
    <t>OPS</t>
  </si>
  <si>
    <t>Off Process Sample ou Primeira peça em processo definitivo</t>
  </si>
  <si>
    <t>OSE</t>
  </si>
  <si>
    <t>Ordem de Serviço Extra - Diante de um problema de qualidade, a Honda realiza a inspeção das peças NG e aplica uma cobrança chamada OSE ao fornecedor</t>
  </si>
  <si>
    <t>P</t>
  </si>
  <si>
    <t>PA</t>
  </si>
  <si>
    <t>Toyota Provisional Approval ou Aprovação Provisória Documento de Aprovação Provisória entre as principais áreas envolvidas num projeto, considerando Fornecedor e Toyota</t>
  </si>
  <si>
    <t>Package</t>
  </si>
  <si>
    <t>Vários produtos combinados em uma caixa ou pequena transportadora de carga</t>
  </si>
  <si>
    <t>Plano de Controle Fabril</t>
  </si>
  <si>
    <t>Notificação de Alteração de Produto ou Processo</t>
  </si>
  <si>
    <t>PCR</t>
  </si>
  <si>
    <t>Process Change Request - Quando há uma mudança no processo do fornecedor</t>
  </si>
  <si>
    <t>PDCA</t>
  </si>
  <si>
    <t>Ferramenta da Qualidade de melhoria contínua com um ciclo de atividades: Plan (planejar), Do (fazer, executar), Check (checar, verificar), Action (atuar, agir);</t>
  </si>
  <si>
    <t>Peças Reposição</t>
  </si>
  <si>
    <t>Peças de Assistência Técnica - Service Parts - Concessionárias Autorizadas</t>
  </si>
  <si>
    <t>PEPS</t>
  </si>
  <si>
    <t>Primeiro (que) Entra, Primeiro (que) Sai;</t>
  </si>
  <si>
    <t>PFMEA</t>
  </si>
  <si>
    <t>Process Failure Mode and Effects Analysis;</t>
  </si>
  <si>
    <t>Phase-out</t>
  </si>
  <si>
    <t>PIQ</t>
  </si>
  <si>
    <t>Purchased Item Qualification. Estrutura de procedimentos e técnicas específicas da Whirlpool, usada globalmente para gerenciar a qualidade no desenvolvimento de produtos, com base no modelo APQP/PPAP</t>
  </si>
  <si>
    <t>PIS</t>
  </si>
  <si>
    <t>Parts Inspection Standard - Documento Necessário para a Homologação do Processo Produtivo - TOYOTA</t>
  </si>
  <si>
    <t>PIV</t>
  </si>
  <si>
    <t>Plano de Validação - Planilha com a indicação de diversos testes a serem realizados para a validação técnica.</t>
  </si>
  <si>
    <t>Plano de Controle</t>
  </si>
  <si>
    <t>O Plano de Controle é criado com base no desenvolvimento do PFMEA (ou estudo de prevenção de falha similar), considerando todos os controles de processo e produtos, desde o recebimento da matéria prima até o produto final.</t>
  </si>
  <si>
    <t>Plano de Desenvolvimento</t>
  </si>
  <si>
    <t>Tipo de cronograma elaborado por equipe multifuncional atendendo às premissa do projeto para a homologação do processo para Produção em Massa. (Não exige um formulário padrão).  Devem conter alguns tópicos: Documentos da Qualidade, Ferramental &amp; Moldes, Dispositivos de controle, Preparativos para a produção, Homologação de Sub-Fornecedores, evolução do Nível de peça, Estudo de capabilidade do processo, Teste de validação, Embalagens, Treinamento</t>
  </si>
  <si>
    <t>Plano de desenvolvimento do projeto</t>
  </si>
  <si>
    <t>Uma descrição do desenvolvimento do produto considerado. Um cronograma detalhado das tarefas de projeto e industrialização, em linha com os requisitos do APQP (01276_17_00010 /) a organização e os recursos do projeto com pelo menos: o As tarefas em interação com o PSA, incluindo a certificação QSB +, que é necessária antes da entrega dos suprimentos para veículos vendáveis; o Design e validação de subcontratados; o Os nomes do gerente de projeto e do gerente de qualidade atribuídos ao projeto; o Prova de que o gerente de projetos e o gerente de qualidade foram treinados em APQP de garantia de qualidade de fornecedor de PSA (SQM) através de um órgão independente recomendado pela PSA ou através de um fornecedor qualificado Representante AQF (02022_18_00172); o O (s) local (is) de desenvolvimento e justificação da sua capacidade de desenvolvimento; o O (s) site (s) de validação e a justificativa, de acordo com a IATF 16949, da capacidade de produzir as validações, direta ou indiretamente; o Pessoal no site da PSA e aqueles no site do fornecedor; o Disponibilidade, para o novo projeto, de meios e recursos (fator de carga);</t>
  </si>
  <si>
    <t>Plano de Gerenciamento de Risco (PGR)</t>
  </si>
  <si>
    <t>Onde As ações iniciadas mutuamente para abordar os pontos de conflito estão documentadas</t>
  </si>
  <si>
    <t>PMR (Risk Management Plan)</t>
  </si>
  <si>
    <t>deve identificar os riscos de desastres naturais relativos a cada um de seus sub-fornecedores; ele informará a PSA dos riscos confirmados e dos planos de emergência associados</t>
  </si>
  <si>
    <t>PN</t>
  </si>
  <si>
    <t>Part Number. Número do Componente;</t>
  </si>
  <si>
    <t>PO</t>
  </si>
  <si>
    <t xml:space="preserve"> Purchase Order ou Pedido de Compras Formalização</t>
  </si>
  <si>
    <t>POKAYOKE</t>
  </si>
  <si>
    <t>Prova de erro. Representado também pela sigla PY. Dispositivo que previne a ocorrência, ou efetua a detecção de algum defeito.</t>
  </si>
  <si>
    <t>Atendimento Service parts / Peças Reposição / Assistência Técnica (Ver Tópico Service Parts)</t>
  </si>
  <si>
    <t>PP1</t>
  </si>
  <si>
    <t>Pedido Pré Produção - Nível 1 - MotoHonda</t>
  </si>
  <si>
    <t>PP2</t>
  </si>
  <si>
    <t>Pedido Pré Produção - Nível 3 - MotoHonda</t>
  </si>
  <si>
    <t>PP3</t>
  </si>
  <si>
    <t>Acordo Assinado pelo Representante Legal com detalhes sobre Politicas Anticorrupção, Antissuborno, Responsabilidade Social e Confidencialidade</t>
  </si>
  <si>
    <t>Política de Encerramento de Fornecimento</t>
  </si>
  <si>
    <t>Acordo Comercial sobre encerramento do fornecimento de itens ou encerramento de negócios entre duas companhias</t>
  </si>
  <si>
    <t>Portal Cotações</t>
  </si>
  <si>
    <t>Portal Comercial do Cliente com o compartilhamento de projetos, desenhos e volumes. Ambiente para upload de propostas comerciais</t>
  </si>
  <si>
    <t>Portal Logístico</t>
  </si>
  <si>
    <t>Portal Logístico do Cliente com informações sobre remessas de carregamento, janelas de coleta e descsrga, e publicação de notas fiscais</t>
  </si>
  <si>
    <t>Portal Pedidos</t>
  </si>
  <si>
    <t>Portal do Cliente para extração de pedidos e forecast dos itens atendidos pela respectiva fonte de fornecimento</t>
  </si>
  <si>
    <t>Portal Qualidade</t>
  </si>
  <si>
    <t>Portal de Qualidade do Cliente- Compartilhamento de Performance do Fornecedor, Não conformidades, Controle de Alterações, Autorização de Retrabalhos, Avisos em geral</t>
  </si>
  <si>
    <t>Processo de Aprovação de Peças de Produção. São atividades, documentos, produtos, etc., para fins de aprovação junto ao cliente;</t>
  </si>
  <si>
    <t>PPF</t>
  </si>
  <si>
    <t>Processo de produção e lançamento de produto (VDA2)</t>
  </si>
  <si>
    <t>PPK</t>
  </si>
  <si>
    <t>Performance (desempenho) de Processo considerando-se a centralização da distribuição dos dados de processo, aplicada para uma amostragem específica;</t>
  </si>
  <si>
    <t>PPM</t>
  </si>
  <si>
    <t>Peças por Milhão - Índice de falha medido por milhão de peças.</t>
  </si>
  <si>
    <t>PR</t>
  </si>
  <si>
    <t>Peças de Reposição</t>
  </si>
  <si>
    <t>Process FMEA</t>
  </si>
  <si>
    <t>FMEA do processo. Process FMEA' (01272_06_00043). Deve ser revisado regularmente (procedimento de FMEA de processo “reverso”), consulte o material de treinamento específico do QIP (01601_13_00123), para levar em conta as lições aprendidas e os incidentes de produção</t>
  </si>
  <si>
    <t>Process Release</t>
  </si>
  <si>
    <t>Espécie de auto avaliação onde o fornecedor responde questões relacionadas ao desenvolvimento do processo para verificar se está preparado para dar início ao fornecimento.</t>
  </si>
  <si>
    <t>Processo de Aprovação de Produto</t>
  </si>
  <si>
    <t>Todos os fornecedores de componentes destinados à produção automotiva YAZAKI devem atender ao Manual AIAG de PPAP na revisão vigente no momento da submissão. O nível de submissão do PPAP deve atender ao requisito do cliente final. Quando o cliente não define o padrão de submissão, a YAZAKI adota PPAP nível 3 como requisito. A área de SQM/SQD poderá determinar outro nível de acordo com o Manual de PPAP. O fornecedor deve prover evidências de aprovação de PPAP de subcomponentes por meio de PSW aprovado, sumário ou equivalente dentro da documentação de PPAP submetida à YAZAKI. A documentação deve ser entregue ao SQM/SQD em formato eletrônico, preferencialmente enviados via e-mail (arquivos compactados)</t>
  </si>
  <si>
    <t>Processo de escalonamento de produção em massa</t>
  </si>
  <si>
    <t>Quando o local de produção de um fornecedor gera muitas interrupções nos locais da PSA, a PSA pode introduzir medidas incrementais para lidar com a situação, de acordo com os processos de escalonamento de produção em massa dos níveis 1 e 2 do documento (01601_12_00205). Item 3.7 do SQM. Documento: 01601_12_00205</t>
  </si>
  <si>
    <t>Processo de reatividade da não conformidade</t>
  </si>
  <si>
    <t>Conduzir uma análise completa do defeito para identificar qualquer causa raiz usando o processo 8D e as ferramentas de análise (5 WHY, QQOQCCP, diagrama de Ishikawa, etc.). § Determinar e implementar ações para eliminar as causas, para evitar sua recorrência. Não-conformidades levam à criação de um registro de 'incidente' no aplicativo AMADEUS.</t>
  </si>
  <si>
    <t>PROCESSO SUBCONTRATADO</t>
  </si>
  <si>
    <t>Processo de fabricação delegado a provedor externo.</t>
  </si>
  <si>
    <t>Prototype Order</t>
  </si>
  <si>
    <t>Pedido inicial para montagem de um protótipo - Automóvel, Eletrodomestico, Eletrônico...</t>
  </si>
  <si>
    <t>PRSEL</t>
  </si>
  <si>
    <t>Pré-Serie Em linha</t>
  </si>
  <si>
    <t>PSW</t>
  </si>
  <si>
    <t>Part Submission Warrant. Certificado de Submissão de Peça de Produção;</t>
  </si>
  <si>
    <t>Q</t>
  </si>
  <si>
    <t xml:space="preserve">QAV </t>
  </si>
  <si>
    <t>Auditoria do sistema de qualidade, a princípio em fornecedores de peças críticas Honda / Moto Honda</t>
  </si>
  <si>
    <t>QAV I</t>
  </si>
  <si>
    <t>QAV II</t>
  </si>
  <si>
    <t>QAV II.2</t>
  </si>
  <si>
    <t>QAV II.3</t>
  </si>
  <si>
    <t>QAV II.4</t>
  </si>
  <si>
    <t>QAV II.5</t>
  </si>
  <si>
    <t>QAV II-M</t>
  </si>
  <si>
    <t>QAV II-P</t>
  </si>
  <si>
    <t>QAV II-S</t>
  </si>
  <si>
    <t>QCDD</t>
  </si>
  <si>
    <t>Quality Cost Delivery Development;</t>
  </si>
  <si>
    <t>QIR</t>
  </si>
  <si>
    <t>Quality Improvement Request) é um documento enviado ao fornecedor para definir e controlar as ações corretivas das não conformidades encontradas durante a Pré Produção</t>
  </si>
  <si>
    <t>QN</t>
  </si>
  <si>
    <t>Notificação de Qualidade</t>
  </si>
  <si>
    <t>QPR</t>
  </si>
  <si>
    <t>Requisitos de Qualidade de Processo</t>
  </si>
  <si>
    <t>QSB</t>
  </si>
  <si>
    <t>Sistema de Qualidade Básico e BIQS Fornecedores de Qualidade Integrados</t>
  </si>
  <si>
    <t>Auditoria do sistema de qualidade PSA, a princípio em fornecedores de peças críticas (PSV)</t>
  </si>
  <si>
    <t>QUALITY GATE</t>
  </si>
  <si>
    <t>Representa uma inspeção da qualidade, temporária (ou não), para evitar o envio de peças</t>
  </si>
  <si>
    <t>R</t>
  </si>
  <si>
    <t>RAA - Relatório de Análise de Alterações</t>
  </si>
  <si>
    <t>Identifica as diferenças entre o produto corrente e o novo produto</t>
  </si>
  <si>
    <t>RBC</t>
  </si>
  <si>
    <t>Rede Brasileira de Calibração</t>
  </si>
  <si>
    <t>Registros de Projeto</t>
  </si>
  <si>
    <t>Registro de projeto para produto/peça (Desenho DWG, arte, layout)</t>
  </si>
  <si>
    <t>Relatório de Aprovação de Aparência</t>
  </si>
  <si>
    <t>Todos os documentos que certificam a aprovação da aparência de peças fabricadas</t>
  </si>
  <si>
    <t>Relatório de Teste</t>
  </si>
  <si>
    <t>Todos os documentos que certificam a aprovação das peças fabricadas perante as especificações técnicas requeridas</t>
  </si>
  <si>
    <t>Relatório Desempenho</t>
  </si>
  <si>
    <t>Todos os documentos que certificam a aprovação de peças fabricadas</t>
  </si>
  <si>
    <t>Relatório Dimensional</t>
  </si>
  <si>
    <t>Todos os documentos que certificam a aprovação do dimensional das peças fabricadas</t>
  </si>
  <si>
    <t>Resultados de teste de material e desempenho</t>
  </si>
  <si>
    <t>Resultados do plano de validação do fornecedor (incluído folha de dados de material do IMDS disponível com status «aceito»</t>
  </si>
  <si>
    <t>Resultados dimensionais</t>
  </si>
  <si>
    <t>Relatórios de Inspeção e Medição (RCM) de peças de amostra que estão associadas ao arquivo PPAP. Esses RCMs estão documentados na grade do APQP e uma cópia em papel acompanha as partes do (5) PPAP. A identificação das partes e MCRs deve permitir uma associação clara e inequívoca. Documento 01272_07_00261</t>
  </si>
  <si>
    <t>RIAI</t>
  </si>
  <si>
    <t>Relatório de Inspeção de Amostra Inicial - Documento Necessário para a Homologação do Processo - Moto Honda</t>
  </si>
  <si>
    <t>RIF</t>
  </si>
  <si>
    <t>Reunião de Informações Fornecedores</t>
  </si>
  <si>
    <t>RNC</t>
  </si>
  <si>
    <t>Registro de não conformidade.</t>
  </si>
  <si>
    <t>RNCF</t>
  </si>
  <si>
    <t>Relatório de Não Conformidade de Fornecedores</t>
  </si>
  <si>
    <t>RNCL</t>
  </si>
  <si>
    <t>Registro de não conformidade logística</t>
  </si>
  <si>
    <t>ROHS</t>
  </si>
  <si>
    <t>A diretiva de RoHS2 da UE 2011/65/EU restringe o uso de chumbo e outras substâncias potencialmente perigosas, incluindo cádmio, mercúrio, cromo hexavalente, bifenilos polibromados (PBBs) e éteres difenil-polibromados (PBDEs) em produtos elétricos e eletrônicos. A RoHS limita essas substâncias a 0.1% ou 1.000 ppm  (com exceção para o cádmio, que é limitado a 0.01% ou 100 ppm) pelo peso de material homogêneo.</t>
  </si>
  <si>
    <t>Condição de Fornecimento de um determinado item - Neste caso em Rolos com diâmetros e quantidades predeterminadas junto ao cliente</t>
  </si>
  <si>
    <t>Run at Rate</t>
  </si>
  <si>
    <t>Documento requerido para verificar a capacidade produtiva e atendimento. Dados de capacidade de máquina, cálculo de eficiência e produtividade são requeridos e abordados neste documento.</t>
  </si>
  <si>
    <t>S</t>
  </si>
  <si>
    <t>SAP Ariba</t>
  </si>
  <si>
    <t>Portal de pedidos / Furukawa</t>
  </si>
  <si>
    <t>SCR</t>
  </si>
  <si>
    <t>O fornecedor e subcontratados devem obter aprovação formal da YAZAKI antes da implementação. O fornecedor deve assegurar que a solicitação / notificação de modificação seja informada a YAZAKI com tempo adequado (mínimo 90 dias) atendendo aos requisitos específicos dos clientes afetados e seguindo o formulário de notificação SCR ,de modo a permitir que ambos tenham tempo hábil para proceder com todos os testes e avaliações necessárias.</t>
  </si>
  <si>
    <t>Assistência Técnica - Divisão de Peças Reposição Toyota</t>
  </si>
  <si>
    <t>SHIKIBETSU</t>
  </si>
  <si>
    <t>Marca / identificação - Marca ou identificação presente na peça</t>
  </si>
  <si>
    <t>Ship Complete</t>
  </si>
  <si>
    <t>Condição de entrega total de um determminado pedido. Na Condição Ship Complete, não é permitida a entrega parcial do pedido</t>
  </si>
  <si>
    <t>Sintel</t>
  </si>
  <si>
    <t>É uma empresa que faz interface entre duas empresas para troca de informações (no nosso caso arquivos programação e ASN)</t>
  </si>
  <si>
    <t>Portal Qualidade Toyota</t>
  </si>
  <si>
    <t xml:space="preserve">Etiqueta do Pallet - Padrão Toyota </t>
  </si>
  <si>
    <t>Supplier Logistic Quality Assurance Manual - Manual da Garantia da Qualidade Logística do Fornecedor</t>
  </si>
  <si>
    <t>SMP</t>
  </si>
  <si>
    <t>Solicitação de Mudança de Processo. Quando há uma mudança no processo do fornecedor</t>
  </si>
  <si>
    <t xml:space="preserve">Statistical delivery date </t>
  </si>
  <si>
    <t>A estatística de entregas, considera o prazo de entrega original que não é movido em caso de atrasos e é usado para medir a conformidade de entrega no prazo.</t>
  </si>
  <si>
    <t>SoC</t>
  </si>
  <si>
    <t>Substance of Concern. Substâncias de uso proibido ou restrito;</t>
  </si>
  <si>
    <t>SPC</t>
  </si>
  <si>
    <t>SPP</t>
  </si>
  <si>
    <t>Portal de Pedidos e Forecast Toyota</t>
  </si>
  <si>
    <t>SPTT</t>
  </si>
  <si>
    <t>Supplier Parts Tracking Team ou Time de Desenvolvimento de Peças em Fornecedores. Evento de análise crítica do projeto, realizado no próprio fornecedor com time multifuncional.</t>
  </si>
  <si>
    <t>São Normas Globais da Toyota específicas da Qualidade, geralmente restritivas e destinadas a métodos de análise/avaliações e auditorias.</t>
  </si>
  <si>
    <t>Supplier Quality Assurance Manual</t>
  </si>
  <si>
    <t>Supplier Quality Manual - Gerenciamento de Qualidade de Fornecedores</t>
  </si>
  <si>
    <t>Stack factor (dynamic)</t>
  </si>
  <si>
    <r>
      <rPr>
        <b/>
        <u/>
        <sz val="11"/>
        <rFont val="Arial"/>
      </rPr>
      <t>Estático</t>
    </r>
    <r>
      <rPr>
        <sz val="11"/>
        <color theme="1"/>
        <rFont val="Arial"/>
      </rPr>
      <t xml:space="preserve">: o fator de empilhamento define o número de peças / suportes de carga idênticos que podem ser empilhados uns sobre os outros. / </t>
    </r>
    <r>
      <rPr>
        <b/>
        <u/>
        <sz val="11"/>
        <rFont val="Arial"/>
      </rPr>
      <t>Dinâmico</t>
    </r>
    <r>
      <rPr>
        <sz val="11"/>
        <color theme="1"/>
        <rFont val="Arial"/>
      </rPr>
      <t>: O fator de empilhamento dinâmico descreve a mesma coisa para quantidades em movimento. O fator de pilha é definido da seguinte forma: 0 (SAP) = não empilhável = TMS 1 deve ser marcado com avisos | 1 (SAP) = pilha de 2 (1 + 1) = TMS 2 | 2 (SAP) = pilha de 3 (2 + 1) = TMS 3 | 99 (SAP) = empilhamento flexível = TMS 999</t>
    </r>
  </si>
  <si>
    <t>Planilha de análise do fornecedor voltada ao encerramento de um determinado item ou projeto</t>
  </si>
  <si>
    <t>Supermercado</t>
  </si>
  <si>
    <t>Área física para transferências de pequenas embalagens entre o cross-dock e a borda de linha.</t>
  </si>
  <si>
    <t>SWS</t>
  </si>
  <si>
    <t>Sumitomo Wiring Systems Ltd., empresa matriz localizada na província de Mie-Ken, Japão;</t>
  </si>
  <si>
    <t>T</t>
  </si>
  <si>
    <t>Tolerâncias +/- 0,5mm</t>
  </si>
  <si>
    <t>Concessão prévia do cliente que o item em desenvolvimento poderá sofrer uma variação de +/- 0,5mm</t>
  </si>
  <si>
    <t>TSM</t>
  </si>
  <si>
    <t>Toyota Engineering Standard - Norma Técnica / Especificações Toyota</t>
  </si>
  <si>
    <t>TMC</t>
  </si>
  <si>
    <t>Transport Management Center</t>
  </si>
  <si>
    <t>TMS</t>
  </si>
  <si>
    <t>Transport Management System</t>
  </si>
  <si>
    <t>U</t>
  </si>
  <si>
    <t>Uchikiri</t>
  </si>
  <si>
    <t>Forecast de Peças em processo de encarramento / fim de uso</t>
  </si>
  <si>
    <t>UL</t>
  </si>
  <si>
    <t>Underwiriters Laboratories Certificação de Produtos e sua Segurança</t>
  </si>
  <si>
    <t>UM</t>
  </si>
  <si>
    <t>Unidade de Movimentação</t>
  </si>
  <si>
    <t>UMS</t>
  </si>
  <si>
    <t>Unidade de Movimentação Simplificada</t>
  </si>
  <si>
    <t>Unidade de carga / Loading unit / handling unit (HU)</t>
  </si>
  <si>
    <t>Unidade de carga / unidade de manuseio (HU): normalmente um palete totalmente carregado com vários pacotes.</t>
  </si>
  <si>
    <t>Unique ID</t>
  </si>
  <si>
    <t>Um número único atribuído para identificar e rastrear unidades de embalagem</t>
  </si>
  <si>
    <t>V</t>
  </si>
  <si>
    <t>VA/VE</t>
  </si>
  <si>
    <t>Value Analysis - Value Engineering. Análise de valores para redução de custo e melhoria de Qualidade</t>
  </si>
  <si>
    <t>Verband der Automobiliindustrie. Auditoria Qualidade</t>
  </si>
  <si>
    <t>Requisitos aplicáveis de acordo com a criticidade do produto. Em um mesmo cliente pode ocorrer variação no nível e/ou quantidade de requisitos. Por exemplo, em um determinado projeto são necessários os 18 documentos do PPAP, mas em um outro projeto deste mesmo cliente serão necessários apenas 2 documentos do PPAP.</t>
  </si>
  <si>
    <t>VMI</t>
  </si>
  <si>
    <t xml:space="preserve">Vendor Managed Inventory
</t>
  </si>
  <si>
    <t>W</t>
  </si>
  <si>
    <t>WEB EDI</t>
  </si>
  <si>
    <t xml:space="preserve">Written / written form </t>
  </si>
  <si>
    <t>Forma escrita / escrita: Salvo acordo em contrário, o requisito da forma escrita é satisfeito por uma transmissão de telecomunicações de uma declaração em uma mensagem escrita ou usando outro método adequado para reprodução permanente por escrito (por exemplo, e-mail ou outros sistemas de telecomunicações eletrônicos).</t>
  </si>
  <si>
    <t>W-PPAP</t>
  </si>
  <si>
    <t>Documento Whirlpool - Processo de Aprovação de Peças de Produção. São atividades, documentos, produtos, etc., para fins de aprovação junto ao cliente;</t>
  </si>
  <si>
    <t>Z</t>
  </si>
  <si>
    <t>ZONAS DE CONFLITO</t>
  </si>
  <si>
    <t>Áreas da República Democrática do Congo e países adjacentes sobre domínio de grupos armados.</t>
  </si>
  <si>
    <t>Controle Acesso aos Portais</t>
  </si>
  <si>
    <t>Legenda Portais:
   - Pedidos
   - Cotações
   - Qualidade
   - Logístico</t>
  </si>
  <si>
    <t>Cliente</t>
  </si>
  <si>
    <t>Link Acesso</t>
  </si>
  <si>
    <t>Usuário</t>
  </si>
  <si>
    <t>Login</t>
  </si>
  <si>
    <t>Senha</t>
  </si>
  <si>
    <t>Data Atualização/Revisão</t>
  </si>
  <si>
    <t>Observação</t>
  </si>
  <si>
    <t>Whirlpool Rio Claro / Joinville / São Paulo</t>
  </si>
  <si>
    <t>http://www4.whirlpool.com.br/</t>
  </si>
  <si>
    <t>Herivelto Felippi</t>
  </si>
  <si>
    <t>esourcing</t>
  </si>
  <si>
    <t>Brady@2020</t>
  </si>
  <si>
    <t>Out/20</t>
  </si>
  <si>
    <t>Cotações e Pedidos Spot</t>
  </si>
  <si>
    <t>Pedidos / Logistico</t>
  </si>
  <si>
    <t>Customer Service / Logística</t>
  </si>
  <si>
    <t>operador</t>
  </si>
  <si>
    <t>Brady2023!</t>
  </si>
  <si>
    <t>Pedidos / Forecast....</t>
  </si>
  <si>
    <t>Whirlpool Manaus</t>
  </si>
  <si>
    <t>Cotações</t>
  </si>
  <si>
    <t>Brady@1111</t>
  </si>
  <si>
    <t>Whirlpool Global</t>
  </si>
  <si>
    <t>https://gs3.whirlpool.com/page.aspx/pt/buy/home/sup</t>
  </si>
  <si>
    <t>qualibr15</t>
  </si>
  <si>
    <t>Brady@0000</t>
  </si>
  <si>
    <t>Global Strategic Sourcing System  (Pouco Utilizado)</t>
  </si>
  <si>
    <t>https://suppliers.whirlpool.com/one/irj/portal</t>
  </si>
  <si>
    <t>Brady@2021</t>
  </si>
  <si>
    <t>Global Supplier 8D (Pouco Utilizado)</t>
  </si>
  <si>
    <t>Pedidos</t>
  </si>
  <si>
    <t>https://gsqa.electrolux.com.br/</t>
  </si>
  <si>
    <t>felipher</t>
  </si>
  <si>
    <t>Portal PPAP // Reclamações // Ranking // Forecast</t>
  </si>
  <si>
    <t>Priscilla Freitas</t>
  </si>
  <si>
    <t>FreitPri</t>
  </si>
  <si>
    <t>Brady@123</t>
  </si>
  <si>
    <t>https://id.neogrid.com/identity/login</t>
  </si>
  <si>
    <t>Customer Service</t>
  </si>
  <si>
    <t>pedidos@bradycorp.com</t>
  </si>
  <si>
    <t>Brady2021!</t>
  </si>
  <si>
    <t>Pedidos via Neogrid</t>
  </si>
  <si>
    <t>http://gsqa.eluxinfo.com.br/</t>
  </si>
  <si>
    <t>Santacai01</t>
  </si>
  <si>
    <t>Call Off / Forecast</t>
  </si>
  <si>
    <t>Logístico</t>
  </si>
  <si>
    <t>Logistica</t>
  </si>
  <si>
    <t>maria_macedo@bradycorp.com</t>
  </si>
  <si>
    <t>Davi2022@</t>
  </si>
  <si>
    <t>Envio de todos ASN's</t>
  </si>
  <si>
    <t>https://portal.pst.com.br/psc</t>
  </si>
  <si>
    <t>FORN25516</t>
  </si>
  <si>
    <t xml:space="preserve">http://fornecedores.sumidenso.com.br/ </t>
  </si>
  <si>
    <t>leandro_lima@bradycorp.com</t>
  </si>
  <si>
    <t>MTA5NTkyMTgxNA==*</t>
  </si>
  <si>
    <t>Denso Brasil</t>
  </si>
  <si>
    <t>http://fornecedores.denso.com.br/fornecedores/s06613.nsf?OpenDatabase&amp;login=1</t>
  </si>
  <si>
    <t>josiane_lourenco@bradycorp.com</t>
  </si>
  <si>
    <t>brady@2018</t>
  </si>
  <si>
    <t>Toyota do Brasil</t>
  </si>
  <si>
    <t>não tem login e senha pq é na pasta: S:\EDI\Producao\Toyota\AvisoEmbarqueToyota_V05</t>
  </si>
  <si>
    <t>Vagner Pereira</t>
  </si>
  <si>
    <t>Envio de ASN</t>
  </si>
  <si>
    <t>https://pel.toyota.com.br/sso_pl/home/home.seam</t>
  </si>
  <si>
    <t>01701_vpereira</t>
  </si>
  <si>
    <t>123mudar</t>
  </si>
  <si>
    <t>Impressão do espelho do pedido e identificação de pallet e caixas</t>
  </si>
  <si>
    <t>https://b2b.sbc.toyota.com.br/spp/spp/orders/orderInquiry.jsf</t>
  </si>
  <si>
    <t>01701_dsantos</t>
  </si>
  <si>
    <t>t856321</t>
  </si>
  <si>
    <t>Pedidos / Forecast / Ranking</t>
  </si>
  <si>
    <t>https://pel.toyota.com.br/sso_pl/login/login.seam</t>
  </si>
  <si>
    <t>Cintia</t>
  </si>
  <si>
    <t>01701_cazevedo</t>
  </si>
  <si>
    <t>https://b2b.idt.toyota.com.br/gqf</t>
  </si>
  <si>
    <t>STICKOLOR</t>
  </si>
  <si>
    <t>Brady2016**</t>
  </si>
  <si>
    <t>Portal de acesso a incidentes de qualidade</t>
  </si>
  <si>
    <t>https://www.supplyon.com/</t>
  </si>
  <si>
    <t>RpMDEISYtR@V</t>
  </si>
  <si>
    <t>Brady*001</t>
  </si>
  <si>
    <t xml:space="preserve">Continental </t>
  </si>
  <si>
    <t>MuriloDE</t>
  </si>
  <si>
    <t>Brady!123</t>
  </si>
  <si>
    <t>PSA</t>
  </si>
  <si>
    <t>https://b2bs.psa-peugeot-citroen.com/Pages/en-US/Home.aspx</t>
  </si>
  <si>
    <t>V140541</t>
  </si>
  <si>
    <t>T1a2B0r4</t>
  </si>
  <si>
    <t>Taxa de Serviço / Amadeus</t>
  </si>
  <si>
    <t>http://www.mdiweb.com.br/Logon.aspx?ReturnUrl=%2f</t>
  </si>
  <si>
    <t>whb.candrade</t>
  </si>
  <si>
    <t>SuF7s1gkzH</t>
  </si>
  <si>
    <t xml:space="preserve">whb.mrodrigues
</t>
  </si>
  <si>
    <t>J1oh2ns3o4n</t>
  </si>
  <si>
    <t>Out/2020</t>
  </si>
  <si>
    <t>Aplicativo Sintel / Plan Expedição</t>
  </si>
  <si>
    <t>AVISO</t>
  </si>
  <si>
    <t>Acesso limitado a um usuario e em apenas 01 maquina</t>
  </si>
  <si>
    <t>YAZAKI</t>
  </si>
  <si>
    <t>https://gpdb.yazaki-europe.com/sm_apps/</t>
  </si>
  <si>
    <t>Mat.Silva</t>
  </si>
  <si>
    <t>83Silv108</t>
  </si>
  <si>
    <t>http://www.mdiweb.com.br</t>
  </si>
  <si>
    <t>whb.mmacedo</t>
  </si>
  <si>
    <t>T%sbZ3yrC*2</t>
  </si>
  <si>
    <t>Enviso ASN</t>
  </si>
  <si>
    <t>www.mdiweb.com.br</t>
  </si>
  <si>
    <t>WEG</t>
  </si>
  <si>
    <t>Pedidos / Cotação</t>
  </si>
  <si>
    <t>https://www.me.com.br/Default.asp</t>
  </si>
  <si>
    <t>0D69C472</t>
  </si>
  <si>
    <t>Braady!21</t>
  </si>
  <si>
    <t>Para fornecimento da Brady Tamboré</t>
  </si>
  <si>
    <t>3E6B9BDB</t>
  </si>
  <si>
    <t>Brady123!</t>
  </si>
  <si>
    <t>Para fornecimento da Brady Manaus</t>
  </si>
  <si>
    <t>038F360E</t>
  </si>
  <si>
    <t>Para fornecimento da Brady Manaus Revenda</t>
  </si>
  <si>
    <t>FURUKAWA</t>
  </si>
  <si>
    <t>https://service.ariba.com/Supplier.aw/125039072/aw?awh=r&amp;awssk=UdSXXIOJ&amp;dard=1</t>
  </si>
  <si>
    <t>Leonardo</t>
  </si>
  <si>
    <t>leonardo_schramm@bradycorp.com</t>
  </si>
  <si>
    <t>Bradycorp@11</t>
  </si>
  <si>
    <t>https://mbwebedi.mahle.com/webedi/servlet/webedi?__MODUL=Benutzer&amp;__CMD=logout</t>
  </si>
  <si>
    <t>WHB_PEDIDOS</t>
  </si>
  <si>
    <t>Caiohoff2019</t>
  </si>
  <si>
    <t>HONDA AUTOMÓVEIS</t>
  </si>
  <si>
    <t>http://legados.honda.com.br/iorprd/servlet/wwcadior</t>
  </si>
  <si>
    <t>6365080e</t>
  </si>
  <si>
    <t>Honda@123</t>
  </si>
  <si>
    <t>Portal de incidente de Qualidade - Perfil Elaborador</t>
  </si>
  <si>
    <t>6365080a</t>
  </si>
  <si>
    <t>Portal de incidente de Qualidade - Perfil Aprovador</t>
  </si>
  <si>
    <t>whb.mrodrigues</t>
  </si>
  <si>
    <t>Moto Honda</t>
  </si>
  <si>
    <t>https://qualidade.honda.com.br/</t>
  </si>
  <si>
    <t>6365080v</t>
  </si>
  <si>
    <t>Honda@1234</t>
  </si>
  <si>
    <t>A+A4:E69cordo e/ou Contrato Compras (Manual Fornecimento)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</si>
</sst>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d"/>
    <numFmt numFmtId="165" formatCode="mmm/yyyy"/>
    <numFmt numFmtId="166" formatCode="m&quot;/&quot;d&quot;/&quot;yyyy"/>
  </numFmts>
  <fonts count="36" x14ac:knownFonts="1">
    <font>
      <sz val="11"/>
      <color theme="1"/>
      <name val="Arial"/>
    </font>
    <font>
      <b/>
      <sz val="20"/>
      <color rgb="FF000000"/>
      <name val="Arial"/>
    </font>
    <font>
      <sz val="11"/>
      <color theme="1"/>
      <name val="Calibri"/>
    </font>
    <font>
      <sz val="11"/>
      <name val="Arial"/>
    </font>
    <font>
      <b/>
      <sz val="11"/>
      <color rgb="FF000000"/>
      <name val="Calibri"/>
    </font>
    <font>
      <b/>
      <sz val="11"/>
      <color rgb="FF9900FF"/>
      <name val="Calibri"/>
    </font>
    <font>
      <b/>
      <sz val="11"/>
      <color rgb="FF9900FF"/>
      <name val="Calibri"/>
    </font>
    <font>
      <sz val="11"/>
      <color theme="1"/>
      <name val="Calibri"/>
    </font>
    <font>
      <sz val="11"/>
      <color rgb="FF000000"/>
      <name val="Calibri"/>
    </font>
    <font>
      <i/>
      <sz val="11"/>
      <color theme="1"/>
      <name val="Calibri"/>
    </font>
    <font>
      <b/>
      <sz val="14"/>
      <color rgb="FF000000"/>
      <name val="Calibri"/>
    </font>
    <font>
      <b/>
      <sz val="20"/>
      <color rgb="FF000000"/>
      <name val="Calibri"/>
    </font>
    <font>
      <sz val="11"/>
      <color rgb="FF000000"/>
      <name val="Calibri"/>
    </font>
    <font>
      <b/>
      <sz val="15"/>
      <color rgb="FF000000"/>
      <name val="Arial"/>
    </font>
    <font>
      <b/>
      <sz val="10"/>
      <color rgb="FF9900FF"/>
      <name val="Arial"/>
    </font>
    <font>
      <b/>
      <sz val="10"/>
      <color theme="1"/>
      <name val="Arial"/>
    </font>
    <font>
      <sz val="11"/>
      <color rgb="FFFF0000"/>
      <name val="Calibri"/>
    </font>
    <font>
      <b/>
      <sz val="10"/>
      <color rgb="FFFF9900"/>
      <name val="Arial"/>
    </font>
    <font>
      <sz val="10"/>
      <color theme="1"/>
      <name val="Arial"/>
    </font>
    <font>
      <sz val="10"/>
      <color rgb="FFFF9900"/>
      <name val="Arial"/>
    </font>
    <font>
      <u/>
      <sz val="10"/>
      <color rgb="FF0000FF"/>
      <name val="Arial"/>
    </font>
    <font>
      <u/>
      <sz val="10"/>
      <color rgb="FF0000FF"/>
      <name val="Arial"/>
    </font>
    <font>
      <sz val="10"/>
      <color rgb="FF3C4043"/>
      <name val="Arial"/>
    </font>
    <font>
      <u/>
      <sz val="10"/>
      <color rgb="FF0563C1"/>
      <name val="Arial"/>
    </font>
    <font>
      <u/>
      <sz val="10"/>
      <color rgb="FF000000"/>
      <name val="Arial"/>
    </font>
    <font>
      <sz val="10"/>
      <color rgb="FF222222"/>
      <name val="Arial"/>
    </font>
    <font>
      <sz val="10"/>
      <color rgb="FF000000"/>
      <name val="Arial"/>
    </font>
    <font>
      <u/>
      <sz val="10"/>
      <color rgb="FF1155CC"/>
      <name val="Arial"/>
    </font>
    <font>
      <u/>
      <sz val="11"/>
      <color rgb="FF0000FF"/>
      <name val="Arial"/>
    </font>
    <font>
      <sz val="11"/>
      <color rgb="FF222222"/>
      <name val="Calibri"/>
    </font>
    <font>
      <u/>
      <sz val="10"/>
      <color rgb="FF0000FF"/>
      <name val="Arial"/>
    </font>
    <font>
      <u/>
      <sz val="11"/>
      <color rgb="FF0000FF"/>
      <name val="Arial"/>
    </font>
    <font>
      <sz val="11"/>
      <color rgb="FF0000FF"/>
      <name val="Calibri"/>
    </font>
    <font>
      <u/>
      <sz val="11"/>
      <color rgb="FF0000FF"/>
      <name val="Calibri"/>
    </font>
    <font>
      <b/>
      <u/>
      <sz val="11"/>
      <name val="Arial"/>
    </font>
    <font>
      <u/>
      <sz val="11"/>
      <color theme="10"/>
      <name val="Arial"/>
    </font>
  </fonts>
  <fills count="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9"/>
        <bgColor indexed="64"/>
      </patternFill>
    </fill>
  </fills>
  <borders count="1">
    <border>
      <left/>
      <right/>
      <top/>
      <bottom/>
      <diagonal/>
    </border>
  </borders>
  <cellStyleXfs count="2">
    <xf numFmtId="0" fontId="0" fillId="0" borderId="0"/>
    <xf numFmtId="0" fontId="35" fillId="0" borderId="0" applyNumberFormat="0" applyFill="0" applyBorder="0" applyAlignment="0" applyProtection="0"/>
  </cellStyleXfs>
  <cellXfs count="82">
    <xf numFmtId="0" fontId="0" fillId="0" borderId="0" xfId="0" applyFont="1" applyAlignment="1"/>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wrapText="1"/>
    </xf>
    <xf numFmtId="0" fontId="5" fillId="0" borderId="0" xfId="0" applyFont="1" applyAlignment="1">
      <alignment horizontal="center" wrapText="1"/>
    </xf>
    <xf numFmtId="0" fontId="6" fillId="0" borderId="0" xfId="0" applyFont="1" applyAlignment="1">
      <alignment horizontal="center" wrapText="1"/>
    </xf>
    <xf numFmtId="0" fontId="2" fillId="0" borderId="0" xfId="0" applyFont="1" applyAlignment="1"/>
    <xf numFmtId="0" fontId="0"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2" fillId="2" borderId="0" xfId="0" applyFont="1" applyFill="1" applyAlignment="1"/>
    <xf numFmtId="0" fontId="8" fillId="0" borderId="0" xfId="0" applyFont="1" applyAlignment="1">
      <alignment horizontal="center"/>
    </xf>
    <xf numFmtId="0" fontId="2" fillId="2" borderId="0" xfId="0" applyFont="1" applyFill="1" applyAlignment="1">
      <alignment horizontal="center"/>
    </xf>
    <xf numFmtId="0" fontId="9" fillId="0" borderId="0" xfId="0" applyFont="1" applyAlignment="1">
      <alignment horizontal="center"/>
    </xf>
    <xf numFmtId="0" fontId="8" fillId="0" borderId="0" xfId="0" applyFont="1" applyAlignment="1"/>
    <xf numFmtId="0" fontId="2" fillId="0" borderId="0" xfId="0" applyFont="1" applyAlignment="1">
      <alignment vertical="center"/>
    </xf>
    <xf numFmtId="0" fontId="7" fillId="0" borderId="0" xfId="0" applyFont="1" applyAlignment="1">
      <alignment horizontal="center" vertical="center"/>
    </xf>
    <xf numFmtId="0" fontId="0" fillId="0" borderId="0" xfId="0" applyFont="1" applyAlignment="1">
      <alignment horizontal="center"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8" fillId="0" borderId="0" xfId="0" applyFont="1" applyAlignment="1">
      <alignment horizontal="center" vertical="center"/>
    </xf>
    <xf numFmtId="0" fontId="7" fillId="2" borderId="0" xfId="0" applyFont="1" applyFill="1" applyAlignment="1">
      <alignment horizontal="center"/>
    </xf>
    <xf numFmtId="0" fontId="8" fillId="2" borderId="0" xfId="0" applyFont="1" applyFill="1" applyAlignment="1">
      <alignment horizontal="center"/>
    </xf>
    <xf numFmtId="0" fontId="10" fillId="3" borderId="0" xfId="0" applyFont="1" applyFill="1" applyAlignment="1">
      <alignment vertical="center"/>
    </xf>
    <xf numFmtId="0" fontId="2" fillId="0" borderId="0" xfId="0" applyFont="1" applyAlignment="1">
      <alignment vertical="center"/>
    </xf>
    <xf numFmtId="0" fontId="11" fillId="0" borderId="0" xfId="0" applyFont="1" applyAlignment="1">
      <alignment horizontal="center" vertical="center"/>
    </xf>
    <xf numFmtId="0" fontId="8" fillId="0" borderId="0" xfId="0" applyFont="1" applyAlignment="1">
      <alignment vertical="center"/>
    </xf>
    <xf numFmtId="0" fontId="8" fillId="0" borderId="0" xfId="0" applyFont="1" applyAlignment="1">
      <alignment vertical="center"/>
    </xf>
    <xf numFmtId="0" fontId="8" fillId="2" borderId="0" xfId="0" applyFont="1" applyFill="1" applyAlignment="1">
      <alignment vertical="center"/>
    </xf>
    <xf numFmtId="0" fontId="8" fillId="2" borderId="0" xfId="0" applyFont="1" applyFill="1" applyAlignment="1">
      <alignment horizontal="left" vertical="center"/>
    </xf>
    <xf numFmtId="0" fontId="8" fillId="0" borderId="0" xfId="0" applyFont="1" applyAlignment="1">
      <alignment horizontal="left" vertical="center"/>
    </xf>
    <xf numFmtId="0" fontId="8" fillId="2" borderId="0" xfId="0" applyFont="1" applyFill="1" applyAlignment="1">
      <alignment vertical="center"/>
    </xf>
    <xf numFmtId="0" fontId="8" fillId="0" borderId="0" xfId="0" applyFont="1" applyAlignment="1">
      <alignment vertical="center"/>
    </xf>
    <xf numFmtId="0" fontId="12" fillId="0" borderId="0" xfId="0" applyFont="1" applyAlignment="1">
      <alignment vertical="center"/>
    </xf>
    <xf numFmtId="0" fontId="13"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2"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left" vertic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2" fillId="2" borderId="0" xfId="0" applyFont="1" applyFill="1" applyAlignment="1">
      <alignment horizontal="center" vertical="center"/>
    </xf>
    <xf numFmtId="0" fontId="16" fillId="2" borderId="0" xfId="0" applyFont="1" applyFill="1" applyAlignment="1">
      <alignment horizontal="center" vertical="center"/>
    </xf>
    <xf numFmtId="0" fontId="14" fillId="3" borderId="0" xfId="0" applyFont="1" applyFill="1" applyAlignment="1">
      <alignment horizontal="center" vertical="center"/>
    </xf>
    <xf numFmtId="0" fontId="15" fillId="3" borderId="0" xfId="0" applyFont="1" applyFill="1" applyAlignment="1">
      <alignment horizontal="center" vertical="center"/>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16" fillId="0" borderId="0" xfId="0" applyFont="1" applyAlignment="1">
      <alignment horizontal="center"/>
    </xf>
    <xf numFmtId="164" fontId="18" fillId="0" borderId="0" xfId="0" applyNumberFormat="1" applyFont="1" applyAlignment="1">
      <alignment horizontal="center"/>
    </xf>
    <xf numFmtId="0" fontId="21" fillId="0" borderId="0" xfId="0" applyFont="1" applyAlignment="1">
      <alignment horizontal="center"/>
    </xf>
    <xf numFmtId="0" fontId="22" fillId="2" borderId="0" xfId="0" applyFont="1" applyFill="1" applyAlignment="1">
      <alignment horizontal="center"/>
    </xf>
    <xf numFmtId="0" fontId="23" fillId="2" borderId="0" xfId="0" applyFont="1" applyFill="1" applyAlignment="1">
      <alignment horizontal="center"/>
    </xf>
    <xf numFmtId="0" fontId="24" fillId="2" borderId="0" xfId="0" applyFont="1" applyFill="1" applyAlignment="1">
      <alignment horizontal="center"/>
    </xf>
    <xf numFmtId="0" fontId="25" fillId="2" borderId="0" xfId="0" applyFont="1" applyFill="1" applyAlignment="1">
      <alignment horizontal="center"/>
    </xf>
    <xf numFmtId="0" fontId="26" fillId="0" borderId="0" xfId="0" applyFont="1" applyAlignment="1">
      <alignment horizontal="center" vertical="center" wrapText="1"/>
    </xf>
    <xf numFmtId="0" fontId="18" fillId="0" borderId="0" xfId="0" applyFont="1" applyAlignment="1">
      <alignment horizontal="center"/>
    </xf>
    <xf numFmtId="0" fontId="26" fillId="2" borderId="0" xfId="0" applyFont="1" applyFill="1" applyAlignment="1">
      <alignment horizontal="center"/>
    </xf>
    <xf numFmtId="0" fontId="26" fillId="0" borderId="0" xfId="0" applyFont="1" applyAlignment="1">
      <alignment horizontal="center" vertical="center" wrapText="1"/>
    </xf>
    <xf numFmtId="0" fontId="27" fillId="0" borderId="0" xfId="0" applyFont="1" applyAlignment="1">
      <alignment horizontal="center"/>
    </xf>
    <xf numFmtId="0" fontId="28" fillId="0" borderId="0" xfId="0" applyFont="1" applyAlignment="1">
      <alignment horizontal="center"/>
    </xf>
    <xf numFmtId="0" fontId="29" fillId="2" borderId="0" xfId="0" applyFont="1" applyFill="1" applyAlignment="1">
      <alignment horizontal="center"/>
    </xf>
    <xf numFmtId="0" fontId="26" fillId="0" borderId="0" xfId="0" applyFont="1" applyAlignment="1">
      <alignment horizontal="center"/>
    </xf>
    <xf numFmtId="0" fontId="30" fillId="2" borderId="0" xfId="0" applyFont="1" applyFill="1" applyAlignment="1">
      <alignment horizontal="center"/>
    </xf>
    <xf numFmtId="0" fontId="19" fillId="0" borderId="0" xfId="0" applyFont="1" applyAlignment="1">
      <alignment horizontal="center"/>
    </xf>
    <xf numFmtId="0" fontId="31" fillId="0" borderId="0" xfId="0" applyFont="1" applyAlignment="1">
      <alignment horizontal="center" wrapText="1"/>
    </xf>
    <xf numFmtId="165" fontId="18" fillId="0" borderId="0" xfId="0" applyNumberFormat="1" applyFont="1" applyAlignment="1">
      <alignment horizontal="center"/>
    </xf>
    <xf numFmtId="0" fontId="32" fillId="0" borderId="0" xfId="0" applyFont="1" applyAlignment="1">
      <alignment horizontal="center" wrapText="1"/>
    </xf>
    <xf numFmtId="166" fontId="32" fillId="0" borderId="0" xfId="0" applyNumberFormat="1" applyFont="1" applyAlignment="1">
      <alignment horizontal="center" wrapText="1"/>
    </xf>
    <xf numFmtId="0" fontId="7" fillId="0" borderId="0" xfId="0" applyFont="1" applyAlignment="1">
      <alignment horizontal="center"/>
    </xf>
    <xf numFmtId="0" fontId="7" fillId="0" borderId="0" xfId="0" applyFont="1" applyAlignment="1"/>
    <xf numFmtId="0" fontId="33" fillId="0" borderId="0" xfId="0" applyFont="1" applyAlignment="1">
      <alignment horizontal="center" wrapText="1"/>
    </xf>
    <xf numFmtId="0" fontId="32" fillId="0" borderId="0" xfId="0" applyFont="1" applyAlignment="1">
      <alignment horizontal="center" wrapText="1"/>
    </xf>
    <xf numFmtId="0" fontId="2" fillId="0" borderId="0" xfId="0" applyFont="1" applyFill="1" applyAlignment="1"/>
    <xf numFmtId="0" fontId="2" fillId="4" borderId="0" xfId="0" applyFont="1" applyFill="1" applyAlignment="1"/>
    <xf numFmtId="0" fontId="35" fillId="0" borderId="0" xfId="1" applyAlignment="1">
      <alignment horizontal="center" wrapText="1"/>
    </xf>
    <xf numFmtId="0" fontId="35" fillId="0" borderId="0" xfId="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na01.safelinks.protection.outlook.com/?url=https%3A%2F%2Fportal.pst.com.br%2Fpsc&amp;data=02%7C01%7Cjvdias%40pst.com.br%7Cc098b9157c434b8d22cc08d62e04abb0%7Cd8df8539b1d2488b9c8c4fc82c1ea99f%7C0%7C0%7C636746994944655906&amp;sdata=qYIbZB96EDz0wprphz22EY3HIMnrpyl0YR7QolkUXAo%3D&amp;reserved=0" TargetMode="External"/><Relationship Id="rId18" Type="http://schemas.openxmlformats.org/officeDocument/2006/relationships/hyperlink" Target="https://pel.toyota.com.br/sso_pl/login/login.seam" TargetMode="External"/><Relationship Id="rId26" Type="http://schemas.openxmlformats.org/officeDocument/2006/relationships/hyperlink" Target="http://www.mdiweb.com.br/" TargetMode="External"/><Relationship Id="rId39" Type="http://schemas.openxmlformats.org/officeDocument/2006/relationships/hyperlink" Target="http://www.mdiweb.com.br/Logon.aspx?ReturnUrl=%2f" TargetMode="External"/><Relationship Id="rId21" Type="http://schemas.openxmlformats.org/officeDocument/2006/relationships/hyperlink" Target="https://www.supplyon.com/" TargetMode="External"/><Relationship Id="rId34" Type="http://schemas.openxmlformats.org/officeDocument/2006/relationships/hyperlink" Target="http://legados.honda.com.br/iorprd/servlet/wwcadior" TargetMode="External"/><Relationship Id="rId42" Type="http://schemas.openxmlformats.org/officeDocument/2006/relationships/printerSettings" Target="../printerSettings/printerSettings1.bin"/><Relationship Id="rId7" Type="http://schemas.openxmlformats.org/officeDocument/2006/relationships/hyperlink" Target="https://gsqa.electrolux.com.br/" TargetMode="External"/><Relationship Id="rId2" Type="http://schemas.openxmlformats.org/officeDocument/2006/relationships/hyperlink" Target="http://www4.whirlpool.com.br/" TargetMode="External"/><Relationship Id="rId16" Type="http://schemas.openxmlformats.org/officeDocument/2006/relationships/hyperlink" Target="https://pel.toyota.com.br/sso_pl/home/home.seam" TargetMode="External"/><Relationship Id="rId20" Type="http://schemas.openxmlformats.org/officeDocument/2006/relationships/hyperlink" Target="https://www.supplyon.com/" TargetMode="External"/><Relationship Id="rId29" Type="http://schemas.openxmlformats.org/officeDocument/2006/relationships/hyperlink" Target="https://www.me.com.br/Default.asp" TargetMode="External"/><Relationship Id="rId41" Type="http://schemas.openxmlformats.org/officeDocument/2006/relationships/hyperlink" Target="https://qualidade.honda.com.br/" TargetMode="External"/><Relationship Id="rId1" Type="http://schemas.openxmlformats.org/officeDocument/2006/relationships/hyperlink" Target="http://www4.whirlpool.com.br/" TargetMode="External"/><Relationship Id="rId6" Type="http://schemas.openxmlformats.org/officeDocument/2006/relationships/hyperlink" Target="https://suppliers.whirlpool.com/one/irj/portal" TargetMode="External"/><Relationship Id="rId11" Type="http://schemas.openxmlformats.org/officeDocument/2006/relationships/hyperlink" Target="https://id.neogrid.com/identity/login" TargetMode="External"/><Relationship Id="rId24" Type="http://schemas.openxmlformats.org/officeDocument/2006/relationships/hyperlink" Target="http://www.mdiweb.com.br/Logon.aspx?ReturnUrl=%2f" TargetMode="External"/><Relationship Id="rId32" Type="http://schemas.openxmlformats.org/officeDocument/2006/relationships/hyperlink" Target="https://service.ariba.com/Supplier.aw/125039072/aw?awh=r&amp;awssk=UdSXXIOJ&amp;dard=1" TargetMode="External"/><Relationship Id="rId37" Type="http://schemas.openxmlformats.org/officeDocument/2006/relationships/hyperlink" Target="http://www.mdiweb.com.br/Logon.aspx?ReturnUrl=%2f" TargetMode="External"/><Relationship Id="rId40" Type="http://schemas.openxmlformats.org/officeDocument/2006/relationships/hyperlink" Target="https://qualidade.honda.com.br/" TargetMode="External"/><Relationship Id="rId5" Type="http://schemas.openxmlformats.org/officeDocument/2006/relationships/hyperlink" Target="https://gs3.whirlpool.com/page.aspx/pt/buy/home/sup" TargetMode="External"/><Relationship Id="rId15" Type="http://schemas.openxmlformats.org/officeDocument/2006/relationships/hyperlink" Target="http://fornecedores.denso.com.br/fornecedores/s06613.nsf?OpenDatabase&amp;login=1" TargetMode="External"/><Relationship Id="rId23" Type="http://schemas.openxmlformats.org/officeDocument/2006/relationships/hyperlink" Target="http://www.mdiweb.com.br/Logon.aspx?ReturnUrl=%2f" TargetMode="External"/><Relationship Id="rId28" Type="http://schemas.openxmlformats.org/officeDocument/2006/relationships/hyperlink" Target="http://www.mdiweb.com.br/" TargetMode="External"/><Relationship Id="rId36" Type="http://schemas.openxmlformats.org/officeDocument/2006/relationships/hyperlink" Target="http://www.mdiweb.com.br/Logon.aspx?ReturnUrl=%2f" TargetMode="External"/><Relationship Id="rId10" Type="http://schemas.openxmlformats.org/officeDocument/2006/relationships/hyperlink" Target="http://gsqa.eluxinfo.com.br/" TargetMode="External"/><Relationship Id="rId19" Type="http://schemas.openxmlformats.org/officeDocument/2006/relationships/hyperlink" Target="https://b2b.idt.toyota.com.br/gqf" TargetMode="External"/><Relationship Id="rId31" Type="http://schemas.openxmlformats.org/officeDocument/2006/relationships/hyperlink" Target="https://www.me.com.br/Default.asp" TargetMode="External"/><Relationship Id="rId44" Type="http://schemas.openxmlformats.org/officeDocument/2006/relationships/comments" Target="../comments2.xml"/><Relationship Id="rId4" Type="http://schemas.openxmlformats.org/officeDocument/2006/relationships/hyperlink" Target="http://www4.whirlpool.com.br/" TargetMode="External"/><Relationship Id="rId9" Type="http://schemas.openxmlformats.org/officeDocument/2006/relationships/hyperlink" Target="https://id.neogrid.com/identity/login" TargetMode="External"/><Relationship Id="rId14" Type="http://schemas.openxmlformats.org/officeDocument/2006/relationships/hyperlink" Target="http://fornecedores.sumidenso.com.br/" TargetMode="External"/><Relationship Id="rId22" Type="http://schemas.openxmlformats.org/officeDocument/2006/relationships/hyperlink" Target="https://b2bs.psa-peugeot-citroen.com/Pages/en-US/Home.aspx" TargetMode="External"/><Relationship Id="rId27" Type="http://schemas.openxmlformats.org/officeDocument/2006/relationships/hyperlink" Target="http://www.mdiweb.com.br/" TargetMode="External"/><Relationship Id="rId30" Type="http://schemas.openxmlformats.org/officeDocument/2006/relationships/hyperlink" Target="https://www.me.com.br/Default.asp" TargetMode="External"/><Relationship Id="rId35" Type="http://schemas.openxmlformats.org/officeDocument/2006/relationships/hyperlink" Target="http://legados.honda.com.br/iorprd/servlet/wwcadior" TargetMode="External"/><Relationship Id="rId43" Type="http://schemas.openxmlformats.org/officeDocument/2006/relationships/vmlDrawing" Target="../drawings/vmlDrawing2.vml"/><Relationship Id="rId8" Type="http://schemas.openxmlformats.org/officeDocument/2006/relationships/hyperlink" Target="https://gsqa.electrolux.com.br/" TargetMode="External"/><Relationship Id="rId3" Type="http://schemas.openxmlformats.org/officeDocument/2006/relationships/hyperlink" Target="http://www4.whirlpool.com.br/" TargetMode="External"/><Relationship Id="rId12" Type="http://schemas.openxmlformats.org/officeDocument/2006/relationships/hyperlink" Target="mailto:maria_macedo@bradycorp.com" TargetMode="External"/><Relationship Id="rId17" Type="http://schemas.openxmlformats.org/officeDocument/2006/relationships/hyperlink" Target="https://b2b.sbc.toyota.com.br/spp/spp/orders/orderInquiry.jsf" TargetMode="External"/><Relationship Id="rId25" Type="http://schemas.openxmlformats.org/officeDocument/2006/relationships/hyperlink" Target="https://gpdb.yazaki-europe.com/sm_apps/" TargetMode="External"/><Relationship Id="rId33" Type="http://schemas.openxmlformats.org/officeDocument/2006/relationships/hyperlink" Target="https://mbwebedi.mahle.com/webedi/servlet/webedi?__MODUL=Benutzer&amp;__CMD=logout" TargetMode="External"/><Relationship Id="rId38" Type="http://schemas.openxmlformats.org/officeDocument/2006/relationships/hyperlink" Target="http://www.mdiweb.com.br/Logon.aspx?ReturnUrl=%2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34"/>
  <sheetViews>
    <sheetView showGridLines="0" tabSelected="1" workbookViewId="0">
      <pane xSplit="1" ySplit="3" topLeftCell="S10" activePane="bottomRight" state="frozen"/>
      <selection pane="topRight" activeCell="B1" sqref="B1"/>
      <selection pane="bottomLeft" activeCell="A4" sqref="A4"/>
      <selection pane="bottomRight" activeCell="U1" sqref="U1"/>
    </sheetView>
  </sheetViews>
  <sheetFormatPr defaultColWidth="12.625" defaultRowHeight="15" customHeight="1" outlineLevelRow="1" x14ac:dyDescent="0.2"/>
  <cols>
    <col min="1" max="1" width="70.5" bestFit="1" customWidth="1"/>
    <col min="2" max="2" width="14.25" bestFit="1" customWidth="1"/>
    <col min="3" max="3" width="14.875" bestFit="1" customWidth="1"/>
    <col min="4" max="4" width="20.375" customWidth="1"/>
    <col min="5" max="5" width="12.25" bestFit="1" customWidth="1"/>
    <col min="6" max="6" width="31.25" bestFit="1" customWidth="1"/>
    <col min="7" max="7" width="13.5" bestFit="1" customWidth="1"/>
    <col min="8" max="8" width="15.25" bestFit="1" customWidth="1"/>
    <col min="9" max="9" width="19.5" bestFit="1" customWidth="1"/>
    <col min="10" max="10" width="14" bestFit="1" customWidth="1"/>
    <col min="11" max="11" width="13" bestFit="1" customWidth="1"/>
    <col min="12" max="12" width="32.875" bestFit="1" customWidth="1"/>
    <col min="13" max="13" width="10.75" bestFit="1" customWidth="1"/>
    <col min="14" max="14" width="14.25" bestFit="1" customWidth="1"/>
    <col min="15" max="15" width="14" bestFit="1" customWidth="1"/>
    <col min="16" max="16" width="10.75" bestFit="1" customWidth="1"/>
    <col min="17" max="17" width="22.75" bestFit="1" customWidth="1"/>
    <col min="18" max="18" width="17.875" bestFit="1" customWidth="1"/>
    <col min="19" max="19" width="15" bestFit="1" customWidth="1"/>
    <col min="20" max="20" width="11.375" bestFit="1" customWidth="1"/>
    <col min="21" max="21" width="13.625" bestFit="1" customWidth="1"/>
    <col min="22" max="22" width="10.75" bestFit="1" customWidth="1"/>
    <col min="23" max="23" width="11.125" bestFit="1" customWidth="1"/>
    <col min="24" max="24" width="12.375" bestFit="1" customWidth="1"/>
    <col min="25" max="25" width="10.75" bestFit="1" customWidth="1"/>
    <col min="26" max="26" width="16.125" bestFit="1" customWidth="1"/>
    <col min="27" max="27" width="20.25" bestFit="1" customWidth="1"/>
    <col min="28" max="28" width="14.625" bestFit="1" customWidth="1"/>
  </cols>
  <sheetData>
    <row r="1" spans="1:28" ht="26.25" x14ac:dyDescent="0.4">
      <c r="A1" s="1" t="s">
        <v>0</v>
      </c>
      <c r="B1" s="2"/>
      <c r="C1" s="3"/>
      <c r="D1" s="2"/>
      <c r="E1" s="2"/>
      <c r="F1" s="2"/>
      <c r="G1" s="2"/>
      <c r="H1" s="2"/>
      <c r="I1" s="2"/>
      <c r="J1" s="2"/>
      <c r="K1" s="2"/>
      <c r="L1" s="2"/>
      <c r="M1" s="2"/>
      <c r="N1" s="2"/>
      <c r="O1" s="2"/>
      <c r="P1" s="2"/>
      <c r="Q1" s="2"/>
      <c r="R1" s="2"/>
      <c r="S1" s="2"/>
      <c r="T1" s="2"/>
      <c r="U1" s="2"/>
      <c r="V1" s="2"/>
      <c r="W1" s="2"/>
      <c r="X1" s="2"/>
      <c r="Y1" s="2"/>
      <c r="Z1" s="2"/>
    </row>
    <row r="2" spans="1:28" ht="44.25" customHeight="1" x14ac:dyDescent="0.25">
      <c r="A2" s="4" t="s">
        <v>1</v>
      </c>
      <c r="B2" s="5"/>
      <c r="C2" s="5"/>
      <c r="D2" s="5"/>
      <c r="E2" s="5"/>
      <c r="F2" s="6" t="s">
        <v>2</v>
      </c>
      <c r="G2" s="6" t="s">
        <v>2</v>
      </c>
      <c r="H2" s="6" t="s">
        <v>2</v>
      </c>
      <c r="I2" s="6" t="s">
        <v>2</v>
      </c>
      <c r="J2" s="6" t="s">
        <v>2</v>
      </c>
      <c r="K2" s="6" t="s">
        <v>2</v>
      </c>
      <c r="L2" s="6" t="s">
        <v>2</v>
      </c>
      <c r="M2" s="6" t="s">
        <v>2</v>
      </c>
      <c r="N2" s="6" t="s">
        <v>2</v>
      </c>
      <c r="O2" s="6" t="s">
        <v>2</v>
      </c>
      <c r="P2" s="6" t="s">
        <v>2</v>
      </c>
      <c r="Q2" s="6" t="s">
        <v>3</v>
      </c>
      <c r="R2" s="6" t="s">
        <v>4</v>
      </c>
      <c r="S2" s="6" t="s">
        <v>4</v>
      </c>
      <c r="T2" s="6" t="s">
        <v>4</v>
      </c>
      <c r="U2" s="6" t="s">
        <v>4</v>
      </c>
      <c r="V2" s="5" t="s">
        <v>5</v>
      </c>
      <c r="W2" s="6" t="s">
        <v>4</v>
      </c>
      <c r="X2" s="6" t="s">
        <v>4</v>
      </c>
      <c r="Y2" s="6" t="s">
        <v>6</v>
      </c>
      <c r="Z2" s="6" t="s">
        <v>7</v>
      </c>
      <c r="AA2" s="6" t="s">
        <v>6</v>
      </c>
      <c r="AB2" s="6" t="s">
        <v>6</v>
      </c>
    </row>
    <row r="3" spans="1:28" ht="45" x14ac:dyDescent="0.25">
      <c r="A3" s="5" t="s">
        <v>8</v>
      </c>
      <c r="B3" s="5" t="s">
        <v>9</v>
      </c>
      <c r="C3" s="5" t="s">
        <v>10</v>
      </c>
      <c r="D3" s="5" t="s">
        <v>11</v>
      </c>
      <c r="E3" s="5" t="s">
        <v>12</v>
      </c>
      <c r="F3" s="6" t="s">
        <v>13</v>
      </c>
      <c r="G3" s="6" t="s">
        <v>14</v>
      </c>
      <c r="H3" s="7" t="s">
        <v>15</v>
      </c>
      <c r="I3" s="7" t="s">
        <v>16</v>
      </c>
      <c r="J3" s="7" t="s">
        <v>17</v>
      </c>
      <c r="K3" s="7" t="s">
        <v>18</v>
      </c>
      <c r="L3" s="7" t="s">
        <v>19</v>
      </c>
      <c r="M3" s="7" t="s">
        <v>20</v>
      </c>
      <c r="N3" s="7" t="s">
        <v>21</v>
      </c>
      <c r="O3" s="7" t="s">
        <v>22</v>
      </c>
      <c r="P3" s="7" t="s">
        <v>23</v>
      </c>
      <c r="Q3" s="7" t="s">
        <v>24</v>
      </c>
      <c r="R3" s="7" t="s">
        <v>25</v>
      </c>
      <c r="S3" s="7" t="s">
        <v>26</v>
      </c>
      <c r="T3" s="7" t="s">
        <v>27</v>
      </c>
      <c r="U3" s="7" t="s">
        <v>28</v>
      </c>
      <c r="V3" s="7" t="s">
        <v>29</v>
      </c>
      <c r="W3" s="7" t="s">
        <v>30</v>
      </c>
      <c r="X3" s="7" t="s">
        <v>31</v>
      </c>
      <c r="Y3" s="7" t="s">
        <v>32</v>
      </c>
      <c r="Z3" s="7" t="s">
        <v>33</v>
      </c>
      <c r="AA3" s="7" t="s">
        <v>34</v>
      </c>
      <c r="AB3" s="7" t="s">
        <v>35</v>
      </c>
    </row>
    <row r="4" spans="1:28" x14ac:dyDescent="0.25">
      <c r="A4" s="8" t="s">
        <v>936</v>
      </c>
      <c r="B4" s="9" t="s">
        <v>36</v>
      </c>
      <c r="C4" s="11" t="s">
        <v>39</v>
      </c>
      <c r="D4" s="10" t="s">
        <v>37</v>
      </c>
      <c r="E4" s="10" t="s">
        <v>38</v>
      </c>
      <c r="F4" s="9" t="s">
        <v>36</v>
      </c>
      <c r="G4" s="10" t="s">
        <v>36</v>
      </c>
      <c r="H4" s="10" t="s">
        <v>36</v>
      </c>
      <c r="I4" s="11" t="s">
        <v>36</v>
      </c>
      <c r="J4" s="11" t="s">
        <v>36</v>
      </c>
      <c r="K4" s="11" t="s">
        <v>36</v>
      </c>
      <c r="L4" s="12" t="s">
        <v>36</v>
      </c>
      <c r="M4" s="15" t="s">
        <v>36</v>
      </c>
      <c r="N4" s="11" t="s">
        <v>36</v>
      </c>
      <c r="O4" s="11" t="s">
        <v>36</v>
      </c>
      <c r="P4" s="11" t="s">
        <v>39</v>
      </c>
      <c r="Q4" s="11" t="s">
        <v>39</v>
      </c>
      <c r="R4" s="11" t="s">
        <v>39</v>
      </c>
      <c r="S4" s="11" t="s">
        <v>39</v>
      </c>
      <c r="T4" s="11" t="s">
        <v>39</v>
      </c>
      <c r="U4" s="12" t="s">
        <v>36</v>
      </c>
      <c r="V4" s="11" t="s">
        <v>36</v>
      </c>
      <c r="W4" s="11" t="s">
        <v>39</v>
      </c>
      <c r="X4" s="11" t="s">
        <v>39</v>
      </c>
      <c r="Y4" s="11" t="s">
        <v>39</v>
      </c>
      <c r="Z4" s="11" t="s">
        <v>39</v>
      </c>
      <c r="AA4" s="11" t="s">
        <v>36</v>
      </c>
      <c r="AB4" s="11" t="s">
        <v>40</v>
      </c>
    </row>
    <row r="5" spans="1:28" x14ac:dyDescent="0.25">
      <c r="A5" s="78" t="s">
        <v>41</v>
      </c>
      <c r="B5" s="9" t="s">
        <v>36</v>
      </c>
      <c r="C5" s="9" t="s">
        <v>39</v>
      </c>
      <c r="D5" s="10" t="s">
        <v>42</v>
      </c>
      <c r="E5" s="10" t="s">
        <v>43</v>
      </c>
      <c r="F5" s="10" t="s">
        <v>44</v>
      </c>
      <c r="G5" s="10" t="s">
        <v>45</v>
      </c>
      <c r="H5" s="13" t="s">
        <v>45</v>
      </c>
      <c r="I5" s="13" t="s">
        <v>45</v>
      </c>
      <c r="J5" s="11" t="s">
        <v>46</v>
      </c>
      <c r="K5" s="11" t="s">
        <v>36</v>
      </c>
      <c r="L5" s="12" t="s">
        <v>36</v>
      </c>
      <c r="M5" s="15" t="s">
        <v>36</v>
      </c>
      <c r="N5" s="11" t="s">
        <v>36</v>
      </c>
      <c r="O5" s="11" t="s">
        <v>36</v>
      </c>
      <c r="P5" s="11" t="s">
        <v>36</v>
      </c>
      <c r="Q5" s="11" t="s">
        <v>36</v>
      </c>
      <c r="R5" s="11" t="s">
        <v>39</v>
      </c>
      <c r="S5" s="11" t="s">
        <v>39</v>
      </c>
      <c r="T5" s="11" t="s">
        <v>39</v>
      </c>
      <c r="U5" s="12" t="s">
        <v>39</v>
      </c>
      <c r="V5" s="11" t="s">
        <v>36</v>
      </c>
      <c r="W5" s="11" t="s">
        <v>48</v>
      </c>
      <c r="X5" s="11" t="s">
        <v>36</v>
      </c>
      <c r="Y5" s="11" t="s">
        <v>36</v>
      </c>
      <c r="Z5" s="11" t="s">
        <v>39</v>
      </c>
      <c r="AA5" s="11" t="s">
        <v>49</v>
      </c>
      <c r="AB5" s="11" t="s">
        <v>40</v>
      </c>
    </row>
    <row r="6" spans="1:28" x14ac:dyDescent="0.25">
      <c r="A6" s="78" t="s">
        <v>50</v>
      </c>
      <c r="B6" s="9" t="s">
        <v>36</v>
      </c>
      <c r="C6" s="11" t="s">
        <v>39</v>
      </c>
      <c r="D6" s="10" t="s">
        <v>51</v>
      </c>
      <c r="E6" s="10" t="s">
        <v>43</v>
      </c>
      <c r="F6" s="10" t="s">
        <v>52</v>
      </c>
      <c r="G6" s="10" t="s">
        <v>36</v>
      </c>
      <c r="H6" s="13" t="s">
        <v>36</v>
      </c>
      <c r="I6" s="13" t="s">
        <v>36</v>
      </c>
      <c r="J6" s="11" t="s">
        <v>36</v>
      </c>
      <c r="K6" s="11" t="s">
        <v>36</v>
      </c>
      <c r="L6" s="12" t="s">
        <v>39</v>
      </c>
      <c r="M6" s="15" t="s">
        <v>39</v>
      </c>
      <c r="N6" s="11" t="s">
        <v>36</v>
      </c>
      <c r="O6" s="11" t="s">
        <v>39</v>
      </c>
      <c r="P6" s="11" t="s">
        <v>39</v>
      </c>
      <c r="Q6" s="11" t="s">
        <v>39</v>
      </c>
      <c r="R6" s="11" t="s">
        <v>39</v>
      </c>
      <c r="S6" s="11" t="s">
        <v>39</v>
      </c>
      <c r="T6" s="11" t="s">
        <v>39</v>
      </c>
      <c r="U6" s="12" t="s">
        <v>39</v>
      </c>
      <c r="V6" s="11" t="s">
        <v>39</v>
      </c>
      <c r="W6" s="11" t="s">
        <v>39</v>
      </c>
      <c r="X6" s="11" t="s">
        <v>39</v>
      </c>
      <c r="Y6" s="11" t="s">
        <v>39</v>
      </c>
      <c r="Z6" s="11" t="s">
        <v>39</v>
      </c>
      <c r="AA6" s="11" t="s">
        <v>49</v>
      </c>
      <c r="AB6" s="11" t="s">
        <v>40</v>
      </c>
    </row>
    <row r="7" spans="1:28" x14ac:dyDescent="0.25">
      <c r="A7" s="78" t="s">
        <v>53</v>
      </c>
      <c r="B7" s="9" t="s">
        <v>36</v>
      </c>
      <c r="C7" s="11" t="s">
        <v>39</v>
      </c>
      <c r="D7" s="10" t="s">
        <v>37</v>
      </c>
      <c r="E7" s="10" t="s">
        <v>38</v>
      </c>
      <c r="F7" s="11" t="s">
        <v>54</v>
      </c>
      <c r="G7" s="10" t="s">
        <v>36</v>
      </c>
      <c r="H7" s="10" t="s">
        <v>36</v>
      </c>
      <c r="I7" s="10" t="s">
        <v>36</v>
      </c>
      <c r="J7" s="11" t="s">
        <v>36</v>
      </c>
      <c r="K7" s="11" t="s">
        <v>55</v>
      </c>
      <c r="L7" s="12" t="s">
        <v>39</v>
      </c>
      <c r="M7" s="15" t="s">
        <v>39</v>
      </c>
      <c r="N7" s="11" t="s">
        <v>39</v>
      </c>
      <c r="O7" s="11" t="s">
        <v>39</v>
      </c>
      <c r="P7" s="11" t="s">
        <v>39</v>
      </c>
      <c r="Q7" s="11" t="s">
        <v>36</v>
      </c>
      <c r="R7" s="11" t="s">
        <v>39</v>
      </c>
      <c r="S7" s="11" t="s">
        <v>39</v>
      </c>
      <c r="T7" s="11" t="s">
        <v>39</v>
      </c>
      <c r="U7" s="12" t="s">
        <v>39</v>
      </c>
      <c r="V7" s="11" t="s">
        <v>39</v>
      </c>
      <c r="W7" s="11" t="s">
        <v>39</v>
      </c>
      <c r="X7" s="11" t="s">
        <v>39</v>
      </c>
      <c r="Y7" s="11" t="s">
        <v>39</v>
      </c>
      <c r="Z7" s="11" t="s">
        <v>39</v>
      </c>
      <c r="AA7" s="11" t="s">
        <v>56</v>
      </c>
      <c r="AB7" s="11" t="s">
        <v>40</v>
      </c>
    </row>
    <row r="8" spans="1:28" x14ac:dyDescent="0.25">
      <c r="A8" s="78" t="s">
        <v>57</v>
      </c>
      <c r="B8" s="9" t="s">
        <v>36</v>
      </c>
      <c r="C8" s="11" t="s">
        <v>39</v>
      </c>
      <c r="D8" s="10" t="s">
        <v>42</v>
      </c>
      <c r="E8" s="10" t="s">
        <v>38</v>
      </c>
      <c r="F8" s="10" t="s">
        <v>58</v>
      </c>
      <c r="G8" s="10" t="s">
        <v>59</v>
      </c>
      <c r="H8" s="11" t="s">
        <v>60</v>
      </c>
      <c r="I8" s="10" t="s">
        <v>60</v>
      </c>
      <c r="J8" s="11" t="s">
        <v>36</v>
      </c>
      <c r="K8" s="11" t="s">
        <v>39</v>
      </c>
      <c r="L8" s="12" t="s">
        <v>61</v>
      </c>
      <c r="M8" s="15" t="s">
        <v>61</v>
      </c>
      <c r="N8" s="11" t="s">
        <v>63</v>
      </c>
      <c r="O8" s="11" t="s">
        <v>39</v>
      </c>
      <c r="P8" s="11" t="s">
        <v>36</v>
      </c>
      <c r="Q8" s="11" t="s">
        <v>64</v>
      </c>
      <c r="R8" s="11" t="s">
        <v>39</v>
      </c>
      <c r="S8" s="11" t="s">
        <v>39</v>
      </c>
      <c r="T8" s="11" t="s">
        <v>39</v>
      </c>
      <c r="U8" s="12" t="s">
        <v>36</v>
      </c>
      <c r="V8" s="11" t="s">
        <v>36</v>
      </c>
      <c r="W8" s="11" t="s">
        <v>39</v>
      </c>
      <c r="X8" s="11" t="s">
        <v>39</v>
      </c>
      <c r="Y8" s="11" t="s">
        <v>36</v>
      </c>
      <c r="Z8" s="11" t="s">
        <v>39</v>
      </c>
      <c r="AA8" s="11" t="s">
        <v>65</v>
      </c>
      <c r="AB8" s="11" t="s">
        <v>36</v>
      </c>
    </row>
    <row r="9" spans="1:28" x14ac:dyDescent="0.25">
      <c r="A9" s="79" t="s">
        <v>66</v>
      </c>
      <c r="B9" s="9" t="s">
        <v>36</v>
      </c>
      <c r="C9" s="9" t="s">
        <v>39</v>
      </c>
      <c r="D9" s="10" t="s">
        <v>42</v>
      </c>
      <c r="E9" s="10" t="s">
        <v>38</v>
      </c>
      <c r="F9" s="10" t="s">
        <v>58</v>
      </c>
      <c r="G9" s="10" t="s">
        <v>67</v>
      </c>
      <c r="H9" s="10" t="s">
        <v>68</v>
      </c>
      <c r="I9" s="10" t="s">
        <v>68</v>
      </c>
      <c r="J9" s="11" t="s">
        <v>36</v>
      </c>
      <c r="K9" s="11" t="s">
        <v>39</v>
      </c>
      <c r="L9" s="12" t="s">
        <v>36</v>
      </c>
      <c r="M9" s="15" t="s">
        <v>36</v>
      </c>
      <c r="N9" s="11" t="s">
        <v>36</v>
      </c>
      <c r="O9" s="11" t="s">
        <v>39</v>
      </c>
      <c r="P9" s="11" t="s">
        <v>36</v>
      </c>
      <c r="Q9" s="11" t="s">
        <v>39</v>
      </c>
      <c r="R9" s="11" t="s">
        <v>39</v>
      </c>
      <c r="S9" s="11" t="s">
        <v>39</v>
      </c>
      <c r="T9" s="11" t="s">
        <v>39</v>
      </c>
      <c r="U9" s="12" t="s">
        <v>39</v>
      </c>
      <c r="V9" s="11" t="s">
        <v>36</v>
      </c>
      <c r="W9" s="11" t="s">
        <v>39</v>
      </c>
      <c r="X9" s="11" t="s">
        <v>39</v>
      </c>
      <c r="Y9" s="11" t="s">
        <v>36</v>
      </c>
      <c r="Z9" s="11" t="s">
        <v>39</v>
      </c>
      <c r="AA9" s="11" t="s">
        <v>65</v>
      </c>
      <c r="AB9" s="11" t="s">
        <v>36</v>
      </c>
    </row>
    <row r="10" spans="1:28" x14ac:dyDescent="0.25">
      <c r="A10" s="8" t="s">
        <v>69</v>
      </c>
      <c r="B10" s="9" t="s">
        <v>36</v>
      </c>
      <c r="C10" s="11" t="s">
        <v>39</v>
      </c>
      <c r="D10" s="10" t="s">
        <v>42</v>
      </c>
      <c r="E10" s="10" t="s">
        <v>38</v>
      </c>
      <c r="F10" s="10" t="s">
        <v>39</v>
      </c>
      <c r="G10" s="10" t="s">
        <v>39</v>
      </c>
      <c r="H10" s="10" t="s">
        <v>39</v>
      </c>
      <c r="I10" s="10" t="s">
        <v>39</v>
      </c>
      <c r="J10" s="11" t="s">
        <v>39</v>
      </c>
      <c r="K10" s="11" t="s">
        <v>39</v>
      </c>
      <c r="L10" s="12" t="s">
        <v>36</v>
      </c>
      <c r="M10" s="15" t="s">
        <v>36</v>
      </c>
      <c r="N10" s="11" t="s">
        <v>36</v>
      </c>
      <c r="O10" s="11" t="s">
        <v>36</v>
      </c>
      <c r="P10" s="11" t="s">
        <v>36</v>
      </c>
      <c r="Q10" s="11" t="s">
        <v>36</v>
      </c>
      <c r="R10" s="11" t="s">
        <v>39</v>
      </c>
      <c r="S10" s="11" t="s">
        <v>36</v>
      </c>
      <c r="T10" s="11" t="s">
        <v>36</v>
      </c>
      <c r="U10" s="12" t="s">
        <v>36</v>
      </c>
      <c r="V10" s="11" t="s">
        <v>36</v>
      </c>
      <c r="W10" s="11" t="s">
        <v>36</v>
      </c>
      <c r="X10" s="11" t="s">
        <v>36</v>
      </c>
      <c r="Y10" s="11" t="s">
        <v>36</v>
      </c>
      <c r="Z10" s="11" t="s">
        <v>39</v>
      </c>
      <c r="AA10" s="11" t="s">
        <v>36</v>
      </c>
      <c r="AB10" s="11" t="s">
        <v>36</v>
      </c>
    </row>
    <row r="11" spans="1:28" x14ac:dyDescent="0.25">
      <c r="A11" s="8" t="s">
        <v>70</v>
      </c>
      <c r="B11" s="9" t="s">
        <v>36</v>
      </c>
      <c r="C11" s="9" t="s">
        <v>39</v>
      </c>
      <c r="D11" s="10" t="s">
        <v>42</v>
      </c>
      <c r="E11" s="10" t="s">
        <v>38</v>
      </c>
      <c r="F11" s="10" t="s">
        <v>39</v>
      </c>
      <c r="G11" s="10" t="s">
        <v>39</v>
      </c>
      <c r="H11" s="10" t="s">
        <v>39</v>
      </c>
      <c r="I11" s="10" t="s">
        <v>39</v>
      </c>
      <c r="J11" s="11" t="s">
        <v>39</v>
      </c>
      <c r="K11" s="11" t="s">
        <v>39</v>
      </c>
      <c r="L11" s="12" t="s">
        <v>39</v>
      </c>
      <c r="M11" s="15" t="s">
        <v>39</v>
      </c>
      <c r="N11" s="11" t="s">
        <v>39</v>
      </c>
      <c r="O11" s="11" t="s">
        <v>39</v>
      </c>
      <c r="P11" s="11" t="s">
        <v>36</v>
      </c>
      <c r="Q11" s="11" t="s">
        <v>39</v>
      </c>
      <c r="R11" s="11" t="s">
        <v>39</v>
      </c>
      <c r="S11" s="11" t="s">
        <v>39</v>
      </c>
      <c r="T11" s="11" t="s">
        <v>39</v>
      </c>
      <c r="U11" s="11" t="s">
        <v>39</v>
      </c>
      <c r="V11" s="11" t="s">
        <v>39</v>
      </c>
      <c r="W11" s="11" t="s">
        <v>39</v>
      </c>
      <c r="X11" s="11" t="s">
        <v>39</v>
      </c>
      <c r="Y11" s="11" t="s">
        <v>39</v>
      </c>
      <c r="Z11" s="11" t="s">
        <v>39</v>
      </c>
      <c r="AA11" s="11" t="s">
        <v>39</v>
      </c>
      <c r="AB11" s="11" t="s">
        <v>39</v>
      </c>
    </row>
    <row r="12" spans="1:28" x14ac:dyDescent="0.25">
      <c r="A12" s="8" t="s">
        <v>71</v>
      </c>
      <c r="B12" s="9" t="s">
        <v>36</v>
      </c>
      <c r="C12" s="11" t="s">
        <v>39</v>
      </c>
      <c r="D12" s="10" t="s">
        <v>42</v>
      </c>
      <c r="E12" s="10" t="s">
        <v>38</v>
      </c>
      <c r="F12" s="10" t="s">
        <v>39</v>
      </c>
      <c r="G12" s="10" t="s">
        <v>39</v>
      </c>
      <c r="H12" s="10" t="s">
        <v>39</v>
      </c>
      <c r="I12" s="10" t="s">
        <v>39</v>
      </c>
      <c r="J12" s="11" t="s">
        <v>39</v>
      </c>
      <c r="K12" s="11" t="s">
        <v>39</v>
      </c>
      <c r="L12" s="12" t="s">
        <v>39</v>
      </c>
      <c r="M12" s="15" t="s">
        <v>39</v>
      </c>
      <c r="N12" s="11" t="s">
        <v>36</v>
      </c>
      <c r="O12" s="11" t="s">
        <v>39</v>
      </c>
      <c r="P12" s="11" t="s">
        <v>36</v>
      </c>
      <c r="Q12" s="11" t="s">
        <v>39</v>
      </c>
      <c r="R12" s="11" t="s">
        <v>39</v>
      </c>
      <c r="S12" s="11" t="s">
        <v>39</v>
      </c>
      <c r="T12" s="11" t="s">
        <v>39</v>
      </c>
      <c r="U12" s="12" t="s">
        <v>39</v>
      </c>
      <c r="V12" s="11" t="s">
        <v>39</v>
      </c>
      <c r="W12" s="11" t="s">
        <v>39</v>
      </c>
      <c r="X12" s="11" t="s">
        <v>39</v>
      </c>
      <c r="Y12" s="11" t="s">
        <v>39</v>
      </c>
      <c r="Z12" s="11" t="s">
        <v>39</v>
      </c>
      <c r="AA12" s="11" t="s">
        <v>39</v>
      </c>
      <c r="AB12" s="11" t="s">
        <v>39</v>
      </c>
    </row>
    <row r="13" spans="1:28" x14ac:dyDescent="0.25">
      <c r="A13" s="14" t="s">
        <v>72</v>
      </c>
      <c r="B13" s="11" t="s">
        <v>39</v>
      </c>
      <c r="C13" s="9" t="s">
        <v>36</v>
      </c>
      <c r="D13" s="10" t="s">
        <v>73</v>
      </c>
      <c r="E13" s="10" t="s">
        <v>38</v>
      </c>
      <c r="F13" s="10" t="s">
        <v>39</v>
      </c>
      <c r="G13" s="10" t="s">
        <v>39</v>
      </c>
      <c r="H13" s="10" t="s">
        <v>39</v>
      </c>
      <c r="I13" s="10" t="s">
        <v>39</v>
      </c>
      <c r="J13" s="11" t="s">
        <v>39</v>
      </c>
      <c r="K13" s="11" t="s">
        <v>39</v>
      </c>
      <c r="L13" s="12" t="s">
        <v>39</v>
      </c>
      <c r="M13" s="15" t="s">
        <v>39</v>
      </c>
      <c r="N13" s="11" t="s">
        <v>39</v>
      </c>
      <c r="O13" s="11" t="s">
        <v>39</v>
      </c>
      <c r="P13" s="11" t="s">
        <v>39</v>
      </c>
      <c r="Q13" s="11" t="s">
        <v>36</v>
      </c>
      <c r="R13" s="11" t="s">
        <v>39</v>
      </c>
      <c r="S13" s="11" t="s">
        <v>39</v>
      </c>
      <c r="T13" s="15" t="s">
        <v>36</v>
      </c>
      <c r="U13" s="15" t="s">
        <v>36</v>
      </c>
      <c r="V13" s="11" t="s">
        <v>39</v>
      </c>
      <c r="W13" s="11" t="s">
        <v>39</v>
      </c>
      <c r="X13" s="11" t="s">
        <v>39</v>
      </c>
      <c r="Y13" s="11" t="s">
        <v>39</v>
      </c>
      <c r="Z13" s="11" t="s">
        <v>39</v>
      </c>
      <c r="AA13" s="11" t="s">
        <v>39</v>
      </c>
      <c r="AB13" s="11" t="s">
        <v>39</v>
      </c>
    </row>
    <row r="14" spans="1:28" x14ac:dyDescent="0.25">
      <c r="A14" s="14" t="s">
        <v>74</v>
      </c>
      <c r="B14" s="11" t="s">
        <v>39</v>
      </c>
      <c r="C14" s="9" t="s">
        <v>36</v>
      </c>
      <c r="D14" s="10" t="s">
        <v>73</v>
      </c>
      <c r="E14" s="10" t="s">
        <v>38</v>
      </c>
      <c r="F14" s="10" t="s">
        <v>39</v>
      </c>
      <c r="G14" s="10" t="s">
        <v>39</v>
      </c>
      <c r="H14" s="10" t="s">
        <v>39</v>
      </c>
      <c r="I14" s="10" t="s">
        <v>39</v>
      </c>
      <c r="J14" s="11" t="s">
        <v>39</v>
      </c>
      <c r="K14" s="11" t="s">
        <v>39</v>
      </c>
      <c r="L14" s="12" t="s">
        <v>39</v>
      </c>
      <c r="M14" s="15" t="s">
        <v>39</v>
      </c>
      <c r="N14" s="11" t="s">
        <v>39</v>
      </c>
      <c r="O14" s="11" t="s">
        <v>39</v>
      </c>
      <c r="P14" s="11" t="s">
        <v>39</v>
      </c>
      <c r="Q14" s="11" t="s">
        <v>36</v>
      </c>
      <c r="R14" s="11" t="s">
        <v>39</v>
      </c>
      <c r="S14" s="11" t="s">
        <v>39</v>
      </c>
      <c r="T14" s="12" t="s">
        <v>36</v>
      </c>
      <c r="U14" s="12" t="s">
        <v>36</v>
      </c>
      <c r="V14" s="11" t="s">
        <v>39</v>
      </c>
      <c r="W14" s="11" t="s">
        <v>39</v>
      </c>
      <c r="X14" s="11" t="s">
        <v>39</v>
      </c>
      <c r="Y14" s="11" t="s">
        <v>39</v>
      </c>
      <c r="Z14" s="11" t="s">
        <v>39</v>
      </c>
      <c r="AA14" s="11" t="s">
        <v>39</v>
      </c>
      <c r="AB14" s="11" t="s">
        <v>39</v>
      </c>
    </row>
    <row r="15" spans="1:28" x14ac:dyDescent="0.25">
      <c r="A15" s="8" t="s">
        <v>75</v>
      </c>
      <c r="B15" s="9" t="s">
        <v>36</v>
      </c>
      <c r="C15" s="11" t="s">
        <v>39</v>
      </c>
      <c r="D15" s="10" t="s">
        <v>37</v>
      </c>
      <c r="E15" s="11" t="s">
        <v>76</v>
      </c>
      <c r="F15" s="10" t="s">
        <v>36</v>
      </c>
      <c r="G15" s="10" t="s">
        <v>36</v>
      </c>
      <c r="H15" s="10" t="s">
        <v>36</v>
      </c>
      <c r="I15" s="10" t="s">
        <v>36</v>
      </c>
      <c r="J15" s="11" t="s">
        <v>36</v>
      </c>
      <c r="K15" s="11" t="s">
        <v>36</v>
      </c>
      <c r="L15" s="12" t="s">
        <v>39</v>
      </c>
      <c r="M15" s="15" t="s">
        <v>39</v>
      </c>
      <c r="N15" s="11" t="s">
        <v>36</v>
      </c>
      <c r="O15" s="11" t="s">
        <v>39</v>
      </c>
      <c r="P15" s="11" t="s">
        <v>36</v>
      </c>
      <c r="Q15" s="11" t="s">
        <v>36</v>
      </c>
      <c r="R15" s="11" t="s">
        <v>39</v>
      </c>
      <c r="S15" s="11" t="s">
        <v>39</v>
      </c>
      <c r="T15" s="15" t="s">
        <v>39</v>
      </c>
      <c r="U15" s="15" t="s">
        <v>39</v>
      </c>
      <c r="V15" s="11" t="s">
        <v>39</v>
      </c>
      <c r="W15" s="11" t="s">
        <v>39</v>
      </c>
      <c r="X15" s="11" t="s">
        <v>39</v>
      </c>
      <c r="Y15" s="11" t="s">
        <v>39</v>
      </c>
      <c r="Z15" s="11" t="s">
        <v>39</v>
      </c>
      <c r="AA15" s="11" t="s">
        <v>39</v>
      </c>
      <c r="AB15" s="11" t="s">
        <v>39</v>
      </c>
    </row>
    <row r="16" spans="1:28" x14ac:dyDescent="0.25">
      <c r="A16" s="8" t="s">
        <v>77</v>
      </c>
      <c r="B16" s="9" t="s">
        <v>36</v>
      </c>
      <c r="C16" s="11" t="s">
        <v>39</v>
      </c>
      <c r="D16" s="10" t="s">
        <v>78</v>
      </c>
      <c r="E16" s="10" t="s">
        <v>79</v>
      </c>
      <c r="F16" s="10" t="s">
        <v>80</v>
      </c>
      <c r="G16" s="10" t="s">
        <v>36</v>
      </c>
      <c r="H16" s="10" t="s">
        <v>36</v>
      </c>
      <c r="I16" s="10" t="s">
        <v>81</v>
      </c>
      <c r="J16" s="11" t="s">
        <v>36</v>
      </c>
      <c r="K16" s="11" t="s">
        <v>39</v>
      </c>
      <c r="L16" s="12" t="s">
        <v>36</v>
      </c>
      <c r="M16" s="15" t="s">
        <v>36</v>
      </c>
      <c r="N16" s="11" t="s">
        <v>36</v>
      </c>
      <c r="O16" s="11" t="s">
        <v>39</v>
      </c>
      <c r="P16" s="11" t="s">
        <v>36</v>
      </c>
      <c r="Q16" s="11" t="s">
        <v>39</v>
      </c>
      <c r="R16" s="11" t="s">
        <v>39</v>
      </c>
      <c r="S16" s="11" t="s">
        <v>39</v>
      </c>
      <c r="T16" s="11" t="s">
        <v>39</v>
      </c>
      <c r="U16" s="11" t="s">
        <v>39</v>
      </c>
      <c r="V16" s="11" t="s">
        <v>39</v>
      </c>
      <c r="W16" s="11" t="s">
        <v>39</v>
      </c>
      <c r="X16" s="11" t="s">
        <v>39</v>
      </c>
      <c r="Y16" s="11" t="s">
        <v>39</v>
      </c>
      <c r="Z16" s="11" t="s">
        <v>39</v>
      </c>
      <c r="AA16" s="11" t="s">
        <v>82</v>
      </c>
      <c r="AB16" s="11" t="s">
        <v>36</v>
      </c>
    </row>
    <row r="17" spans="1:28" x14ac:dyDescent="0.25">
      <c r="A17" s="8" t="s">
        <v>83</v>
      </c>
      <c r="B17" s="11" t="s">
        <v>39</v>
      </c>
      <c r="C17" s="9" t="s">
        <v>36</v>
      </c>
      <c r="D17" s="10" t="s">
        <v>42</v>
      </c>
      <c r="E17" s="10" t="s">
        <v>38</v>
      </c>
      <c r="F17" s="10" t="s">
        <v>36</v>
      </c>
      <c r="G17" s="10" t="s">
        <v>36</v>
      </c>
      <c r="H17" s="10" t="s">
        <v>36</v>
      </c>
      <c r="I17" s="10" t="s">
        <v>36</v>
      </c>
      <c r="J17" s="11" t="s">
        <v>36</v>
      </c>
      <c r="K17" s="11" t="s">
        <v>36</v>
      </c>
      <c r="L17" s="12" t="s">
        <v>36</v>
      </c>
      <c r="M17" s="15" t="s">
        <v>36</v>
      </c>
      <c r="N17" s="11" t="s">
        <v>36</v>
      </c>
      <c r="O17" s="11" t="s">
        <v>39</v>
      </c>
      <c r="P17" s="11" t="s">
        <v>36</v>
      </c>
      <c r="Q17" s="11" t="s">
        <v>36</v>
      </c>
      <c r="R17" s="11" t="s">
        <v>39</v>
      </c>
      <c r="S17" s="11" t="s">
        <v>39</v>
      </c>
      <c r="T17" s="12" t="s">
        <v>36</v>
      </c>
      <c r="U17" s="12" t="s">
        <v>36</v>
      </c>
      <c r="V17" s="11" t="s">
        <v>39</v>
      </c>
      <c r="W17" s="11" t="s">
        <v>39</v>
      </c>
      <c r="X17" s="11" t="s">
        <v>39</v>
      </c>
      <c r="Y17" s="11" t="s">
        <v>39</v>
      </c>
      <c r="Z17" s="11" t="s">
        <v>39</v>
      </c>
      <c r="AA17" s="11" t="s">
        <v>39</v>
      </c>
      <c r="AB17" s="11" t="s">
        <v>39</v>
      </c>
    </row>
    <row r="18" spans="1:28" x14ac:dyDescent="0.25">
      <c r="A18" s="8" t="s">
        <v>84</v>
      </c>
      <c r="B18" s="9" t="s">
        <v>36</v>
      </c>
      <c r="C18" s="9" t="s">
        <v>36</v>
      </c>
      <c r="D18" s="10" t="s">
        <v>85</v>
      </c>
      <c r="E18" s="10" t="s">
        <v>43</v>
      </c>
      <c r="F18" s="11" t="s">
        <v>86</v>
      </c>
      <c r="G18" s="11" t="s">
        <v>87</v>
      </c>
      <c r="H18" s="10" t="s">
        <v>88</v>
      </c>
      <c r="I18" s="10" t="s">
        <v>88</v>
      </c>
      <c r="J18" s="11" t="s">
        <v>36</v>
      </c>
      <c r="K18" s="11" t="s">
        <v>87</v>
      </c>
      <c r="L18" s="12" t="s">
        <v>39</v>
      </c>
      <c r="M18" s="15" t="s">
        <v>39</v>
      </c>
      <c r="N18" s="11" t="s">
        <v>39</v>
      </c>
      <c r="O18" s="11" t="s">
        <v>89</v>
      </c>
      <c r="P18" s="11" t="s">
        <v>39</v>
      </c>
      <c r="Q18" s="11" t="s">
        <v>90</v>
      </c>
      <c r="R18" s="11" t="s">
        <v>39</v>
      </c>
      <c r="S18" s="11" t="s">
        <v>91</v>
      </c>
      <c r="T18" s="11" t="s">
        <v>39</v>
      </c>
      <c r="U18" s="11" t="s">
        <v>39</v>
      </c>
      <c r="V18" s="11" t="s">
        <v>39</v>
      </c>
      <c r="W18" s="11" t="s">
        <v>39</v>
      </c>
      <c r="X18" s="11" t="s">
        <v>39</v>
      </c>
      <c r="Y18" s="11" t="s">
        <v>39</v>
      </c>
      <c r="Z18" s="11" t="s">
        <v>39</v>
      </c>
      <c r="AA18" s="11" t="s">
        <v>92</v>
      </c>
      <c r="AB18" s="11" t="s">
        <v>92</v>
      </c>
    </row>
    <row r="19" spans="1:28" x14ac:dyDescent="0.25">
      <c r="A19" s="8" t="s">
        <v>93</v>
      </c>
      <c r="B19" s="9" t="s">
        <v>36</v>
      </c>
      <c r="C19" s="9" t="s">
        <v>39</v>
      </c>
      <c r="D19" s="10" t="s">
        <v>94</v>
      </c>
      <c r="E19" s="10" t="s">
        <v>43</v>
      </c>
      <c r="F19" s="10" t="s">
        <v>95</v>
      </c>
      <c r="G19" s="10" t="s">
        <v>36</v>
      </c>
      <c r="H19" s="10" t="s">
        <v>36</v>
      </c>
      <c r="I19" s="10" t="s">
        <v>96</v>
      </c>
      <c r="J19" s="11" t="s">
        <v>36</v>
      </c>
      <c r="K19" s="11" t="s">
        <v>36</v>
      </c>
      <c r="L19" s="12" t="s">
        <v>36</v>
      </c>
      <c r="M19" s="15" t="s">
        <v>36</v>
      </c>
      <c r="N19" s="11" t="s">
        <v>36</v>
      </c>
      <c r="O19" s="11" t="s">
        <v>39</v>
      </c>
      <c r="P19" s="11" t="s">
        <v>36</v>
      </c>
      <c r="Q19" s="11" t="s">
        <v>36</v>
      </c>
      <c r="R19" s="11" t="s">
        <v>39</v>
      </c>
      <c r="S19" s="11" t="s">
        <v>39</v>
      </c>
      <c r="T19" s="11" t="s">
        <v>39</v>
      </c>
      <c r="U19" s="12" t="s">
        <v>39</v>
      </c>
      <c r="V19" s="11" t="s">
        <v>36</v>
      </c>
      <c r="W19" s="11" t="s">
        <v>39</v>
      </c>
      <c r="X19" s="11" t="s">
        <v>39</v>
      </c>
      <c r="Y19" s="11" t="s">
        <v>39</v>
      </c>
      <c r="Z19" s="11" t="s">
        <v>39</v>
      </c>
      <c r="AA19" s="11" t="s">
        <v>97</v>
      </c>
      <c r="AB19" s="11" t="s">
        <v>98</v>
      </c>
    </row>
    <row r="20" spans="1:28" x14ac:dyDescent="0.25">
      <c r="A20" s="8" t="s">
        <v>99</v>
      </c>
      <c r="B20" s="11" t="s">
        <v>39</v>
      </c>
      <c r="C20" s="9" t="s">
        <v>36</v>
      </c>
      <c r="D20" s="10" t="s">
        <v>42</v>
      </c>
      <c r="E20" s="10" t="s">
        <v>38</v>
      </c>
      <c r="F20" s="10" t="s">
        <v>36</v>
      </c>
      <c r="G20" s="10" t="s">
        <v>36</v>
      </c>
      <c r="H20" s="10" t="s">
        <v>36</v>
      </c>
      <c r="I20" s="10" t="s">
        <v>36</v>
      </c>
      <c r="J20" s="11" t="s">
        <v>39</v>
      </c>
      <c r="K20" s="11" t="s">
        <v>100</v>
      </c>
      <c r="L20" s="12" t="s">
        <v>36</v>
      </c>
      <c r="M20" s="15" t="s">
        <v>36</v>
      </c>
      <c r="N20" s="11" t="s">
        <v>36</v>
      </c>
      <c r="O20" s="11" t="s">
        <v>39</v>
      </c>
      <c r="P20" s="11" t="s">
        <v>36</v>
      </c>
      <c r="Q20" s="11" t="s">
        <v>36</v>
      </c>
      <c r="R20" s="11" t="s">
        <v>39</v>
      </c>
      <c r="S20" s="11" t="s">
        <v>39</v>
      </c>
      <c r="T20" s="12" t="s">
        <v>36</v>
      </c>
      <c r="U20" s="12" t="s">
        <v>36</v>
      </c>
      <c r="V20" s="11" t="s">
        <v>39</v>
      </c>
      <c r="W20" s="11" t="s">
        <v>36</v>
      </c>
      <c r="X20" s="11" t="s">
        <v>36</v>
      </c>
      <c r="Y20" s="11" t="s">
        <v>39</v>
      </c>
      <c r="Z20" s="11" t="s">
        <v>39</v>
      </c>
      <c r="AA20" s="11" t="s">
        <v>36</v>
      </c>
      <c r="AB20" s="11" t="s">
        <v>36</v>
      </c>
    </row>
    <row r="21" spans="1:28" ht="15.75" customHeight="1" x14ac:dyDescent="0.25">
      <c r="A21" s="14" t="s">
        <v>101</v>
      </c>
      <c r="B21" s="11" t="s">
        <v>39</v>
      </c>
      <c r="C21" s="9" t="s">
        <v>36</v>
      </c>
      <c r="D21" s="10" t="s">
        <v>73</v>
      </c>
      <c r="E21" s="10" t="s">
        <v>38</v>
      </c>
      <c r="F21" s="10" t="s">
        <v>36</v>
      </c>
      <c r="G21" s="10" t="s">
        <v>36</v>
      </c>
      <c r="H21" s="10" t="s">
        <v>36</v>
      </c>
      <c r="I21" s="10" t="s">
        <v>36</v>
      </c>
      <c r="J21" s="10" t="s">
        <v>36</v>
      </c>
      <c r="K21" s="12" t="s">
        <v>36</v>
      </c>
      <c r="L21" s="12" t="s">
        <v>36</v>
      </c>
      <c r="M21" s="15" t="s">
        <v>36</v>
      </c>
      <c r="N21" s="11" t="s">
        <v>36</v>
      </c>
      <c r="O21" s="11" t="s">
        <v>36</v>
      </c>
      <c r="P21" s="11" t="s">
        <v>36</v>
      </c>
      <c r="Q21" s="11" t="s">
        <v>39</v>
      </c>
      <c r="R21" s="11" t="s">
        <v>39</v>
      </c>
      <c r="S21" s="11" t="s">
        <v>36</v>
      </c>
      <c r="T21" s="12" t="s">
        <v>36</v>
      </c>
      <c r="U21" s="12" t="s">
        <v>36</v>
      </c>
      <c r="V21" s="11" t="s">
        <v>36</v>
      </c>
      <c r="W21" s="11" t="s">
        <v>36</v>
      </c>
      <c r="X21" s="11" t="s">
        <v>36</v>
      </c>
      <c r="Y21" s="11" t="s">
        <v>36</v>
      </c>
      <c r="Z21" s="11" t="s">
        <v>36</v>
      </c>
      <c r="AA21" s="11" t="s">
        <v>36</v>
      </c>
      <c r="AB21" s="11" t="s">
        <v>36</v>
      </c>
    </row>
    <row r="22" spans="1:28" ht="15.75" customHeight="1" x14ac:dyDescent="0.25">
      <c r="A22" s="14" t="s">
        <v>102</v>
      </c>
      <c r="B22" s="9" t="s">
        <v>39</v>
      </c>
      <c r="C22" s="9" t="s">
        <v>36</v>
      </c>
      <c r="D22" s="10" t="s">
        <v>73</v>
      </c>
      <c r="E22" s="10" t="s">
        <v>38</v>
      </c>
      <c r="F22" s="10" t="s">
        <v>103</v>
      </c>
      <c r="G22" s="10" t="s">
        <v>36</v>
      </c>
      <c r="H22" s="11" t="s">
        <v>104</v>
      </c>
      <c r="I22" s="10" t="s">
        <v>103</v>
      </c>
      <c r="J22" s="10" t="s">
        <v>36</v>
      </c>
      <c r="K22" s="11" t="s">
        <v>105</v>
      </c>
      <c r="L22" s="10" t="s">
        <v>106</v>
      </c>
      <c r="M22" s="74" t="s">
        <v>106</v>
      </c>
      <c r="N22" s="11" t="s">
        <v>36</v>
      </c>
      <c r="O22" s="11" t="s">
        <v>36</v>
      </c>
      <c r="P22" s="11" t="s">
        <v>36</v>
      </c>
      <c r="Q22" s="11" t="s">
        <v>36</v>
      </c>
      <c r="R22" s="11" t="s">
        <v>36</v>
      </c>
      <c r="S22" s="11" t="s">
        <v>36</v>
      </c>
      <c r="T22" s="11" t="s">
        <v>36</v>
      </c>
      <c r="U22" s="11" t="s">
        <v>36</v>
      </c>
      <c r="V22" s="11" t="s">
        <v>36</v>
      </c>
      <c r="W22" s="11" t="s">
        <v>107</v>
      </c>
      <c r="X22" s="11" t="s">
        <v>107</v>
      </c>
      <c r="Y22" s="11" t="s">
        <v>36</v>
      </c>
      <c r="Z22" s="11" t="s">
        <v>107</v>
      </c>
      <c r="AA22" s="11" t="s">
        <v>108</v>
      </c>
      <c r="AB22" s="11" t="s">
        <v>108</v>
      </c>
    </row>
    <row r="23" spans="1:28" ht="15.75" customHeight="1" x14ac:dyDescent="0.25">
      <c r="A23" s="8" t="s">
        <v>109</v>
      </c>
      <c r="B23" s="9" t="s">
        <v>36</v>
      </c>
      <c r="C23" s="11" t="s">
        <v>39</v>
      </c>
      <c r="D23" s="10" t="s">
        <v>37</v>
      </c>
      <c r="E23" s="10" t="s">
        <v>38</v>
      </c>
      <c r="F23" s="10" t="s">
        <v>110</v>
      </c>
      <c r="G23" s="10" t="s">
        <v>39</v>
      </c>
      <c r="H23" s="10" t="s">
        <v>111</v>
      </c>
      <c r="I23" s="10" t="s">
        <v>112</v>
      </c>
      <c r="J23" s="11" t="s">
        <v>39</v>
      </c>
      <c r="K23" s="11" t="s">
        <v>39</v>
      </c>
      <c r="L23" s="12" t="s">
        <v>39</v>
      </c>
      <c r="M23" s="15" t="s">
        <v>39</v>
      </c>
      <c r="N23" s="11" t="s">
        <v>39</v>
      </c>
      <c r="O23" s="11" t="s">
        <v>39</v>
      </c>
      <c r="P23" s="11" t="s">
        <v>39</v>
      </c>
      <c r="Q23" s="11" t="s">
        <v>39</v>
      </c>
      <c r="R23" s="11" t="s">
        <v>39</v>
      </c>
      <c r="S23" s="11" t="s">
        <v>39</v>
      </c>
      <c r="T23" s="12" t="s">
        <v>39</v>
      </c>
      <c r="U23" s="12" t="s">
        <v>39</v>
      </c>
      <c r="V23" s="11" t="s">
        <v>39</v>
      </c>
      <c r="W23" s="11" t="s">
        <v>39</v>
      </c>
      <c r="X23" s="11" t="s">
        <v>39</v>
      </c>
      <c r="Y23" s="11" t="s">
        <v>39</v>
      </c>
      <c r="Z23" s="11" t="s">
        <v>36</v>
      </c>
      <c r="AA23" s="11" t="s">
        <v>36</v>
      </c>
      <c r="AB23" s="11" t="s">
        <v>113</v>
      </c>
    </row>
    <row r="24" spans="1:28" ht="15.75" customHeight="1" x14ac:dyDescent="0.25">
      <c r="A24" s="8" t="s">
        <v>114</v>
      </c>
      <c r="B24" s="9" t="s">
        <v>36</v>
      </c>
      <c r="C24" s="9" t="s">
        <v>36</v>
      </c>
      <c r="D24" s="10" t="s">
        <v>115</v>
      </c>
      <c r="E24" s="10" t="s">
        <v>38</v>
      </c>
      <c r="F24" s="10" t="s">
        <v>36</v>
      </c>
      <c r="G24" s="10" t="s">
        <v>36</v>
      </c>
      <c r="H24" s="10" t="s">
        <v>116</v>
      </c>
      <c r="I24" s="10" t="s">
        <v>116</v>
      </c>
      <c r="J24" s="11" t="s">
        <v>36</v>
      </c>
      <c r="K24" s="11" t="s">
        <v>39</v>
      </c>
      <c r="L24" s="12" t="s">
        <v>39</v>
      </c>
      <c r="M24" s="15" t="s">
        <v>39</v>
      </c>
      <c r="N24" s="11" t="s">
        <v>117</v>
      </c>
      <c r="O24" s="11" t="s">
        <v>39</v>
      </c>
      <c r="P24" s="16" t="s">
        <v>39</v>
      </c>
      <c r="Q24" s="11" t="s">
        <v>36</v>
      </c>
      <c r="R24" s="11" t="s">
        <v>39</v>
      </c>
      <c r="S24" s="11" t="s">
        <v>39</v>
      </c>
      <c r="T24" s="12" t="s">
        <v>39</v>
      </c>
      <c r="U24" s="12" t="s">
        <v>39</v>
      </c>
      <c r="V24" s="11" t="s">
        <v>39</v>
      </c>
      <c r="W24" s="11" t="s">
        <v>39</v>
      </c>
      <c r="X24" s="11" t="s">
        <v>39</v>
      </c>
      <c r="Y24" s="11" t="s">
        <v>39</v>
      </c>
      <c r="Z24" s="11" t="s">
        <v>39</v>
      </c>
      <c r="AA24" s="11" t="s">
        <v>39</v>
      </c>
      <c r="AB24" s="11" t="s">
        <v>117</v>
      </c>
    </row>
    <row r="25" spans="1:28" ht="15.75" customHeight="1" x14ac:dyDescent="0.25">
      <c r="A25" s="8" t="s">
        <v>118</v>
      </c>
      <c r="B25" s="11" t="s">
        <v>39</v>
      </c>
      <c r="C25" s="9" t="s">
        <v>36</v>
      </c>
      <c r="D25" s="10" t="s">
        <v>119</v>
      </c>
      <c r="E25" s="10" t="s">
        <v>38</v>
      </c>
      <c r="F25" s="10" t="s">
        <v>120</v>
      </c>
      <c r="G25" s="10" t="s">
        <v>36</v>
      </c>
      <c r="H25" s="11" t="s">
        <v>36</v>
      </c>
      <c r="I25" s="11" t="s">
        <v>121</v>
      </c>
      <c r="J25" s="11" t="s">
        <v>36</v>
      </c>
      <c r="K25" s="11" t="s">
        <v>39</v>
      </c>
      <c r="L25" s="12" t="s">
        <v>36</v>
      </c>
      <c r="M25" s="15" t="s">
        <v>36</v>
      </c>
      <c r="N25" s="11" t="s">
        <v>36</v>
      </c>
      <c r="O25" s="11" t="s">
        <v>39</v>
      </c>
      <c r="P25" s="11" t="s">
        <v>39</v>
      </c>
      <c r="Q25" s="11" t="s">
        <v>39</v>
      </c>
      <c r="R25" s="11" t="s">
        <v>39</v>
      </c>
      <c r="S25" s="11" t="s">
        <v>39</v>
      </c>
      <c r="T25" s="12" t="s">
        <v>39</v>
      </c>
      <c r="U25" s="12" t="s">
        <v>39</v>
      </c>
      <c r="V25" s="11" t="s">
        <v>36</v>
      </c>
      <c r="W25" s="11" t="s">
        <v>39</v>
      </c>
      <c r="X25" s="11" t="s">
        <v>39</v>
      </c>
      <c r="Y25" s="11" t="s">
        <v>39</v>
      </c>
      <c r="Z25" s="11" t="s">
        <v>39</v>
      </c>
      <c r="AA25" s="11" t="s">
        <v>39</v>
      </c>
      <c r="AB25" s="11" t="s">
        <v>122</v>
      </c>
    </row>
    <row r="26" spans="1:28" ht="15.75" customHeight="1" x14ac:dyDescent="0.25">
      <c r="A26" s="8" t="s">
        <v>123</v>
      </c>
      <c r="B26" s="11" t="s">
        <v>39</v>
      </c>
      <c r="C26" s="9" t="s">
        <v>36</v>
      </c>
      <c r="D26" s="10" t="s">
        <v>73</v>
      </c>
      <c r="E26" s="10" t="s">
        <v>38</v>
      </c>
      <c r="F26" s="10" t="s">
        <v>124</v>
      </c>
      <c r="G26" s="10" t="s">
        <v>36</v>
      </c>
      <c r="H26" s="10" t="s">
        <v>36</v>
      </c>
      <c r="I26" s="10" t="s">
        <v>36</v>
      </c>
      <c r="J26" s="11" t="s">
        <v>36</v>
      </c>
      <c r="K26" s="11" t="s">
        <v>36</v>
      </c>
      <c r="L26" s="12" t="s">
        <v>36</v>
      </c>
      <c r="M26" s="15" t="s">
        <v>36</v>
      </c>
      <c r="N26" s="11" t="s">
        <v>36</v>
      </c>
      <c r="O26" s="11" t="s">
        <v>36</v>
      </c>
      <c r="P26" s="11" t="s">
        <v>36</v>
      </c>
      <c r="Q26" s="11" t="s">
        <v>39</v>
      </c>
      <c r="R26" s="11" t="s">
        <v>36</v>
      </c>
      <c r="S26" s="12" t="s">
        <v>36</v>
      </c>
      <c r="T26" s="12" t="s">
        <v>36</v>
      </c>
      <c r="U26" s="12" t="s">
        <v>36</v>
      </c>
      <c r="V26" s="11" t="s">
        <v>36</v>
      </c>
      <c r="W26" s="11" t="s">
        <v>36</v>
      </c>
      <c r="X26" s="11" t="s">
        <v>36</v>
      </c>
      <c r="Y26" s="11" t="s">
        <v>36</v>
      </c>
      <c r="Z26" s="11" t="s">
        <v>36</v>
      </c>
      <c r="AA26" s="11" t="s">
        <v>36</v>
      </c>
      <c r="AB26" s="11" t="s">
        <v>36</v>
      </c>
    </row>
    <row r="27" spans="1:28" ht="15.75" customHeight="1" x14ac:dyDescent="0.25">
      <c r="A27" s="8" t="s">
        <v>125</v>
      </c>
      <c r="B27" s="11" t="s">
        <v>39</v>
      </c>
      <c r="C27" s="9" t="s">
        <v>36</v>
      </c>
      <c r="D27" s="10" t="s">
        <v>73</v>
      </c>
      <c r="E27" s="10" t="s">
        <v>79</v>
      </c>
      <c r="F27" s="10" t="s">
        <v>36</v>
      </c>
      <c r="G27" s="10" t="s">
        <v>36</v>
      </c>
      <c r="H27" s="10" t="s">
        <v>36</v>
      </c>
      <c r="I27" s="10" t="s">
        <v>36</v>
      </c>
      <c r="J27" s="11" t="s">
        <v>36</v>
      </c>
      <c r="K27" s="11" t="s">
        <v>36</v>
      </c>
      <c r="L27" s="12" t="s">
        <v>126</v>
      </c>
      <c r="M27" s="15" t="s">
        <v>126</v>
      </c>
      <c r="N27" s="11" t="s">
        <v>36</v>
      </c>
      <c r="O27" s="11" t="s">
        <v>36</v>
      </c>
      <c r="P27" s="11" t="s">
        <v>39</v>
      </c>
      <c r="Q27" s="11" t="s">
        <v>39</v>
      </c>
      <c r="R27" s="11" t="s">
        <v>36</v>
      </c>
      <c r="S27" s="11" t="s">
        <v>39</v>
      </c>
      <c r="T27" s="12" t="s">
        <v>36</v>
      </c>
      <c r="U27" s="12" t="s">
        <v>36</v>
      </c>
      <c r="V27" s="11" t="s">
        <v>126</v>
      </c>
      <c r="W27" s="11" t="s">
        <v>36</v>
      </c>
      <c r="X27" s="11" t="s">
        <v>36</v>
      </c>
      <c r="Y27" s="11" t="s">
        <v>36</v>
      </c>
      <c r="Z27" s="11" t="s">
        <v>39</v>
      </c>
      <c r="AA27" s="11" t="s">
        <v>36</v>
      </c>
      <c r="AB27" s="11" t="s">
        <v>36</v>
      </c>
    </row>
    <row r="28" spans="1:28" ht="15.75" customHeight="1" x14ac:dyDescent="0.25">
      <c r="A28" s="8" t="s">
        <v>127</v>
      </c>
      <c r="B28" s="11" t="s">
        <v>39</v>
      </c>
      <c r="C28" s="9" t="s">
        <v>36</v>
      </c>
      <c r="D28" s="10" t="s">
        <v>128</v>
      </c>
      <c r="E28" s="10" t="s">
        <v>38</v>
      </c>
      <c r="F28" s="11" t="s">
        <v>129</v>
      </c>
      <c r="G28" s="10" t="s">
        <v>130</v>
      </c>
      <c r="H28" s="10" t="s">
        <v>131</v>
      </c>
      <c r="I28" s="10" t="s">
        <v>131</v>
      </c>
      <c r="J28" s="11" t="s">
        <v>39</v>
      </c>
      <c r="K28" s="11" t="s">
        <v>39</v>
      </c>
      <c r="L28" s="12" t="s">
        <v>132</v>
      </c>
      <c r="M28" s="15" t="s">
        <v>132</v>
      </c>
      <c r="N28" s="11" t="s">
        <v>36</v>
      </c>
      <c r="O28" s="11" t="s">
        <v>39</v>
      </c>
      <c r="P28" s="11" t="s">
        <v>36</v>
      </c>
      <c r="Q28" s="11" t="s">
        <v>36</v>
      </c>
      <c r="R28" s="11" t="s">
        <v>39</v>
      </c>
      <c r="S28" s="11" t="s">
        <v>39</v>
      </c>
      <c r="T28" s="12" t="s">
        <v>39</v>
      </c>
      <c r="U28" s="12" t="s">
        <v>39</v>
      </c>
      <c r="V28" s="11" t="s">
        <v>39</v>
      </c>
      <c r="W28" s="11" t="s">
        <v>39</v>
      </c>
      <c r="X28" s="11" t="s">
        <v>39</v>
      </c>
      <c r="Y28" s="11" t="s">
        <v>39</v>
      </c>
      <c r="Z28" s="11" t="s">
        <v>39</v>
      </c>
      <c r="AA28" s="11" t="s">
        <v>133</v>
      </c>
      <c r="AB28" s="11" t="s">
        <v>36</v>
      </c>
    </row>
    <row r="29" spans="1:28" ht="15.75" customHeight="1" x14ac:dyDescent="0.25">
      <c r="A29" s="8" t="s">
        <v>134</v>
      </c>
      <c r="B29" s="11" t="s">
        <v>39</v>
      </c>
      <c r="C29" s="9" t="s">
        <v>36</v>
      </c>
      <c r="D29" s="10" t="s">
        <v>42</v>
      </c>
      <c r="E29" s="10" t="s">
        <v>38</v>
      </c>
      <c r="F29" s="11" t="s">
        <v>135</v>
      </c>
      <c r="G29" s="10" t="s">
        <v>36</v>
      </c>
      <c r="H29" s="10" t="s">
        <v>136</v>
      </c>
      <c r="I29" s="10" t="s">
        <v>137</v>
      </c>
      <c r="J29" s="11" t="s">
        <v>39</v>
      </c>
      <c r="K29" s="11" t="s">
        <v>39</v>
      </c>
      <c r="L29" s="12" t="s">
        <v>126</v>
      </c>
      <c r="M29" s="15" t="s">
        <v>126</v>
      </c>
      <c r="N29" s="12" t="s">
        <v>126</v>
      </c>
      <c r="O29" s="11" t="s">
        <v>39</v>
      </c>
      <c r="P29" s="11" t="s">
        <v>39</v>
      </c>
      <c r="Q29" s="11" t="s">
        <v>36</v>
      </c>
      <c r="R29" s="11" t="s">
        <v>39</v>
      </c>
      <c r="S29" s="11" t="s">
        <v>39</v>
      </c>
      <c r="T29" s="12" t="s">
        <v>39</v>
      </c>
      <c r="U29" s="12" t="s">
        <v>39</v>
      </c>
      <c r="V29" s="11" t="s">
        <v>39</v>
      </c>
      <c r="W29" s="11" t="s">
        <v>39</v>
      </c>
      <c r="X29" s="11" t="s">
        <v>39</v>
      </c>
      <c r="Y29" s="11" t="s">
        <v>39</v>
      </c>
      <c r="Z29" s="11" t="s">
        <v>39</v>
      </c>
      <c r="AA29" s="11" t="s">
        <v>138</v>
      </c>
      <c r="AB29" s="11" t="s">
        <v>138</v>
      </c>
    </row>
    <row r="30" spans="1:28" ht="15.75" customHeight="1" x14ac:dyDescent="0.25">
      <c r="A30" s="8" t="s">
        <v>139</v>
      </c>
      <c r="B30" s="11" t="s">
        <v>39</v>
      </c>
      <c r="C30" s="9" t="s">
        <v>36</v>
      </c>
      <c r="D30" s="10" t="s">
        <v>119</v>
      </c>
      <c r="E30" s="10" t="s">
        <v>38</v>
      </c>
      <c r="F30" s="11" t="s">
        <v>140</v>
      </c>
      <c r="G30" s="10" t="s">
        <v>36</v>
      </c>
      <c r="H30" s="10" t="s">
        <v>140</v>
      </c>
      <c r="I30" s="10" t="s">
        <v>140</v>
      </c>
      <c r="J30" s="11" t="s">
        <v>39</v>
      </c>
      <c r="K30" s="11" t="s">
        <v>36</v>
      </c>
      <c r="L30" s="12" t="s">
        <v>36</v>
      </c>
      <c r="M30" s="15" t="s">
        <v>36</v>
      </c>
      <c r="N30" s="11" t="s">
        <v>36</v>
      </c>
      <c r="O30" s="11" t="s">
        <v>39</v>
      </c>
      <c r="P30" s="11" t="s">
        <v>36</v>
      </c>
      <c r="Q30" s="11" t="s">
        <v>39</v>
      </c>
      <c r="R30" s="11" t="s">
        <v>39</v>
      </c>
      <c r="S30" s="11" t="s">
        <v>39</v>
      </c>
      <c r="T30" s="11" t="s">
        <v>39</v>
      </c>
      <c r="U30" s="12" t="s">
        <v>36</v>
      </c>
      <c r="V30" s="11" t="s">
        <v>39</v>
      </c>
      <c r="W30" s="11" t="s">
        <v>39</v>
      </c>
      <c r="X30" s="11" t="s">
        <v>39</v>
      </c>
      <c r="Y30" s="11" t="s">
        <v>39</v>
      </c>
      <c r="Z30" s="11" t="s">
        <v>39</v>
      </c>
      <c r="AA30" s="11" t="s">
        <v>141</v>
      </c>
      <c r="AB30" s="11" t="s">
        <v>36</v>
      </c>
    </row>
    <row r="31" spans="1:28" ht="15.75" customHeight="1" x14ac:dyDescent="0.25">
      <c r="A31" s="8" t="s">
        <v>142</v>
      </c>
      <c r="B31" s="11" t="s">
        <v>39</v>
      </c>
      <c r="C31" s="9" t="s">
        <v>36</v>
      </c>
      <c r="D31" s="10" t="s">
        <v>42</v>
      </c>
      <c r="E31" s="11" t="s">
        <v>143</v>
      </c>
      <c r="F31" s="10" t="s">
        <v>36</v>
      </c>
      <c r="G31" s="10" t="s">
        <v>36</v>
      </c>
      <c r="H31" s="10" t="s">
        <v>36</v>
      </c>
      <c r="I31" s="10" t="s">
        <v>36</v>
      </c>
      <c r="J31" s="11" t="s">
        <v>36</v>
      </c>
      <c r="K31" s="11" t="s">
        <v>36</v>
      </c>
      <c r="L31" s="12" t="s">
        <v>36</v>
      </c>
      <c r="M31" s="15" t="s">
        <v>36</v>
      </c>
      <c r="N31" s="10" t="s">
        <v>36</v>
      </c>
      <c r="O31" s="11" t="s">
        <v>39</v>
      </c>
      <c r="P31" s="10" t="s">
        <v>36</v>
      </c>
      <c r="Q31" s="11" t="s">
        <v>36</v>
      </c>
      <c r="R31" s="11" t="s">
        <v>39</v>
      </c>
      <c r="S31" s="11" t="s">
        <v>39</v>
      </c>
      <c r="T31" s="12" t="s">
        <v>39</v>
      </c>
      <c r="U31" s="12" t="s">
        <v>39</v>
      </c>
      <c r="V31" s="11" t="s">
        <v>36</v>
      </c>
      <c r="W31" s="11" t="s">
        <v>39</v>
      </c>
      <c r="X31" s="11" t="s">
        <v>39</v>
      </c>
      <c r="Y31" s="11" t="s">
        <v>36</v>
      </c>
      <c r="Z31" s="11" t="s">
        <v>36</v>
      </c>
      <c r="AA31" s="11" t="s">
        <v>36</v>
      </c>
      <c r="AB31" s="11" t="s">
        <v>36</v>
      </c>
    </row>
    <row r="32" spans="1:28" ht="15.75" customHeight="1" x14ac:dyDescent="0.25">
      <c r="A32" s="8" t="s">
        <v>144</v>
      </c>
      <c r="B32" s="9" t="s">
        <v>36</v>
      </c>
      <c r="C32" s="9" t="s">
        <v>36</v>
      </c>
      <c r="D32" s="10" t="s">
        <v>42</v>
      </c>
      <c r="E32" s="10" t="s">
        <v>38</v>
      </c>
      <c r="F32" s="11" t="s">
        <v>145</v>
      </c>
      <c r="G32" s="10" t="s">
        <v>36</v>
      </c>
      <c r="H32" s="10" t="s">
        <v>36</v>
      </c>
      <c r="I32" s="10" t="s">
        <v>36</v>
      </c>
      <c r="J32" s="10" t="s">
        <v>36</v>
      </c>
      <c r="K32" s="10" t="s">
        <v>36</v>
      </c>
      <c r="L32" s="12" t="s">
        <v>36</v>
      </c>
      <c r="M32" s="15" t="s">
        <v>36</v>
      </c>
      <c r="N32" s="10" t="s">
        <v>36</v>
      </c>
      <c r="O32" s="10" t="s">
        <v>39</v>
      </c>
      <c r="P32" s="10" t="s">
        <v>36</v>
      </c>
      <c r="Q32" s="10" t="s">
        <v>36</v>
      </c>
      <c r="R32" s="11" t="s">
        <v>39</v>
      </c>
      <c r="S32" s="10" t="s">
        <v>36</v>
      </c>
      <c r="T32" s="10" t="s">
        <v>36</v>
      </c>
      <c r="U32" s="12" t="s">
        <v>36</v>
      </c>
      <c r="V32" s="10" t="s">
        <v>36</v>
      </c>
      <c r="W32" s="11" t="s">
        <v>39</v>
      </c>
      <c r="X32" s="11" t="s">
        <v>39</v>
      </c>
      <c r="Y32" s="11" t="s">
        <v>36</v>
      </c>
      <c r="Z32" s="11" t="s">
        <v>39</v>
      </c>
      <c r="AA32" s="11" t="s">
        <v>146</v>
      </c>
      <c r="AB32" s="11" t="s">
        <v>36</v>
      </c>
    </row>
    <row r="33" spans="1:28" ht="15.75" customHeight="1" x14ac:dyDescent="0.25">
      <c r="A33" s="8" t="s">
        <v>147</v>
      </c>
      <c r="B33" s="11" t="s">
        <v>39</v>
      </c>
      <c r="C33" s="9" t="s">
        <v>36</v>
      </c>
      <c r="D33" s="10" t="s">
        <v>42</v>
      </c>
      <c r="E33" s="10" t="s">
        <v>38</v>
      </c>
      <c r="F33" s="10" t="s">
        <v>135</v>
      </c>
      <c r="G33" s="11" t="s">
        <v>138</v>
      </c>
      <c r="H33" s="11" t="s">
        <v>137</v>
      </c>
      <c r="I33" s="11" t="s">
        <v>137</v>
      </c>
      <c r="J33" s="11" t="s">
        <v>36</v>
      </c>
      <c r="K33" s="11" t="s">
        <v>148</v>
      </c>
      <c r="L33" s="12" t="s">
        <v>126</v>
      </c>
      <c r="M33" s="15" t="s">
        <v>126</v>
      </c>
      <c r="N33" s="11" t="s">
        <v>36</v>
      </c>
      <c r="O33" s="10" t="s">
        <v>36</v>
      </c>
      <c r="P33" s="11" t="s">
        <v>36</v>
      </c>
      <c r="Q33" s="11" t="s">
        <v>138</v>
      </c>
      <c r="R33" s="11" t="s">
        <v>39</v>
      </c>
      <c r="S33" s="11" t="s">
        <v>39</v>
      </c>
      <c r="T33" s="11" t="s">
        <v>39</v>
      </c>
      <c r="U33" s="12" t="s">
        <v>126</v>
      </c>
      <c r="V33" s="11" t="s">
        <v>126</v>
      </c>
      <c r="W33" s="11" t="s">
        <v>39</v>
      </c>
      <c r="X33" s="11" t="s">
        <v>39</v>
      </c>
      <c r="Y33" s="11" t="s">
        <v>36</v>
      </c>
      <c r="Z33" s="11" t="s">
        <v>39</v>
      </c>
      <c r="AA33" s="11" t="s">
        <v>138</v>
      </c>
      <c r="AB33" s="11" t="s">
        <v>149</v>
      </c>
    </row>
    <row r="34" spans="1:28" ht="15.75" customHeight="1" outlineLevel="1" x14ac:dyDescent="0.25">
      <c r="A34" s="8" t="s">
        <v>150</v>
      </c>
      <c r="B34" s="11" t="s">
        <v>39</v>
      </c>
      <c r="C34" s="9" t="s">
        <v>36</v>
      </c>
      <c r="D34" s="10" t="s">
        <v>94</v>
      </c>
      <c r="E34" s="10" t="s">
        <v>79</v>
      </c>
      <c r="F34" s="17" t="s">
        <v>151</v>
      </c>
      <c r="G34" s="17" t="s">
        <v>151</v>
      </c>
      <c r="H34" s="17" t="s">
        <v>151</v>
      </c>
      <c r="I34" s="17" t="s">
        <v>151</v>
      </c>
      <c r="J34" s="17" t="s">
        <v>151</v>
      </c>
      <c r="K34" s="17" t="s">
        <v>151</v>
      </c>
      <c r="L34" s="17" t="s">
        <v>151</v>
      </c>
      <c r="M34" s="17" t="s">
        <v>151</v>
      </c>
      <c r="N34" s="17" t="s">
        <v>151</v>
      </c>
      <c r="O34" s="17" t="s">
        <v>151</v>
      </c>
      <c r="P34" s="17" t="s">
        <v>151</v>
      </c>
      <c r="Q34" s="17" t="s">
        <v>151</v>
      </c>
      <c r="R34" s="11" t="s">
        <v>39</v>
      </c>
      <c r="S34" s="11" t="s">
        <v>39</v>
      </c>
      <c r="T34" s="11" t="s">
        <v>39</v>
      </c>
      <c r="U34" s="17" t="s">
        <v>151</v>
      </c>
      <c r="V34" s="17" t="s">
        <v>151</v>
      </c>
      <c r="W34" s="11" t="s">
        <v>39</v>
      </c>
      <c r="X34" s="11" t="s">
        <v>39</v>
      </c>
      <c r="Y34" s="17" t="s">
        <v>151</v>
      </c>
      <c r="Z34" s="11" t="s">
        <v>39</v>
      </c>
      <c r="AA34" s="17" t="s">
        <v>151</v>
      </c>
      <c r="AB34" s="17" t="s">
        <v>151</v>
      </c>
    </row>
    <row r="35" spans="1:28" ht="15.75" customHeight="1" outlineLevel="1" x14ac:dyDescent="0.25">
      <c r="A35" s="8" t="s">
        <v>152</v>
      </c>
      <c r="B35" s="11" t="s">
        <v>39</v>
      </c>
      <c r="C35" s="9" t="s">
        <v>36</v>
      </c>
      <c r="D35" s="10" t="s">
        <v>94</v>
      </c>
      <c r="E35" s="10" t="s">
        <v>79</v>
      </c>
      <c r="F35" s="17" t="s">
        <v>151</v>
      </c>
      <c r="G35" s="17" t="s">
        <v>151</v>
      </c>
      <c r="H35" s="17" t="s">
        <v>151</v>
      </c>
      <c r="I35" s="17" t="s">
        <v>151</v>
      </c>
      <c r="J35" s="17" t="s">
        <v>151</v>
      </c>
      <c r="K35" s="17" t="s">
        <v>151</v>
      </c>
      <c r="L35" s="17" t="s">
        <v>151</v>
      </c>
      <c r="M35" s="17" t="s">
        <v>151</v>
      </c>
      <c r="N35" s="17" t="s">
        <v>151</v>
      </c>
      <c r="O35" s="17" t="s">
        <v>151</v>
      </c>
      <c r="P35" s="17" t="s">
        <v>151</v>
      </c>
      <c r="Q35" s="17" t="s">
        <v>151</v>
      </c>
      <c r="R35" s="11" t="s">
        <v>39</v>
      </c>
      <c r="S35" s="11" t="s">
        <v>39</v>
      </c>
      <c r="T35" s="11" t="s">
        <v>39</v>
      </c>
      <c r="U35" s="17" t="s">
        <v>151</v>
      </c>
      <c r="V35" s="17" t="s">
        <v>151</v>
      </c>
      <c r="W35" s="11" t="s">
        <v>39</v>
      </c>
      <c r="X35" s="11" t="s">
        <v>39</v>
      </c>
      <c r="Y35" s="17" t="s">
        <v>151</v>
      </c>
      <c r="Z35" s="11" t="s">
        <v>39</v>
      </c>
      <c r="AA35" s="17" t="s">
        <v>151</v>
      </c>
      <c r="AB35" s="17" t="s">
        <v>151</v>
      </c>
    </row>
    <row r="36" spans="1:28" ht="15.75" customHeight="1" outlineLevel="1" x14ac:dyDescent="0.25">
      <c r="A36" s="8" t="s">
        <v>153</v>
      </c>
      <c r="B36" s="11" t="s">
        <v>39</v>
      </c>
      <c r="C36" s="9" t="s">
        <v>36</v>
      </c>
      <c r="D36" s="10" t="s">
        <v>94</v>
      </c>
      <c r="E36" s="10" t="s">
        <v>79</v>
      </c>
      <c r="F36" s="17" t="s">
        <v>151</v>
      </c>
      <c r="G36" s="17" t="s">
        <v>151</v>
      </c>
      <c r="H36" s="17" t="s">
        <v>151</v>
      </c>
      <c r="I36" s="17" t="s">
        <v>151</v>
      </c>
      <c r="J36" s="17" t="s">
        <v>151</v>
      </c>
      <c r="K36" s="17" t="s">
        <v>151</v>
      </c>
      <c r="L36" s="17" t="s">
        <v>151</v>
      </c>
      <c r="M36" s="17" t="s">
        <v>151</v>
      </c>
      <c r="N36" s="17" t="s">
        <v>151</v>
      </c>
      <c r="O36" s="17" t="s">
        <v>151</v>
      </c>
      <c r="P36" s="17" t="s">
        <v>151</v>
      </c>
      <c r="Q36" s="17" t="s">
        <v>151</v>
      </c>
      <c r="R36" s="11" t="s">
        <v>39</v>
      </c>
      <c r="S36" s="11" t="s">
        <v>39</v>
      </c>
      <c r="T36" s="11" t="s">
        <v>39</v>
      </c>
      <c r="U36" s="17" t="s">
        <v>151</v>
      </c>
      <c r="V36" s="17" t="s">
        <v>151</v>
      </c>
      <c r="W36" s="11" t="s">
        <v>39</v>
      </c>
      <c r="X36" s="11" t="s">
        <v>39</v>
      </c>
      <c r="Y36" s="17" t="s">
        <v>151</v>
      </c>
      <c r="Z36" s="11" t="s">
        <v>39</v>
      </c>
      <c r="AA36" s="17" t="s">
        <v>151</v>
      </c>
      <c r="AB36" s="17" t="s">
        <v>151</v>
      </c>
    </row>
    <row r="37" spans="1:28" ht="15.75" customHeight="1" outlineLevel="1" x14ac:dyDescent="0.25">
      <c r="A37" s="18" t="s">
        <v>154</v>
      </c>
      <c r="B37" s="11" t="s">
        <v>39</v>
      </c>
      <c r="C37" s="9" t="s">
        <v>36</v>
      </c>
      <c r="D37" s="10" t="s">
        <v>94</v>
      </c>
      <c r="E37" s="10" t="s">
        <v>79</v>
      </c>
      <c r="F37" s="17" t="s">
        <v>151</v>
      </c>
      <c r="G37" s="17" t="s">
        <v>151</v>
      </c>
      <c r="H37" s="17" t="s">
        <v>151</v>
      </c>
      <c r="I37" s="17" t="s">
        <v>151</v>
      </c>
      <c r="J37" s="17" t="s">
        <v>151</v>
      </c>
      <c r="K37" s="17" t="s">
        <v>151</v>
      </c>
      <c r="L37" s="17" t="s">
        <v>151</v>
      </c>
      <c r="M37" s="17" t="s">
        <v>151</v>
      </c>
      <c r="N37" s="17" t="s">
        <v>151</v>
      </c>
      <c r="O37" s="17" t="s">
        <v>151</v>
      </c>
      <c r="P37" s="17" t="s">
        <v>151</v>
      </c>
      <c r="Q37" s="17" t="s">
        <v>151</v>
      </c>
      <c r="R37" s="11" t="s">
        <v>39</v>
      </c>
      <c r="S37" s="11" t="s">
        <v>39</v>
      </c>
      <c r="T37" s="11" t="s">
        <v>39</v>
      </c>
      <c r="U37" s="17" t="s">
        <v>151</v>
      </c>
      <c r="V37" s="17" t="s">
        <v>151</v>
      </c>
      <c r="W37" s="11" t="s">
        <v>39</v>
      </c>
      <c r="X37" s="11" t="s">
        <v>39</v>
      </c>
      <c r="Y37" s="17" t="s">
        <v>151</v>
      </c>
      <c r="Z37" s="11" t="s">
        <v>39</v>
      </c>
      <c r="AA37" s="17" t="s">
        <v>151</v>
      </c>
      <c r="AB37" s="17" t="s">
        <v>151</v>
      </c>
    </row>
    <row r="38" spans="1:28" ht="15.75" customHeight="1" outlineLevel="1" x14ac:dyDescent="0.25">
      <c r="A38" s="18" t="s">
        <v>155</v>
      </c>
      <c r="B38" s="11" t="s">
        <v>39</v>
      </c>
      <c r="C38" s="9" t="s">
        <v>36</v>
      </c>
      <c r="D38" s="10" t="s">
        <v>94</v>
      </c>
      <c r="E38" s="10" t="s">
        <v>79</v>
      </c>
      <c r="F38" s="17" t="s">
        <v>151</v>
      </c>
      <c r="G38" s="17" t="s">
        <v>151</v>
      </c>
      <c r="H38" s="17" t="s">
        <v>151</v>
      </c>
      <c r="I38" s="17" t="s">
        <v>151</v>
      </c>
      <c r="J38" s="17" t="s">
        <v>151</v>
      </c>
      <c r="K38" s="17" t="s">
        <v>151</v>
      </c>
      <c r="L38" s="17" t="s">
        <v>151</v>
      </c>
      <c r="M38" s="17" t="s">
        <v>151</v>
      </c>
      <c r="N38" s="17" t="s">
        <v>151</v>
      </c>
      <c r="O38" s="17" t="s">
        <v>151</v>
      </c>
      <c r="P38" s="17" t="s">
        <v>151</v>
      </c>
      <c r="Q38" s="17" t="s">
        <v>151</v>
      </c>
      <c r="R38" s="11" t="s">
        <v>39</v>
      </c>
      <c r="S38" s="11" t="s">
        <v>39</v>
      </c>
      <c r="T38" s="11" t="s">
        <v>39</v>
      </c>
      <c r="U38" s="17" t="s">
        <v>151</v>
      </c>
      <c r="V38" s="17" t="s">
        <v>151</v>
      </c>
      <c r="W38" s="11" t="s">
        <v>39</v>
      </c>
      <c r="X38" s="11" t="s">
        <v>39</v>
      </c>
      <c r="Y38" s="17" t="s">
        <v>151</v>
      </c>
      <c r="Z38" s="11" t="s">
        <v>39</v>
      </c>
      <c r="AA38" s="17" t="s">
        <v>151</v>
      </c>
      <c r="AB38" s="17" t="s">
        <v>151</v>
      </c>
    </row>
    <row r="39" spans="1:28" ht="15.75" customHeight="1" outlineLevel="1" x14ac:dyDescent="0.25">
      <c r="A39" s="18" t="s">
        <v>156</v>
      </c>
      <c r="B39" s="11" t="s">
        <v>39</v>
      </c>
      <c r="C39" s="9" t="s">
        <v>36</v>
      </c>
      <c r="D39" s="10" t="s">
        <v>94</v>
      </c>
      <c r="E39" s="10" t="s">
        <v>79</v>
      </c>
      <c r="F39" s="17" t="s">
        <v>151</v>
      </c>
      <c r="G39" s="17" t="s">
        <v>151</v>
      </c>
      <c r="H39" s="17" t="s">
        <v>151</v>
      </c>
      <c r="I39" s="17" t="s">
        <v>151</v>
      </c>
      <c r="J39" s="17" t="s">
        <v>151</v>
      </c>
      <c r="K39" s="17" t="s">
        <v>151</v>
      </c>
      <c r="L39" s="17" t="s">
        <v>151</v>
      </c>
      <c r="M39" s="17" t="s">
        <v>151</v>
      </c>
      <c r="N39" s="17" t="s">
        <v>151</v>
      </c>
      <c r="O39" s="17" t="s">
        <v>151</v>
      </c>
      <c r="P39" s="17" t="s">
        <v>151</v>
      </c>
      <c r="Q39" s="17" t="s">
        <v>151</v>
      </c>
      <c r="R39" s="11" t="s">
        <v>39</v>
      </c>
      <c r="S39" s="11" t="s">
        <v>39</v>
      </c>
      <c r="T39" s="11" t="s">
        <v>39</v>
      </c>
      <c r="U39" s="17" t="s">
        <v>151</v>
      </c>
      <c r="V39" s="17" t="s">
        <v>151</v>
      </c>
      <c r="W39" s="11" t="s">
        <v>39</v>
      </c>
      <c r="X39" s="11" t="s">
        <v>39</v>
      </c>
      <c r="Y39" s="17" t="s">
        <v>151</v>
      </c>
      <c r="Z39" s="11" t="s">
        <v>39</v>
      </c>
      <c r="AA39" s="17" t="s">
        <v>151</v>
      </c>
      <c r="AB39" s="17" t="s">
        <v>151</v>
      </c>
    </row>
    <row r="40" spans="1:28" ht="15.75" customHeight="1" outlineLevel="1" x14ac:dyDescent="0.25">
      <c r="A40" s="18" t="s">
        <v>157</v>
      </c>
      <c r="B40" s="11" t="s">
        <v>39</v>
      </c>
      <c r="C40" s="9" t="s">
        <v>36</v>
      </c>
      <c r="D40" s="10" t="s">
        <v>94</v>
      </c>
      <c r="E40" s="10" t="s">
        <v>79</v>
      </c>
      <c r="F40" s="17" t="s">
        <v>151</v>
      </c>
      <c r="G40" s="17" t="s">
        <v>151</v>
      </c>
      <c r="H40" s="17" t="s">
        <v>151</v>
      </c>
      <c r="I40" s="17" t="s">
        <v>151</v>
      </c>
      <c r="J40" s="17" t="s">
        <v>151</v>
      </c>
      <c r="K40" s="17" t="s">
        <v>151</v>
      </c>
      <c r="L40" s="17" t="s">
        <v>151</v>
      </c>
      <c r="M40" s="17" t="s">
        <v>151</v>
      </c>
      <c r="N40" s="17" t="s">
        <v>151</v>
      </c>
      <c r="O40" s="17" t="s">
        <v>151</v>
      </c>
      <c r="P40" s="17" t="s">
        <v>151</v>
      </c>
      <c r="Q40" s="17" t="s">
        <v>151</v>
      </c>
      <c r="R40" s="11" t="s">
        <v>39</v>
      </c>
      <c r="S40" s="11" t="s">
        <v>39</v>
      </c>
      <c r="T40" s="11" t="s">
        <v>39</v>
      </c>
      <c r="U40" s="17" t="s">
        <v>151</v>
      </c>
      <c r="V40" s="17" t="s">
        <v>151</v>
      </c>
      <c r="W40" s="11" t="s">
        <v>39</v>
      </c>
      <c r="X40" s="11" t="s">
        <v>39</v>
      </c>
      <c r="Y40" s="17" t="s">
        <v>151</v>
      </c>
      <c r="Z40" s="11" t="s">
        <v>39</v>
      </c>
      <c r="AA40" s="17" t="s">
        <v>151</v>
      </c>
      <c r="AB40" s="17" t="s">
        <v>151</v>
      </c>
    </row>
    <row r="41" spans="1:28" ht="15.75" customHeight="1" outlineLevel="1" x14ac:dyDescent="0.25">
      <c r="A41" s="18" t="s">
        <v>158</v>
      </c>
      <c r="B41" s="11" t="s">
        <v>39</v>
      </c>
      <c r="C41" s="9" t="s">
        <v>36</v>
      </c>
      <c r="D41" s="10" t="s">
        <v>94</v>
      </c>
      <c r="E41" s="10" t="s">
        <v>79</v>
      </c>
      <c r="F41" s="17" t="s">
        <v>151</v>
      </c>
      <c r="G41" s="17" t="s">
        <v>151</v>
      </c>
      <c r="H41" s="17" t="s">
        <v>151</v>
      </c>
      <c r="I41" s="17" t="s">
        <v>151</v>
      </c>
      <c r="J41" s="17" t="s">
        <v>151</v>
      </c>
      <c r="K41" s="17" t="s">
        <v>151</v>
      </c>
      <c r="L41" s="17" t="s">
        <v>151</v>
      </c>
      <c r="M41" s="17" t="s">
        <v>151</v>
      </c>
      <c r="N41" s="17" t="s">
        <v>151</v>
      </c>
      <c r="O41" s="17" t="s">
        <v>151</v>
      </c>
      <c r="P41" s="17" t="s">
        <v>151</v>
      </c>
      <c r="Q41" s="17" t="s">
        <v>151</v>
      </c>
      <c r="R41" s="11" t="s">
        <v>39</v>
      </c>
      <c r="S41" s="11" t="s">
        <v>39</v>
      </c>
      <c r="T41" s="11" t="s">
        <v>39</v>
      </c>
      <c r="U41" s="17" t="s">
        <v>151</v>
      </c>
      <c r="V41" s="17" t="s">
        <v>151</v>
      </c>
      <c r="W41" s="11" t="s">
        <v>39</v>
      </c>
      <c r="X41" s="11" t="s">
        <v>39</v>
      </c>
      <c r="Y41" s="17" t="s">
        <v>151</v>
      </c>
      <c r="Z41" s="11" t="s">
        <v>39</v>
      </c>
      <c r="AA41" s="17" t="s">
        <v>151</v>
      </c>
      <c r="AB41" s="17" t="s">
        <v>151</v>
      </c>
    </row>
    <row r="42" spans="1:28" ht="15.75" customHeight="1" outlineLevel="1" x14ac:dyDescent="0.25">
      <c r="A42" s="18" t="s">
        <v>159</v>
      </c>
      <c r="B42" s="11" t="s">
        <v>39</v>
      </c>
      <c r="C42" s="9" t="s">
        <v>36</v>
      </c>
      <c r="D42" s="10" t="s">
        <v>94</v>
      </c>
      <c r="E42" s="10" t="s">
        <v>79</v>
      </c>
      <c r="F42" s="17" t="s">
        <v>151</v>
      </c>
      <c r="G42" s="17" t="s">
        <v>151</v>
      </c>
      <c r="H42" s="17" t="s">
        <v>151</v>
      </c>
      <c r="I42" s="17" t="s">
        <v>151</v>
      </c>
      <c r="J42" s="17" t="s">
        <v>151</v>
      </c>
      <c r="K42" s="17" t="s">
        <v>151</v>
      </c>
      <c r="L42" s="17" t="s">
        <v>151</v>
      </c>
      <c r="M42" s="17" t="s">
        <v>151</v>
      </c>
      <c r="N42" s="17" t="s">
        <v>151</v>
      </c>
      <c r="O42" s="17" t="s">
        <v>151</v>
      </c>
      <c r="P42" s="17" t="s">
        <v>151</v>
      </c>
      <c r="Q42" s="17" t="s">
        <v>151</v>
      </c>
      <c r="R42" s="11" t="s">
        <v>39</v>
      </c>
      <c r="S42" s="11" t="s">
        <v>39</v>
      </c>
      <c r="T42" s="11" t="s">
        <v>39</v>
      </c>
      <c r="U42" s="17" t="s">
        <v>151</v>
      </c>
      <c r="V42" s="17" t="s">
        <v>151</v>
      </c>
      <c r="W42" s="11" t="s">
        <v>39</v>
      </c>
      <c r="X42" s="11" t="s">
        <v>39</v>
      </c>
      <c r="Y42" s="17" t="s">
        <v>151</v>
      </c>
      <c r="Z42" s="11" t="s">
        <v>39</v>
      </c>
      <c r="AA42" s="17" t="s">
        <v>151</v>
      </c>
      <c r="AB42" s="17" t="s">
        <v>151</v>
      </c>
    </row>
    <row r="43" spans="1:28" ht="15.75" customHeight="1" outlineLevel="1" x14ac:dyDescent="0.25">
      <c r="A43" s="18" t="s">
        <v>160</v>
      </c>
      <c r="B43" s="11" t="s">
        <v>39</v>
      </c>
      <c r="C43" s="9" t="s">
        <v>36</v>
      </c>
      <c r="D43" s="10" t="s">
        <v>94</v>
      </c>
      <c r="E43" s="10" t="s">
        <v>79</v>
      </c>
      <c r="F43" s="17" t="s">
        <v>151</v>
      </c>
      <c r="G43" s="17" t="s">
        <v>151</v>
      </c>
      <c r="H43" s="17" t="s">
        <v>151</v>
      </c>
      <c r="I43" s="17" t="s">
        <v>151</v>
      </c>
      <c r="J43" s="17" t="s">
        <v>151</v>
      </c>
      <c r="K43" s="17" t="s">
        <v>151</v>
      </c>
      <c r="L43" s="17" t="s">
        <v>151</v>
      </c>
      <c r="M43" s="17" t="s">
        <v>151</v>
      </c>
      <c r="N43" s="17" t="s">
        <v>151</v>
      </c>
      <c r="O43" s="17" t="s">
        <v>151</v>
      </c>
      <c r="P43" s="17" t="s">
        <v>151</v>
      </c>
      <c r="Q43" s="17" t="s">
        <v>151</v>
      </c>
      <c r="R43" s="11" t="s">
        <v>39</v>
      </c>
      <c r="S43" s="11" t="s">
        <v>39</v>
      </c>
      <c r="T43" s="11" t="s">
        <v>39</v>
      </c>
      <c r="U43" s="17" t="s">
        <v>151</v>
      </c>
      <c r="V43" s="17" t="s">
        <v>151</v>
      </c>
      <c r="W43" s="11" t="s">
        <v>39</v>
      </c>
      <c r="X43" s="11" t="s">
        <v>39</v>
      </c>
      <c r="Y43" s="17" t="s">
        <v>151</v>
      </c>
      <c r="Z43" s="11" t="s">
        <v>39</v>
      </c>
      <c r="AA43" s="17" t="s">
        <v>151</v>
      </c>
      <c r="AB43" s="17" t="s">
        <v>151</v>
      </c>
    </row>
    <row r="44" spans="1:28" ht="15.75" customHeight="1" outlineLevel="1" x14ac:dyDescent="0.25">
      <c r="A44" s="18" t="s">
        <v>161</v>
      </c>
      <c r="B44" s="11" t="s">
        <v>39</v>
      </c>
      <c r="C44" s="9" t="s">
        <v>36</v>
      </c>
      <c r="D44" s="10" t="s">
        <v>94</v>
      </c>
      <c r="E44" s="10" t="s">
        <v>79</v>
      </c>
      <c r="F44" s="17" t="s">
        <v>151</v>
      </c>
      <c r="G44" s="17" t="s">
        <v>151</v>
      </c>
      <c r="H44" s="17" t="s">
        <v>151</v>
      </c>
      <c r="I44" s="17" t="s">
        <v>151</v>
      </c>
      <c r="J44" s="17" t="s">
        <v>151</v>
      </c>
      <c r="K44" s="17" t="s">
        <v>151</v>
      </c>
      <c r="L44" s="17" t="s">
        <v>151</v>
      </c>
      <c r="M44" s="17" t="s">
        <v>151</v>
      </c>
      <c r="N44" s="17" t="s">
        <v>151</v>
      </c>
      <c r="O44" s="17" t="s">
        <v>151</v>
      </c>
      <c r="P44" s="17" t="s">
        <v>151</v>
      </c>
      <c r="Q44" s="17" t="s">
        <v>151</v>
      </c>
      <c r="R44" s="11" t="s">
        <v>39</v>
      </c>
      <c r="S44" s="11" t="s">
        <v>39</v>
      </c>
      <c r="T44" s="11" t="s">
        <v>39</v>
      </c>
      <c r="U44" s="17" t="s">
        <v>151</v>
      </c>
      <c r="V44" s="17" t="s">
        <v>151</v>
      </c>
      <c r="W44" s="11" t="s">
        <v>39</v>
      </c>
      <c r="X44" s="11" t="s">
        <v>39</v>
      </c>
      <c r="Y44" s="17" t="s">
        <v>151</v>
      </c>
      <c r="Z44" s="11" t="s">
        <v>39</v>
      </c>
      <c r="AA44" s="17" t="s">
        <v>151</v>
      </c>
      <c r="AB44" s="17" t="s">
        <v>151</v>
      </c>
    </row>
    <row r="45" spans="1:28" ht="15.75" customHeight="1" outlineLevel="1" x14ac:dyDescent="0.25">
      <c r="A45" s="8" t="s">
        <v>162</v>
      </c>
      <c r="B45" s="11" t="s">
        <v>39</v>
      </c>
      <c r="C45" s="9" t="s">
        <v>36</v>
      </c>
      <c r="D45" s="10" t="s">
        <v>94</v>
      </c>
      <c r="E45" s="10" t="s">
        <v>79</v>
      </c>
      <c r="F45" s="17" t="s">
        <v>151</v>
      </c>
      <c r="G45" s="17" t="s">
        <v>151</v>
      </c>
      <c r="H45" s="17" t="s">
        <v>151</v>
      </c>
      <c r="I45" s="17" t="s">
        <v>151</v>
      </c>
      <c r="J45" s="17" t="s">
        <v>151</v>
      </c>
      <c r="K45" s="17" t="s">
        <v>151</v>
      </c>
      <c r="L45" s="17" t="s">
        <v>151</v>
      </c>
      <c r="M45" s="17" t="s">
        <v>151</v>
      </c>
      <c r="N45" s="17" t="s">
        <v>151</v>
      </c>
      <c r="O45" s="17" t="s">
        <v>151</v>
      </c>
      <c r="P45" s="17" t="s">
        <v>151</v>
      </c>
      <c r="Q45" s="17" t="s">
        <v>151</v>
      </c>
      <c r="R45" s="11" t="s">
        <v>39</v>
      </c>
      <c r="S45" s="11" t="s">
        <v>39</v>
      </c>
      <c r="T45" s="11" t="s">
        <v>39</v>
      </c>
      <c r="U45" s="17" t="s">
        <v>151</v>
      </c>
      <c r="V45" s="17" t="s">
        <v>151</v>
      </c>
      <c r="W45" s="11" t="s">
        <v>39</v>
      </c>
      <c r="X45" s="11" t="s">
        <v>39</v>
      </c>
      <c r="Y45" s="17" t="s">
        <v>151</v>
      </c>
      <c r="Z45" s="11" t="s">
        <v>39</v>
      </c>
      <c r="AA45" s="17" t="s">
        <v>151</v>
      </c>
      <c r="AB45" s="17" t="s">
        <v>151</v>
      </c>
    </row>
    <row r="46" spans="1:28" ht="15.75" customHeight="1" outlineLevel="1" x14ac:dyDescent="0.25">
      <c r="A46" s="8" t="s">
        <v>163</v>
      </c>
      <c r="B46" s="11" t="s">
        <v>39</v>
      </c>
      <c r="C46" s="9" t="s">
        <v>36</v>
      </c>
      <c r="D46" s="10" t="s">
        <v>94</v>
      </c>
      <c r="E46" s="10" t="s">
        <v>79</v>
      </c>
      <c r="F46" s="17" t="s">
        <v>151</v>
      </c>
      <c r="G46" s="17" t="s">
        <v>151</v>
      </c>
      <c r="H46" s="17" t="s">
        <v>151</v>
      </c>
      <c r="I46" s="17" t="s">
        <v>151</v>
      </c>
      <c r="J46" s="17" t="s">
        <v>151</v>
      </c>
      <c r="K46" s="17" t="s">
        <v>151</v>
      </c>
      <c r="L46" s="17" t="s">
        <v>151</v>
      </c>
      <c r="M46" s="17" t="s">
        <v>151</v>
      </c>
      <c r="N46" s="17" t="s">
        <v>151</v>
      </c>
      <c r="O46" s="17" t="s">
        <v>151</v>
      </c>
      <c r="P46" s="17" t="s">
        <v>151</v>
      </c>
      <c r="Q46" s="17" t="s">
        <v>151</v>
      </c>
      <c r="R46" s="11" t="s">
        <v>39</v>
      </c>
      <c r="S46" s="11" t="s">
        <v>39</v>
      </c>
      <c r="T46" s="11" t="s">
        <v>39</v>
      </c>
      <c r="U46" s="17" t="s">
        <v>151</v>
      </c>
      <c r="V46" s="17" t="s">
        <v>151</v>
      </c>
      <c r="W46" s="11" t="s">
        <v>39</v>
      </c>
      <c r="X46" s="11" t="s">
        <v>39</v>
      </c>
      <c r="Y46" s="17" t="s">
        <v>151</v>
      </c>
      <c r="Z46" s="11" t="s">
        <v>39</v>
      </c>
      <c r="AA46" s="17" t="s">
        <v>151</v>
      </c>
      <c r="AB46" s="17" t="s">
        <v>151</v>
      </c>
    </row>
    <row r="47" spans="1:28" ht="15.75" customHeight="1" outlineLevel="1" x14ac:dyDescent="0.25">
      <c r="A47" s="18" t="s">
        <v>164</v>
      </c>
      <c r="B47" s="11" t="s">
        <v>39</v>
      </c>
      <c r="C47" s="9" t="s">
        <v>36</v>
      </c>
      <c r="D47" s="10" t="s">
        <v>94</v>
      </c>
      <c r="E47" s="10" t="s">
        <v>79</v>
      </c>
      <c r="F47" s="17" t="s">
        <v>151</v>
      </c>
      <c r="G47" s="17" t="s">
        <v>151</v>
      </c>
      <c r="H47" s="17" t="s">
        <v>151</v>
      </c>
      <c r="I47" s="17" t="s">
        <v>151</v>
      </c>
      <c r="J47" s="17" t="s">
        <v>151</v>
      </c>
      <c r="K47" s="17" t="s">
        <v>151</v>
      </c>
      <c r="L47" s="17" t="s">
        <v>151</v>
      </c>
      <c r="M47" s="17" t="s">
        <v>151</v>
      </c>
      <c r="N47" s="17" t="s">
        <v>151</v>
      </c>
      <c r="O47" s="17" t="s">
        <v>151</v>
      </c>
      <c r="P47" s="17" t="s">
        <v>151</v>
      </c>
      <c r="Q47" s="17" t="s">
        <v>151</v>
      </c>
      <c r="R47" s="11" t="s">
        <v>39</v>
      </c>
      <c r="S47" s="11" t="s">
        <v>39</v>
      </c>
      <c r="T47" s="11" t="s">
        <v>39</v>
      </c>
      <c r="U47" s="17" t="s">
        <v>151</v>
      </c>
      <c r="V47" s="17" t="s">
        <v>151</v>
      </c>
      <c r="W47" s="11" t="s">
        <v>39</v>
      </c>
      <c r="X47" s="11" t="s">
        <v>39</v>
      </c>
      <c r="Y47" s="17" t="s">
        <v>151</v>
      </c>
      <c r="Z47" s="11" t="s">
        <v>39</v>
      </c>
      <c r="AA47" s="17" t="s">
        <v>151</v>
      </c>
      <c r="AB47" s="17" t="s">
        <v>151</v>
      </c>
    </row>
    <row r="48" spans="1:28" ht="15.75" customHeight="1" outlineLevel="1" x14ac:dyDescent="0.25">
      <c r="A48" s="8" t="s">
        <v>165</v>
      </c>
      <c r="B48" s="11" t="s">
        <v>39</v>
      </c>
      <c r="C48" s="9" t="s">
        <v>36</v>
      </c>
      <c r="D48" s="10" t="s">
        <v>94</v>
      </c>
      <c r="E48" s="10" t="s">
        <v>79</v>
      </c>
      <c r="F48" s="17" t="s">
        <v>151</v>
      </c>
      <c r="G48" s="17" t="s">
        <v>151</v>
      </c>
      <c r="H48" s="17" t="s">
        <v>151</v>
      </c>
      <c r="I48" s="17" t="s">
        <v>151</v>
      </c>
      <c r="J48" s="17" t="s">
        <v>151</v>
      </c>
      <c r="K48" s="17" t="s">
        <v>151</v>
      </c>
      <c r="L48" s="17" t="s">
        <v>151</v>
      </c>
      <c r="M48" s="17" t="s">
        <v>151</v>
      </c>
      <c r="N48" s="17" t="s">
        <v>151</v>
      </c>
      <c r="O48" s="17" t="s">
        <v>151</v>
      </c>
      <c r="P48" s="17" t="s">
        <v>151</v>
      </c>
      <c r="Q48" s="17" t="s">
        <v>151</v>
      </c>
      <c r="R48" s="11" t="s">
        <v>39</v>
      </c>
      <c r="S48" s="11" t="s">
        <v>39</v>
      </c>
      <c r="T48" s="11" t="s">
        <v>39</v>
      </c>
      <c r="U48" s="17" t="s">
        <v>151</v>
      </c>
      <c r="V48" s="17" t="s">
        <v>151</v>
      </c>
      <c r="W48" s="11" t="s">
        <v>39</v>
      </c>
      <c r="X48" s="11" t="s">
        <v>39</v>
      </c>
      <c r="Y48" s="17" t="s">
        <v>151</v>
      </c>
      <c r="Z48" s="11" t="s">
        <v>39</v>
      </c>
      <c r="AA48" s="17" t="s">
        <v>151</v>
      </c>
      <c r="AB48" s="17" t="s">
        <v>151</v>
      </c>
    </row>
    <row r="49" spans="1:28" ht="15.75" customHeight="1" outlineLevel="1" x14ac:dyDescent="0.25">
      <c r="A49" s="8" t="s">
        <v>166</v>
      </c>
      <c r="B49" s="11" t="s">
        <v>39</v>
      </c>
      <c r="C49" s="9" t="s">
        <v>36</v>
      </c>
      <c r="D49" s="10" t="s">
        <v>94</v>
      </c>
      <c r="E49" s="10" t="s">
        <v>79</v>
      </c>
      <c r="F49" s="17" t="s">
        <v>151</v>
      </c>
      <c r="G49" s="17" t="s">
        <v>151</v>
      </c>
      <c r="H49" s="17" t="s">
        <v>151</v>
      </c>
      <c r="I49" s="17" t="s">
        <v>151</v>
      </c>
      <c r="J49" s="17" t="s">
        <v>151</v>
      </c>
      <c r="K49" s="17" t="s">
        <v>151</v>
      </c>
      <c r="L49" s="17" t="s">
        <v>151</v>
      </c>
      <c r="M49" s="17" t="s">
        <v>151</v>
      </c>
      <c r="N49" s="17" t="s">
        <v>151</v>
      </c>
      <c r="O49" s="17" t="s">
        <v>151</v>
      </c>
      <c r="P49" s="17" t="s">
        <v>151</v>
      </c>
      <c r="Q49" s="17" t="s">
        <v>151</v>
      </c>
      <c r="R49" s="11" t="s">
        <v>39</v>
      </c>
      <c r="S49" s="11" t="s">
        <v>39</v>
      </c>
      <c r="T49" s="11" t="s">
        <v>39</v>
      </c>
      <c r="U49" s="17" t="s">
        <v>151</v>
      </c>
      <c r="V49" s="17" t="s">
        <v>151</v>
      </c>
      <c r="W49" s="11" t="s">
        <v>39</v>
      </c>
      <c r="X49" s="11" t="s">
        <v>39</v>
      </c>
      <c r="Y49" s="17" t="s">
        <v>151</v>
      </c>
      <c r="Z49" s="11" t="s">
        <v>39</v>
      </c>
      <c r="AA49" s="17" t="s">
        <v>151</v>
      </c>
      <c r="AB49" s="17" t="s">
        <v>151</v>
      </c>
    </row>
    <row r="50" spans="1:28" ht="15.75" customHeight="1" outlineLevel="1" x14ac:dyDescent="0.25">
      <c r="A50" s="8" t="s">
        <v>167</v>
      </c>
      <c r="B50" s="11" t="s">
        <v>39</v>
      </c>
      <c r="C50" s="9" t="s">
        <v>36</v>
      </c>
      <c r="D50" s="10" t="s">
        <v>94</v>
      </c>
      <c r="E50" s="10" t="s">
        <v>79</v>
      </c>
      <c r="F50" s="17" t="s">
        <v>151</v>
      </c>
      <c r="G50" s="17" t="s">
        <v>151</v>
      </c>
      <c r="H50" s="17" t="s">
        <v>151</v>
      </c>
      <c r="I50" s="17" t="s">
        <v>151</v>
      </c>
      <c r="J50" s="17" t="s">
        <v>151</v>
      </c>
      <c r="K50" s="17" t="s">
        <v>151</v>
      </c>
      <c r="L50" s="17" t="s">
        <v>151</v>
      </c>
      <c r="M50" s="17" t="s">
        <v>151</v>
      </c>
      <c r="N50" s="17" t="s">
        <v>151</v>
      </c>
      <c r="O50" s="17" t="s">
        <v>151</v>
      </c>
      <c r="P50" s="17" t="s">
        <v>151</v>
      </c>
      <c r="Q50" s="17" t="s">
        <v>151</v>
      </c>
      <c r="R50" s="11" t="s">
        <v>39</v>
      </c>
      <c r="S50" s="11" t="s">
        <v>39</v>
      </c>
      <c r="T50" s="11" t="s">
        <v>39</v>
      </c>
      <c r="U50" s="17" t="s">
        <v>151</v>
      </c>
      <c r="V50" s="17" t="s">
        <v>151</v>
      </c>
      <c r="W50" s="11" t="s">
        <v>39</v>
      </c>
      <c r="X50" s="11" t="s">
        <v>39</v>
      </c>
      <c r="Y50" s="17" t="s">
        <v>151</v>
      </c>
      <c r="Z50" s="11" t="s">
        <v>39</v>
      </c>
      <c r="AA50" s="17" t="s">
        <v>151</v>
      </c>
      <c r="AB50" s="17" t="s">
        <v>151</v>
      </c>
    </row>
    <row r="51" spans="1:28" ht="15.75" customHeight="1" outlineLevel="1" x14ac:dyDescent="0.25">
      <c r="A51" s="18" t="s">
        <v>168</v>
      </c>
      <c r="B51" s="11" t="s">
        <v>39</v>
      </c>
      <c r="C51" s="9" t="s">
        <v>36</v>
      </c>
      <c r="D51" s="10" t="s">
        <v>94</v>
      </c>
      <c r="E51" s="10" t="s">
        <v>79</v>
      </c>
      <c r="F51" s="17" t="s">
        <v>151</v>
      </c>
      <c r="G51" s="17" t="s">
        <v>151</v>
      </c>
      <c r="H51" s="17" t="s">
        <v>151</v>
      </c>
      <c r="I51" s="17" t="s">
        <v>151</v>
      </c>
      <c r="J51" s="17" t="s">
        <v>151</v>
      </c>
      <c r="K51" s="17" t="s">
        <v>151</v>
      </c>
      <c r="L51" s="17" t="s">
        <v>151</v>
      </c>
      <c r="M51" s="17" t="s">
        <v>151</v>
      </c>
      <c r="N51" s="17" t="s">
        <v>151</v>
      </c>
      <c r="O51" s="17" t="s">
        <v>151</v>
      </c>
      <c r="P51" s="17" t="s">
        <v>151</v>
      </c>
      <c r="Q51" s="17" t="s">
        <v>151</v>
      </c>
      <c r="R51" s="11" t="s">
        <v>39</v>
      </c>
      <c r="S51" s="11" t="s">
        <v>39</v>
      </c>
      <c r="T51" s="11" t="s">
        <v>39</v>
      </c>
      <c r="U51" s="17" t="s">
        <v>151</v>
      </c>
      <c r="V51" s="17" t="s">
        <v>151</v>
      </c>
      <c r="W51" s="11" t="s">
        <v>39</v>
      </c>
      <c r="X51" s="11" t="s">
        <v>39</v>
      </c>
      <c r="Y51" s="17" t="s">
        <v>151</v>
      </c>
      <c r="Z51" s="11" t="s">
        <v>39</v>
      </c>
      <c r="AA51" s="17" t="s">
        <v>151</v>
      </c>
      <c r="AB51" s="17" t="s">
        <v>151</v>
      </c>
    </row>
    <row r="52" spans="1:28" ht="15.75" customHeight="1" outlineLevel="1" x14ac:dyDescent="0.25">
      <c r="A52" s="18" t="s">
        <v>169</v>
      </c>
      <c r="B52" s="11" t="s">
        <v>39</v>
      </c>
      <c r="C52" s="9" t="s">
        <v>36</v>
      </c>
      <c r="D52" s="10" t="s">
        <v>94</v>
      </c>
      <c r="E52" s="10" t="s">
        <v>79</v>
      </c>
      <c r="F52" s="17" t="s">
        <v>151</v>
      </c>
      <c r="G52" s="17" t="s">
        <v>151</v>
      </c>
      <c r="H52" s="17" t="s">
        <v>151</v>
      </c>
      <c r="I52" s="17" t="s">
        <v>151</v>
      </c>
      <c r="J52" s="17" t="s">
        <v>151</v>
      </c>
      <c r="K52" s="17" t="s">
        <v>151</v>
      </c>
      <c r="L52" s="17" t="s">
        <v>151</v>
      </c>
      <c r="M52" s="17" t="s">
        <v>151</v>
      </c>
      <c r="N52" s="17" t="s">
        <v>151</v>
      </c>
      <c r="O52" s="17" t="s">
        <v>151</v>
      </c>
      <c r="P52" s="17" t="s">
        <v>151</v>
      </c>
      <c r="Q52" s="17" t="s">
        <v>151</v>
      </c>
      <c r="R52" s="11" t="s">
        <v>39</v>
      </c>
      <c r="S52" s="11" t="s">
        <v>39</v>
      </c>
      <c r="T52" s="11" t="s">
        <v>39</v>
      </c>
      <c r="U52" s="17" t="s">
        <v>151</v>
      </c>
      <c r="V52" s="17" t="s">
        <v>151</v>
      </c>
      <c r="W52" s="11" t="s">
        <v>39</v>
      </c>
      <c r="X52" s="11" t="s">
        <v>39</v>
      </c>
      <c r="Y52" s="17" t="s">
        <v>151</v>
      </c>
      <c r="Z52" s="11" t="s">
        <v>39</v>
      </c>
      <c r="AA52" s="17" t="s">
        <v>151</v>
      </c>
      <c r="AB52" s="17" t="s">
        <v>151</v>
      </c>
    </row>
    <row r="53" spans="1:28" ht="15.75" customHeight="1" outlineLevel="1" x14ac:dyDescent="0.25">
      <c r="A53" s="18" t="s">
        <v>170</v>
      </c>
      <c r="B53" s="11" t="s">
        <v>39</v>
      </c>
      <c r="C53" s="9" t="s">
        <v>36</v>
      </c>
      <c r="D53" s="10" t="s">
        <v>94</v>
      </c>
      <c r="E53" s="10" t="s">
        <v>79</v>
      </c>
      <c r="F53" s="17" t="s">
        <v>151</v>
      </c>
      <c r="G53" s="17" t="s">
        <v>151</v>
      </c>
      <c r="H53" s="17" t="s">
        <v>151</v>
      </c>
      <c r="I53" s="17" t="s">
        <v>151</v>
      </c>
      <c r="J53" s="17" t="s">
        <v>151</v>
      </c>
      <c r="K53" s="17" t="s">
        <v>151</v>
      </c>
      <c r="L53" s="17" t="s">
        <v>151</v>
      </c>
      <c r="M53" s="17" t="s">
        <v>151</v>
      </c>
      <c r="N53" s="17" t="s">
        <v>151</v>
      </c>
      <c r="O53" s="17" t="s">
        <v>151</v>
      </c>
      <c r="P53" s="17" t="s">
        <v>151</v>
      </c>
      <c r="Q53" s="17" t="s">
        <v>151</v>
      </c>
      <c r="R53" s="11" t="s">
        <v>39</v>
      </c>
      <c r="S53" s="11" t="s">
        <v>39</v>
      </c>
      <c r="T53" s="11" t="s">
        <v>39</v>
      </c>
      <c r="U53" s="17" t="s">
        <v>151</v>
      </c>
      <c r="V53" s="17" t="s">
        <v>151</v>
      </c>
      <c r="W53" s="11" t="s">
        <v>39</v>
      </c>
      <c r="X53" s="11" t="s">
        <v>39</v>
      </c>
      <c r="Y53" s="17" t="s">
        <v>151</v>
      </c>
      <c r="Z53" s="11" t="s">
        <v>39</v>
      </c>
      <c r="AA53" s="17" t="s">
        <v>151</v>
      </c>
      <c r="AB53" s="17" t="s">
        <v>151</v>
      </c>
    </row>
    <row r="54" spans="1:28" ht="15.75" customHeight="1" outlineLevel="1" x14ac:dyDescent="0.25">
      <c r="A54" s="8" t="s">
        <v>171</v>
      </c>
      <c r="B54" s="11" t="s">
        <v>39</v>
      </c>
      <c r="C54" s="9" t="s">
        <v>36</v>
      </c>
      <c r="D54" s="10" t="s">
        <v>94</v>
      </c>
      <c r="E54" s="10" t="s">
        <v>79</v>
      </c>
      <c r="F54" s="17" t="s">
        <v>151</v>
      </c>
      <c r="G54" s="17" t="s">
        <v>151</v>
      </c>
      <c r="H54" s="17" t="s">
        <v>151</v>
      </c>
      <c r="I54" s="17" t="s">
        <v>151</v>
      </c>
      <c r="J54" s="17" t="s">
        <v>151</v>
      </c>
      <c r="K54" s="17" t="s">
        <v>151</v>
      </c>
      <c r="L54" s="17" t="s">
        <v>151</v>
      </c>
      <c r="M54" s="17" t="s">
        <v>151</v>
      </c>
      <c r="N54" s="17" t="s">
        <v>151</v>
      </c>
      <c r="O54" s="17" t="s">
        <v>151</v>
      </c>
      <c r="P54" s="17" t="s">
        <v>151</v>
      </c>
      <c r="Q54" s="17" t="s">
        <v>151</v>
      </c>
      <c r="R54" s="11" t="s">
        <v>39</v>
      </c>
      <c r="S54" s="11" t="s">
        <v>39</v>
      </c>
      <c r="T54" s="11" t="s">
        <v>39</v>
      </c>
      <c r="U54" s="17" t="s">
        <v>151</v>
      </c>
      <c r="V54" s="17" t="s">
        <v>151</v>
      </c>
      <c r="W54" s="11" t="s">
        <v>39</v>
      </c>
      <c r="X54" s="11" t="s">
        <v>39</v>
      </c>
      <c r="Y54" s="17" t="s">
        <v>151</v>
      </c>
      <c r="Z54" s="11" t="s">
        <v>39</v>
      </c>
      <c r="AA54" s="17" t="s">
        <v>151</v>
      </c>
      <c r="AB54" s="17" t="s">
        <v>151</v>
      </c>
    </row>
    <row r="55" spans="1:28" ht="15.75" customHeight="1" outlineLevel="1" x14ac:dyDescent="0.25">
      <c r="A55" s="8" t="s">
        <v>172</v>
      </c>
      <c r="B55" s="11" t="s">
        <v>39</v>
      </c>
      <c r="C55" s="9" t="s">
        <v>36</v>
      </c>
      <c r="D55" s="10" t="s">
        <v>94</v>
      </c>
      <c r="E55" s="10" t="s">
        <v>79</v>
      </c>
      <c r="F55" s="17" t="s">
        <v>151</v>
      </c>
      <c r="G55" s="17" t="s">
        <v>151</v>
      </c>
      <c r="H55" s="17" t="s">
        <v>151</v>
      </c>
      <c r="I55" s="17" t="s">
        <v>151</v>
      </c>
      <c r="J55" s="17" t="s">
        <v>151</v>
      </c>
      <c r="K55" s="17" t="s">
        <v>151</v>
      </c>
      <c r="L55" s="17" t="s">
        <v>151</v>
      </c>
      <c r="M55" s="17" t="s">
        <v>151</v>
      </c>
      <c r="N55" s="17" t="s">
        <v>151</v>
      </c>
      <c r="O55" s="17" t="s">
        <v>151</v>
      </c>
      <c r="P55" s="17" t="s">
        <v>151</v>
      </c>
      <c r="Q55" s="17" t="s">
        <v>151</v>
      </c>
      <c r="R55" s="11" t="s">
        <v>39</v>
      </c>
      <c r="S55" s="11" t="s">
        <v>39</v>
      </c>
      <c r="T55" s="11" t="s">
        <v>39</v>
      </c>
      <c r="U55" s="17" t="s">
        <v>151</v>
      </c>
      <c r="V55" s="17" t="s">
        <v>151</v>
      </c>
      <c r="W55" s="11" t="s">
        <v>39</v>
      </c>
      <c r="X55" s="11" t="s">
        <v>39</v>
      </c>
      <c r="Y55" s="17" t="s">
        <v>151</v>
      </c>
      <c r="Z55" s="11" t="s">
        <v>39</v>
      </c>
      <c r="AA55" s="17" t="s">
        <v>151</v>
      </c>
      <c r="AB55" s="17" t="s">
        <v>151</v>
      </c>
    </row>
    <row r="56" spans="1:28" ht="15.75" customHeight="1" outlineLevel="1" x14ac:dyDescent="0.25">
      <c r="A56" s="8" t="s">
        <v>173</v>
      </c>
      <c r="B56" s="11" t="s">
        <v>39</v>
      </c>
      <c r="C56" s="9" t="s">
        <v>36</v>
      </c>
      <c r="D56" s="10" t="s">
        <v>94</v>
      </c>
      <c r="E56" s="10" t="s">
        <v>79</v>
      </c>
      <c r="F56" s="17" t="s">
        <v>151</v>
      </c>
      <c r="G56" s="17" t="s">
        <v>151</v>
      </c>
      <c r="H56" s="17" t="s">
        <v>151</v>
      </c>
      <c r="I56" s="17" t="s">
        <v>151</v>
      </c>
      <c r="J56" s="17" t="s">
        <v>151</v>
      </c>
      <c r="K56" s="17" t="s">
        <v>151</v>
      </c>
      <c r="L56" s="17" t="s">
        <v>151</v>
      </c>
      <c r="M56" s="17" t="s">
        <v>151</v>
      </c>
      <c r="N56" s="17" t="s">
        <v>151</v>
      </c>
      <c r="O56" s="17" t="s">
        <v>151</v>
      </c>
      <c r="P56" s="17" t="s">
        <v>151</v>
      </c>
      <c r="Q56" s="17" t="s">
        <v>151</v>
      </c>
      <c r="R56" s="11" t="s">
        <v>39</v>
      </c>
      <c r="S56" s="11" t="s">
        <v>39</v>
      </c>
      <c r="T56" s="11" t="s">
        <v>39</v>
      </c>
      <c r="U56" s="17" t="s">
        <v>151</v>
      </c>
      <c r="V56" s="17" t="s">
        <v>151</v>
      </c>
      <c r="W56" s="11" t="s">
        <v>39</v>
      </c>
      <c r="X56" s="11" t="s">
        <v>39</v>
      </c>
      <c r="Y56" s="17" t="s">
        <v>151</v>
      </c>
      <c r="Z56" s="11" t="s">
        <v>39</v>
      </c>
      <c r="AA56" s="17" t="s">
        <v>151</v>
      </c>
      <c r="AB56" s="17" t="s">
        <v>151</v>
      </c>
    </row>
    <row r="57" spans="1:28" ht="15.75" customHeight="1" outlineLevel="1" x14ac:dyDescent="0.25">
      <c r="A57" s="8" t="s">
        <v>174</v>
      </c>
      <c r="B57" s="11" t="s">
        <v>39</v>
      </c>
      <c r="C57" s="9" t="s">
        <v>36</v>
      </c>
      <c r="D57" s="10" t="s">
        <v>94</v>
      </c>
      <c r="E57" s="10" t="s">
        <v>79</v>
      </c>
      <c r="F57" s="17" t="s">
        <v>151</v>
      </c>
      <c r="G57" s="17" t="s">
        <v>151</v>
      </c>
      <c r="H57" s="17" t="s">
        <v>151</v>
      </c>
      <c r="I57" s="17" t="s">
        <v>151</v>
      </c>
      <c r="J57" s="17" t="s">
        <v>151</v>
      </c>
      <c r="K57" s="17" t="s">
        <v>151</v>
      </c>
      <c r="L57" s="17" t="s">
        <v>151</v>
      </c>
      <c r="M57" s="17" t="s">
        <v>151</v>
      </c>
      <c r="N57" s="17" t="s">
        <v>151</v>
      </c>
      <c r="O57" s="17" t="s">
        <v>151</v>
      </c>
      <c r="P57" s="17" t="s">
        <v>151</v>
      </c>
      <c r="Q57" s="17" t="s">
        <v>151</v>
      </c>
      <c r="R57" s="11" t="s">
        <v>39</v>
      </c>
      <c r="S57" s="11" t="s">
        <v>39</v>
      </c>
      <c r="T57" s="11" t="s">
        <v>39</v>
      </c>
      <c r="U57" s="17" t="s">
        <v>151</v>
      </c>
      <c r="V57" s="17" t="s">
        <v>151</v>
      </c>
      <c r="W57" s="11" t="s">
        <v>39</v>
      </c>
      <c r="X57" s="11" t="s">
        <v>39</v>
      </c>
      <c r="Y57" s="17" t="s">
        <v>151</v>
      </c>
      <c r="Z57" s="11" t="s">
        <v>39</v>
      </c>
      <c r="AA57" s="17" t="s">
        <v>151</v>
      </c>
      <c r="AB57" s="17" t="s">
        <v>151</v>
      </c>
    </row>
    <row r="58" spans="1:28" ht="15.75" customHeight="1" outlineLevel="1" x14ac:dyDescent="0.25">
      <c r="A58" s="8" t="s">
        <v>175</v>
      </c>
      <c r="B58" s="11" t="s">
        <v>39</v>
      </c>
      <c r="C58" s="9" t="s">
        <v>36</v>
      </c>
      <c r="D58" s="10" t="s">
        <v>94</v>
      </c>
      <c r="E58" s="10" t="s">
        <v>79</v>
      </c>
      <c r="F58" s="17" t="s">
        <v>151</v>
      </c>
      <c r="G58" s="17" t="s">
        <v>151</v>
      </c>
      <c r="H58" s="17" t="s">
        <v>151</v>
      </c>
      <c r="I58" s="17" t="s">
        <v>151</v>
      </c>
      <c r="J58" s="17" t="s">
        <v>151</v>
      </c>
      <c r="K58" s="17" t="s">
        <v>151</v>
      </c>
      <c r="L58" s="17" t="s">
        <v>151</v>
      </c>
      <c r="M58" s="17" t="s">
        <v>151</v>
      </c>
      <c r="N58" s="17" t="s">
        <v>151</v>
      </c>
      <c r="O58" s="17" t="s">
        <v>151</v>
      </c>
      <c r="P58" s="17" t="s">
        <v>151</v>
      </c>
      <c r="Q58" s="17" t="s">
        <v>151</v>
      </c>
      <c r="R58" s="11" t="s">
        <v>39</v>
      </c>
      <c r="S58" s="11" t="s">
        <v>39</v>
      </c>
      <c r="T58" s="11" t="s">
        <v>39</v>
      </c>
      <c r="U58" s="17" t="s">
        <v>151</v>
      </c>
      <c r="V58" s="17" t="s">
        <v>151</v>
      </c>
      <c r="W58" s="11" t="s">
        <v>39</v>
      </c>
      <c r="X58" s="11" t="s">
        <v>39</v>
      </c>
      <c r="Y58" s="17" t="s">
        <v>151</v>
      </c>
      <c r="Z58" s="11" t="s">
        <v>39</v>
      </c>
      <c r="AA58" s="17" t="s">
        <v>151</v>
      </c>
      <c r="AB58" s="17" t="s">
        <v>151</v>
      </c>
    </row>
    <row r="59" spans="1:28" ht="15.75" customHeight="1" outlineLevel="1" x14ac:dyDescent="0.25">
      <c r="A59" s="8" t="s">
        <v>176</v>
      </c>
      <c r="B59" s="11" t="s">
        <v>39</v>
      </c>
      <c r="C59" s="9" t="s">
        <v>36</v>
      </c>
      <c r="D59" s="10" t="s">
        <v>94</v>
      </c>
      <c r="E59" s="10" t="s">
        <v>79</v>
      </c>
      <c r="F59" s="17" t="s">
        <v>151</v>
      </c>
      <c r="G59" s="17" t="s">
        <v>151</v>
      </c>
      <c r="H59" s="17" t="s">
        <v>151</v>
      </c>
      <c r="I59" s="17" t="s">
        <v>151</v>
      </c>
      <c r="J59" s="17" t="s">
        <v>151</v>
      </c>
      <c r="K59" s="17" t="s">
        <v>151</v>
      </c>
      <c r="L59" s="17" t="s">
        <v>151</v>
      </c>
      <c r="M59" s="17" t="s">
        <v>151</v>
      </c>
      <c r="N59" s="17" t="s">
        <v>151</v>
      </c>
      <c r="O59" s="17" t="s">
        <v>151</v>
      </c>
      <c r="P59" s="17" t="s">
        <v>151</v>
      </c>
      <c r="Q59" s="17" t="s">
        <v>151</v>
      </c>
      <c r="R59" s="11" t="s">
        <v>39</v>
      </c>
      <c r="S59" s="11" t="s">
        <v>39</v>
      </c>
      <c r="T59" s="11" t="s">
        <v>39</v>
      </c>
      <c r="U59" s="17" t="s">
        <v>151</v>
      </c>
      <c r="V59" s="17" t="s">
        <v>151</v>
      </c>
      <c r="W59" s="11" t="s">
        <v>39</v>
      </c>
      <c r="X59" s="11" t="s">
        <v>39</v>
      </c>
      <c r="Y59" s="17" t="s">
        <v>151</v>
      </c>
      <c r="Z59" s="11" t="s">
        <v>39</v>
      </c>
      <c r="AA59" s="17" t="s">
        <v>151</v>
      </c>
      <c r="AB59" s="17" t="s">
        <v>151</v>
      </c>
    </row>
    <row r="60" spans="1:28" ht="15.75" customHeight="1" outlineLevel="1" x14ac:dyDescent="0.25">
      <c r="A60" s="8" t="s">
        <v>177</v>
      </c>
      <c r="B60" s="11" t="s">
        <v>39</v>
      </c>
      <c r="C60" s="9" t="s">
        <v>36</v>
      </c>
      <c r="D60" s="10" t="s">
        <v>94</v>
      </c>
      <c r="E60" s="10" t="s">
        <v>79</v>
      </c>
      <c r="F60" s="17" t="s">
        <v>151</v>
      </c>
      <c r="G60" s="17" t="s">
        <v>151</v>
      </c>
      <c r="H60" s="17" t="s">
        <v>151</v>
      </c>
      <c r="I60" s="17" t="s">
        <v>151</v>
      </c>
      <c r="J60" s="17" t="s">
        <v>151</v>
      </c>
      <c r="K60" s="17" t="s">
        <v>151</v>
      </c>
      <c r="L60" s="17" t="s">
        <v>151</v>
      </c>
      <c r="M60" s="17" t="s">
        <v>151</v>
      </c>
      <c r="N60" s="17" t="s">
        <v>151</v>
      </c>
      <c r="O60" s="17" t="s">
        <v>151</v>
      </c>
      <c r="P60" s="17" t="s">
        <v>151</v>
      </c>
      <c r="Q60" s="17" t="s">
        <v>151</v>
      </c>
      <c r="R60" s="11" t="s">
        <v>39</v>
      </c>
      <c r="S60" s="11" t="s">
        <v>39</v>
      </c>
      <c r="T60" s="11" t="s">
        <v>39</v>
      </c>
      <c r="U60" s="17" t="s">
        <v>151</v>
      </c>
      <c r="V60" s="17" t="s">
        <v>151</v>
      </c>
      <c r="W60" s="11" t="s">
        <v>39</v>
      </c>
      <c r="X60" s="11" t="s">
        <v>39</v>
      </c>
      <c r="Y60" s="17" t="s">
        <v>151</v>
      </c>
      <c r="Z60" s="11" t="s">
        <v>39</v>
      </c>
      <c r="AA60" s="17" t="s">
        <v>151</v>
      </c>
      <c r="AB60" s="17" t="s">
        <v>151</v>
      </c>
    </row>
    <row r="61" spans="1:28" ht="15.75" customHeight="1" outlineLevel="1" x14ac:dyDescent="0.25">
      <c r="A61" s="8" t="s">
        <v>178</v>
      </c>
      <c r="B61" s="11" t="s">
        <v>39</v>
      </c>
      <c r="C61" s="9" t="s">
        <v>36</v>
      </c>
      <c r="D61" s="10" t="s">
        <v>94</v>
      </c>
      <c r="E61" s="10" t="s">
        <v>79</v>
      </c>
      <c r="F61" s="17" t="s">
        <v>151</v>
      </c>
      <c r="G61" s="17" t="s">
        <v>151</v>
      </c>
      <c r="H61" s="17" t="s">
        <v>151</v>
      </c>
      <c r="I61" s="17" t="s">
        <v>151</v>
      </c>
      <c r="J61" s="17" t="s">
        <v>151</v>
      </c>
      <c r="K61" s="17" t="s">
        <v>151</v>
      </c>
      <c r="L61" s="17" t="s">
        <v>151</v>
      </c>
      <c r="M61" s="17" t="s">
        <v>151</v>
      </c>
      <c r="N61" s="17" t="s">
        <v>151</v>
      </c>
      <c r="O61" s="17" t="s">
        <v>151</v>
      </c>
      <c r="P61" s="17" t="s">
        <v>151</v>
      </c>
      <c r="Q61" s="17" t="s">
        <v>151</v>
      </c>
      <c r="R61" s="11" t="s">
        <v>39</v>
      </c>
      <c r="S61" s="11" t="s">
        <v>39</v>
      </c>
      <c r="T61" s="11" t="s">
        <v>39</v>
      </c>
      <c r="U61" s="17" t="s">
        <v>151</v>
      </c>
      <c r="V61" s="17" t="s">
        <v>151</v>
      </c>
      <c r="W61" s="11" t="s">
        <v>39</v>
      </c>
      <c r="X61" s="11" t="s">
        <v>39</v>
      </c>
      <c r="Y61" s="17" t="s">
        <v>151</v>
      </c>
      <c r="Z61" s="11" t="s">
        <v>39</v>
      </c>
      <c r="AA61" s="17" t="s">
        <v>151</v>
      </c>
      <c r="AB61" s="17" t="s">
        <v>151</v>
      </c>
    </row>
    <row r="62" spans="1:28" ht="15.75" customHeight="1" outlineLevel="1" x14ac:dyDescent="0.25">
      <c r="A62" s="8" t="s">
        <v>179</v>
      </c>
      <c r="B62" s="11" t="s">
        <v>39</v>
      </c>
      <c r="C62" s="9" t="s">
        <v>36</v>
      </c>
      <c r="D62" s="10" t="s">
        <v>94</v>
      </c>
      <c r="E62" s="10" t="s">
        <v>79</v>
      </c>
      <c r="F62" s="17" t="s">
        <v>151</v>
      </c>
      <c r="G62" s="17" t="s">
        <v>151</v>
      </c>
      <c r="H62" s="17" t="s">
        <v>151</v>
      </c>
      <c r="I62" s="17" t="s">
        <v>151</v>
      </c>
      <c r="J62" s="17" t="s">
        <v>151</v>
      </c>
      <c r="K62" s="17" t="s">
        <v>151</v>
      </c>
      <c r="L62" s="17" t="s">
        <v>151</v>
      </c>
      <c r="M62" s="17" t="s">
        <v>151</v>
      </c>
      <c r="N62" s="17" t="s">
        <v>151</v>
      </c>
      <c r="O62" s="17" t="s">
        <v>151</v>
      </c>
      <c r="P62" s="17" t="s">
        <v>151</v>
      </c>
      <c r="Q62" s="17" t="s">
        <v>151</v>
      </c>
      <c r="R62" s="11" t="s">
        <v>39</v>
      </c>
      <c r="S62" s="11" t="s">
        <v>39</v>
      </c>
      <c r="T62" s="11" t="s">
        <v>39</v>
      </c>
      <c r="U62" s="17" t="s">
        <v>151</v>
      </c>
      <c r="V62" s="17" t="s">
        <v>151</v>
      </c>
      <c r="W62" s="11" t="s">
        <v>39</v>
      </c>
      <c r="X62" s="11" t="s">
        <v>39</v>
      </c>
      <c r="Y62" s="17" t="s">
        <v>151</v>
      </c>
      <c r="Z62" s="11" t="s">
        <v>39</v>
      </c>
      <c r="AA62" s="17" t="s">
        <v>151</v>
      </c>
      <c r="AB62" s="17" t="s">
        <v>151</v>
      </c>
    </row>
    <row r="63" spans="1:28" ht="15.75" customHeight="1" outlineLevel="1" x14ac:dyDescent="0.25">
      <c r="A63" s="8" t="s">
        <v>180</v>
      </c>
      <c r="B63" s="11" t="s">
        <v>39</v>
      </c>
      <c r="C63" s="9" t="s">
        <v>36</v>
      </c>
      <c r="D63" s="10" t="s">
        <v>94</v>
      </c>
      <c r="E63" s="10" t="s">
        <v>79</v>
      </c>
      <c r="F63" s="17" t="s">
        <v>151</v>
      </c>
      <c r="G63" s="17" t="s">
        <v>151</v>
      </c>
      <c r="H63" s="17" t="s">
        <v>151</v>
      </c>
      <c r="I63" s="17" t="s">
        <v>151</v>
      </c>
      <c r="J63" s="17" t="s">
        <v>151</v>
      </c>
      <c r="K63" s="17" t="s">
        <v>151</v>
      </c>
      <c r="L63" s="17" t="s">
        <v>151</v>
      </c>
      <c r="M63" s="17" t="s">
        <v>151</v>
      </c>
      <c r="N63" s="17" t="s">
        <v>151</v>
      </c>
      <c r="O63" s="17" t="s">
        <v>151</v>
      </c>
      <c r="P63" s="17" t="s">
        <v>151</v>
      </c>
      <c r="Q63" s="17" t="s">
        <v>151</v>
      </c>
      <c r="R63" s="11" t="s">
        <v>39</v>
      </c>
      <c r="S63" s="11" t="s">
        <v>39</v>
      </c>
      <c r="T63" s="11" t="s">
        <v>39</v>
      </c>
      <c r="U63" s="17" t="s">
        <v>151</v>
      </c>
      <c r="V63" s="17" t="s">
        <v>151</v>
      </c>
      <c r="W63" s="11" t="s">
        <v>39</v>
      </c>
      <c r="X63" s="11" t="s">
        <v>39</v>
      </c>
      <c r="Y63" s="17" t="s">
        <v>151</v>
      </c>
      <c r="Z63" s="11" t="s">
        <v>39</v>
      </c>
      <c r="AA63" s="17" t="s">
        <v>151</v>
      </c>
      <c r="AB63" s="17" t="s">
        <v>151</v>
      </c>
    </row>
    <row r="64" spans="1:28" ht="15.75" customHeight="1" outlineLevel="1" x14ac:dyDescent="0.25">
      <c r="A64" s="8" t="s">
        <v>181</v>
      </c>
      <c r="B64" s="11" t="s">
        <v>39</v>
      </c>
      <c r="C64" s="9" t="s">
        <v>36</v>
      </c>
      <c r="D64" s="10" t="s">
        <v>94</v>
      </c>
      <c r="E64" s="10" t="s">
        <v>79</v>
      </c>
      <c r="F64" s="17" t="s">
        <v>151</v>
      </c>
      <c r="G64" s="17" t="s">
        <v>151</v>
      </c>
      <c r="H64" s="17" t="s">
        <v>151</v>
      </c>
      <c r="I64" s="17" t="s">
        <v>151</v>
      </c>
      <c r="J64" s="17" t="s">
        <v>151</v>
      </c>
      <c r="K64" s="17" t="s">
        <v>151</v>
      </c>
      <c r="L64" s="17" t="s">
        <v>151</v>
      </c>
      <c r="M64" s="17" t="s">
        <v>151</v>
      </c>
      <c r="N64" s="17" t="s">
        <v>151</v>
      </c>
      <c r="O64" s="17" t="s">
        <v>151</v>
      </c>
      <c r="P64" s="17" t="s">
        <v>151</v>
      </c>
      <c r="Q64" s="17" t="s">
        <v>151</v>
      </c>
      <c r="R64" s="11" t="s">
        <v>39</v>
      </c>
      <c r="S64" s="11" t="s">
        <v>39</v>
      </c>
      <c r="T64" s="11" t="s">
        <v>39</v>
      </c>
      <c r="U64" s="17" t="s">
        <v>151</v>
      </c>
      <c r="V64" s="17" t="s">
        <v>151</v>
      </c>
      <c r="W64" s="11" t="s">
        <v>39</v>
      </c>
      <c r="X64" s="11" t="s">
        <v>39</v>
      </c>
      <c r="Y64" s="17" t="s">
        <v>151</v>
      </c>
      <c r="Z64" s="11" t="s">
        <v>39</v>
      </c>
      <c r="AA64" s="17" t="s">
        <v>151</v>
      </c>
      <c r="AB64" s="17" t="s">
        <v>151</v>
      </c>
    </row>
    <row r="65" spans="1:28" ht="15.75" customHeight="1" x14ac:dyDescent="0.25">
      <c r="A65" s="8" t="s">
        <v>182</v>
      </c>
      <c r="B65" s="9" t="s">
        <v>36</v>
      </c>
      <c r="C65" s="9" t="s">
        <v>39</v>
      </c>
      <c r="D65" s="10" t="s">
        <v>42</v>
      </c>
      <c r="E65" s="10" t="s">
        <v>76</v>
      </c>
      <c r="F65" s="11" t="s">
        <v>183</v>
      </c>
      <c r="G65" s="11" t="s">
        <v>184</v>
      </c>
      <c r="H65" s="11" t="s">
        <v>185</v>
      </c>
      <c r="I65" s="11" t="s">
        <v>186</v>
      </c>
      <c r="J65" s="11" t="s">
        <v>36</v>
      </c>
      <c r="K65" s="11" t="s">
        <v>184</v>
      </c>
      <c r="L65" s="12" t="s">
        <v>187</v>
      </c>
      <c r="M65" s="15" t="s">
        <v>187</v>
      </c>
      <c r="N65" s="11" t="s">
        <v>36</v>
      </c>
      <c r="O65" s="11" t="s">
        <v>39</v>
      </c>
      <c r="P65" s="11" t="s">
        <v>36</v>
      </c>
      <c r="Q65" s="11" t="s">
        <v>184</v>
      </c>
      <c r="R65" s="11" t="s">
        <v>39</v>
      </c>
      <c r="S65" s="11" t="s">
        <v>39</v>
      </c>
      <c r="T65" s="12" t="s">
        <v>36</v>
      </c>
      <c r="U65" s="12" t="s">
        <v>36</v>
      </c>
      <c r="V65" s="11" t="s">
        <v>36</v>
      </c>
      <c r="W65" s="11" t="s">
        <v>39</v>
      </c>
      <c r="X65" s="11" t="s">
        <v>39</v>
      </c>
      <c r="Y65" s="11" t="s">
        <v>39</v>
      </c>
      <c r="Z65" s="11" t="s">
        <v>39</v>
      </c>
      <c r="AA65" s="11" t="s">
        <v>188</v>
      </c>
      <c r="AB65" s="11" t="s">
        <v>184</v>
      </c>
    </row>
    <row r="66" spans="1:28" ht="15.75" customHeight="1" x14ac:dyDescent="0.25">
      <c r="A66" s="8" t="s">
        <v>189</v>
      </c>
      <c r="B66" s="9" t="s">
        <v>36</v>
      </c>
      <c r="C66" s="9" t="s">
        <v>39</v>
      </c>
      <c r="D66" s="10" t="s">
        <v>190</v>
      </c>
      <c r="E66" s="10" t="s">
        <v>76</v>
      </c>
      <c r="F66" s="10" t="s">
        <v>191</v>
      </c>
      <c r="G66" s="10" t="s">
        <v>184</v>
      </c>
      <c r="H66" s="11" t="s">
        <v>192</v>
      </c>
      <c r="I66" s="11" t="s">
        <v>192</v>
      </c>
      <c r="J66" s="11" t="s">
        <v>39</v>
      </c>
      <c r="K66" s="11" t="s">
        <v>39</v>
      </c>
      <c r="L66" s="15" t="s">
        <v>39</v>
      </c>
      <c r="M66" s="15" t="s">
        <v>39</v>
      </c>
      <c r="N66" s="11" t="s">
        <v>36</v>
      </c>
      <c r="O66" s="11" t="s">
        <v>39</v>
      </c>
      <c r="P66" s="11" t="s">
        <v>39</v>
      </c>
      <c r="Q66" s="11" t="s">
        <v>39</v>
      </c>
      <c r="R66" s="11" t="s">
        <v>39</v>
      </c>
      <c r="S66" s="11" t="s">
        <v>39</v>
      </c>
      <c r="T66" s="12" t="s">
        <v>39</v>
      </c>
      <c r="U66" s="12" t="s">
        <v>39</v>
      </c>
      <c r="V66" s="11" t="s">
        <v>39</v>
      </c>
      <c r="W66" s="11" t="s">
        <v>39</v>
      </c>
      <c r="X66" s="11" t="s">
        <v>39</v>
      </c>
      <c r="Y66" s="11" t="s">
        <v>39</v>
      </c>
      <c r="Z66" s="11" t="s">
        <v>39</v>
      </c>
      <c r="AA66" s="11" t="s">
        <v>193</v>
      </c>
      <c r="AB66" s="11" t="s">
        <v>39</v>
      </c>
    </row>
    <row r="67" spans="1:28" ht="15.75" customHeight="1" x14ac:dyDescent="0.25">
      <c r="A67" s="8" t="s">
        <v>194</v>
      </c>
      <c r="B67" s="9" t="s">
        <v>36</v>
      </c>
      <c r="C67" s="9" t="s">
        <v>36</v>
      </c>
      <c r="D67" s="10" t="s">
        <v>85</v>
      </c>
      <c r="E67" s="10" t="s">
        <v>38</v>
      </c>
      <c r="F67" s="11" t="s">
        <v>195</v>
      </c>
      <c r="G67" s="11" t="s">
        <v>196</v>
      </c>
      <c r="H67" s="10" t="s">
        <v>197</v>
      </c>
      <c r="I67" s="10" t="s">
        <v>198</v>
      </c>
      <c r="J67" s="11" t="s">
        <v>36</v>
      </c>
      <c r="K67" s="11" t="s">
        <v>39</v>
      </c>
      <c r="L67" s="12" t="s">
        <v>36</v>
      </c>
      <c r="M67" s="15" t="s">
        <v>36</v>
      </c>
      <c r="N67" s="11" t="s">
        <v>36</v>
      </c>
      <c r="O67" s="11" t="s">
        <v>39</v>
      </c>
      <c r="P67" s="11" t="s">
        <v>36</v>
      </c>
      <c r="Q67" s="11" t="s">
        <v>39</v>
      </c>
      <c r="R67" s="11" t="s">
        <v>39</v>
      </c>
      <c r="S67" s="11" t="s">
        <v>39</v>
      </c>
      <c r="T67" s="12" t="s">
        <v>39</v>
      </c>
      <c r="U67" s="12" t="s">
        <v>39</v>
      </c>
      <c r="V67" s="11" t="s">
        <v>39</v>
      </c>
      <c r="W67" s="11" t="s">
        <v>39</v>
      </c>
      <c r="X67" s="11" t="s">
        <v>39</v>
      </c>
      <c r="Y67" s="11" t="s">
        <v>36</v>
      </c>
      <c r="Z67" s="11" t="s">
        <v>39</v>
      </c>
      <c r="AA67" s="11" t="s">
        <v>199</v>
      </c>
      <c r="AB67" s="11" t="s">
        <v>199</v>
      </c>
    </row>
    <row r="68" spans="1:28" ht="14.25" customHeight="1" x14ac:dyDescent="0.25">
      <c r="A68" s="19" t="s">
        <v>200</v>
      </c>
      <c r="B68" s="41" t="s">
        <v>39</v>
      </c>
      <c r="C68" s="21" t="s">
        <v>36</v>
      </c>
      <c r="D68" s="20" t="s">
        <v>201</v>
      </c>
      <c r="E68" s="20" t="s">
        <v>76</v>
      </c>
      <c r="F68" s="41" t="s">
        <v>202</v>
      </c>
      <c r="G68" s="41" t="s">
        <v>203</v>
      </c>
      <c r="H68" s="20" t="s">
        <v>204</v>
      </c>
      <c r="I68" s="20" t="s">
        <v>204</v>
      </c>
      <c r="J68" s="22" t="s">
        <v>205</v>
      </c>
      <c r="K68" s="22" t="s">
        <v>206</v>
      </c>
      <c r="L68" s="12" t="s">
        <v>207</v>
      </c>
      <c r="M68" s="15" t="s">
        <v>207</v>
      </c>
      <c r="N68" s="23" t="s">
        <v>39</v>
      </c>
      <c r="O68" s="22" t="s">
        <v>39</v>
      </c>
      <c r="P68" s="22"/>
      <c r="Q68" s="22" t="s">
        <v>36</v>
      </c>
      <c r="R68" s="22" t="s">
        <v>39</v>
      </c>
      <c r="S68" s="22" t="s">
        <v>39</v>
      </c>
      <c r="T68" s="24" t="s">
        <v>39</v>
      </c>
      <c r="U68" s="24" t="s">
        <v>39</v>
      </c>
      <c r="V68" s="22" t="s">
        <v>36</v>
      </c>
      <c r="W68" s="22" t="s">
        <v>39</v>
      </c>
      <c r="X68" s="22" t="s">
        <v>39</v>
      </c>
      <c r="Y68" s="22" t="s">
        <v>36</v>
      </c>
      <c r="Z68" s="22" t="s">
        <v>36</v>
      </c>
      <c r="AA68" s="22" t="s">
        <v>138</v>
      </c>
      <c r="AB68" s="22" t="s">
        <v>138</v>
      </c>
    </row>
    <row r="69" spans="1:28" ht="15.75" customHeight="1" x14ac:dyDescent="0.25">
      <c r="A69" s="14" t="s">
        <v>208</v>
      </c>
      <c r="B69" s="9" t="s">
        <v>36</v>
      </c>
      <c r="C69" s="11" t="s">
        <v>39</v>
      </c>
      <c r="D69" s="10" t="s">
        <v>209</v>
      </c>
      <c r="E69" s="10" t="s">
        <v>79</v>
      </c>
      <c r="F69" s="11" t="s">
        <v>210</v>
      </c>
      <c r="G69" s="11" t="s">
        <v>210</v>
      </c>
      <c r="H69" s="10" t="s">
        <v>211</v>
      </c>
      <c r="I69" s="10" t="s">
        <v>211</v>
      </c>
      <c r="J69" s="16" t="s">
        <v>38</v>
      </c>
      <c r="K69" s="10" t="s">
        <v>210</v>
      </c>
      <c r="L69" s="12" t="s">
        <v>38</v>
      </c>
      <c r="M69" s="15" t="s">
        <v>38</v>
      </c>
      <c r="N69" s="16" t="s">
        <v>212</v>
      </c>
      <c r="O69" s="10" t="s">
        <v>210</v>
      </c>
      <c r="P69" s="16" t="s">
        <v>212</v>
      </c>
      <c r="Q69" s="10" t="s">
        <v>210</v>
      </c>
      <c r="R69" s="16" t="s">
        <v>212</v>
      </c>
      <c r="S69" s="10" t="s">
        <v>210</v>
      </c>
      <c r="T69" s="16" t="s">
        <v>212</v>
      </c>
      <c r="U69" s="16" t="s">
        <v>212</v>
      </c>
      <c r="V69" s="16" t="s">
        <v>212</v>
      </c>
      <c r="W69" s="16" t="s">
        <v>212</v>
      </c>
      <c r="X69" s="16" t="s">
        <v>212</v>
      </c>
      <c r="Y69" s="16" t="s">
        <v>212</v>
      </c>
      <c r="Z69" s="16" t="s">
        <v>212</v>
      </c>
      <c r="AA69" s="10" t="s">
        <v>210</v>
      </c>
      <c r="AB69" s="10" t="s">
        <v>210</v>
      </c>
    </row>
    <row r="70" spans="1:28" ht="15.75" customHeight="1" x14ac:dyDescent="0.25">
      <c r="A70" s="8" t="s">
        <v>213</v>
      </c>
      <c r="B70" s="9" t="s">
        <v>36</v>
      </c>
      <c r="C70" s="11" t="s">
        <v>39</v>
      </c>
      <c r="D70" s="10" t="s">
        <v>209</v>
      </c>
      <c r="E70" s="10" t="s">
        <v>79</v>
      </c>
      <c r="F70" s="10" t="s">
        <v>214</v>
      </c>
      <c r="G70" s="11" t="s">
        <v>214</v>
      </c>
      <c r="H70" s="10" t="s">
        <v>215</v>
      </c>
      <c r="I70" s="10" t="s">
        <v>215</v>
      </c>
      <c r="J70" s="11" t="s">
        <v>216</v>
      </c>
      <c r="K70" s="11" t="s">
        <v>39</v>
      </c>
      <c r="L70" s="12" t="s">
        <v>39</v>
      </c>
      <c r="M70" s="15" t="s">
        <v>39</v>
      </c>
      <c r="N70" s="11" t="s">
        <v>36</v>
      </c>
      <c r="O70" s="11" t="s">
        <v>39</v>
      </c>
      <c r="P70" s="11" t="s">
        <v>39</v>
      </c>
      <c r="Q70" s="11" t="s">
        <v>39</v>
      </c>
      <c r="R70" s="11" t="s">
        <v>39</v>
      </c>
      <c r="S70" s="11" t="s">
        <v>39</v>
      </c>
      <c r="T70" s="12" t="s">
        <v>39</v>
      </c>
      <c r="U70" s="12" t="s">
        <v>39</v>
      </c>
      <c r="V70" s="11" t="s">
        <v>39</v>
      </c>
      <c r="W70" s="11" t="s">
        <v>39</v>
      </c>
      <c r="X70" s="11" t="s">
        <v>39</v>
      </c>
      <c r="Y70" s="11" t="s">
        <v>39</v>
      </c>
      <c r="Z70" s="11" t="s">
        <v>39</v>
      </c>
      <c r="AA70" s="11" t="s">
        <v>39</v>
      </c>
      <c r="AB70" s="11" t="s">
        <v>217</v>
      </c>
    </row>
    <row r="71" spans="1:28" ht="15.75" customHeight="1" x14ac:dyDescent="0.25">
      <c r="A71" s="8" t="s">
        <v>218</v>
      </c>
      <c r="B71" s="9" t="s">
        <v>36</v>
      </c>
      <c r="C71" s="11" t="s">
        <v>39</v>
      </c>
      <c r="D71" s="10" t="s">
        <v>219</v>
      </c>
      <c r="E71" s="10" t="s">
        <v>220</v>
      </c>
      <c r="F71" s="11" t="s">
        <v>221</v>
      </c>
      <c r="G71" s="10" t="s">
        <v>36</v>
      </c>
      <c r="H71" s="10" t="s">
        <v>39</v>
      </c>
      <c r="I71" s="10" t="s">
        <v>39</v>
      </c>
      <c r="J71" s="11" t="s">
        <v>39</v>
      </c>
      <c r="K71" s="12" t="s">
        <v>36</v>
      </c>
      <c r="L71" s="12" t="s">
        <v>39</v>
      </c>
      <c r="M71" s="15" t="s">
        <v>39</v>
      </c>
      <c r="N71" s="11" t="s">
        <v>36</v>
      </c>
      <c r="O71" s="11" t="s">
        <v>39</v>
      </c>
      <c r="P71" s="11" t="s">
        <v>39</v>
      </c>
      <c r="Q71" s="11" t="s">
        <v>39</v>
      </c>
      <c r="R71" s="11" t="s">
        <v>39</v>
      </c>
      <c r="S71" s="11" t="s">
        <v>39</v>
      </c>
      <c r="T71" s="11" t="s">
        <v>39</v>
      </c>
      <c r="U71" s="11" t="s">
        <v>39</v>
      </c>
      <c r="V71" s="11" t="s">
        <v>39</v>
      </c>
      <c r="W71" s="11" t="s">
        <v>39</v>
      </c>
      <c r="X71" s="11" t="s">
        <v>39</v>
      </c>
      <c r="Y71" s="11" t="s">
        <v>39</v>
      </c>
      <c r="Z71" s="11" t="s">
        <v>39</v>
      </c>
      <c r="AA71" s="11" t="s">
        <v>36</v>
      </c>
      <c r="AB71" s="11" t="s">
        <v>217</v>
      </c>
    </row>
    <row r="72" spans="1:28" ht="15.75" customHeight="1" x14ac:dyDescent="0.25">
      <c r="A72" s="8" t="s">
        <v>222</v>
      </c>
      <c r="B72" s="9" t="s">
        <v>36</v>
      </c>
      <c r="C72" s="11" t="s">
        <v>39</v>
      </c>
      <c r="D72" s="10" t="s">
        <v>223</v>
      </c>
      <c r="E72" s="10" t="s">
        <v>38</v>
      </c>
      <c r="F72" s="11" t="s">
        <v>224</v>
      </c>
      <c r="G72" s="10" t="s">
        <v>36</v>
      </c>
      <c r="H72" s="10" t="s">
        <v>36</v>
      </c>
      <c r="I72" s="10" t="s">
        <v>36</v>
      </c>
      <c r="J72" s="11" t="s">
        <v>39</v>
      </c>
      <c r="K72" s="10" t="s">
        <v>36</v>
      </c>
      <c r="L72" s="12" t="s">
        <v>39</v>
      </c>
      <c r="M72" s="15" t="s">
        <v>39</v>
      </c>
      <c r="N72" s="11" t="s">
        <v>39</v>
      </c>
      <c r="O72" s="16" t="s">
        <v>39</v>
      </c>
      <c r="P72" s="11" t="s">
        <v>36</v>
      </c>
      <c r="Q72" s="11" t="s">
        <v>39</v>
      </c>
      <c r="R72" s="11" t="s">
        <v>39</v>
      </c>
      <c r="S72" s="11" t="s">
        <v>39</v>
      </c>
      <c r="T72" s="11" t="s">
        <v>39</v>
      </c>
      <c r="U72" s="12" t="s">
        <v>36</v>
      </c>
      <c r="V72" s="11" t="s">
        <v>39</v>
      </c>
      <c r="W72" s="11" t="s">
        <v>39</v>
      </c>
      <c r="X72" s="11" t="s">
        <v>39</v>
      </c>
      <c r="Y72" s="11" t="s">
        <v>39</v>
      </c>
      <c r="Z72" s="11" t="s">
        <v>39</v>
      </c>
      <c r="AA72" s="11" t="s">
        <v>224</v>
      </c>
      <c r="AB72" s="11" t="s">
        <v>36</v>
      </c>
    </row>
    <row r="73" spans="1:28" ht="15.75" customHeight="1" x14ac:dyDescent="0.25">
      <c r="A73" s="8" t="s">
        <v>225</v>
      </c>
      <c r="B73" s="11" t="s">
        <v>39</v>
      </c>
      <c r="C73" s="9" t="s">
        <v>36</v>
      </c>
      <c r="D73" s="10" t="s">
        <v>226</v>
      </c>
      <c r="E73" s="10" t="s">
        <v>79</v>
      </c>
      <c r="F73" s="11" t="s">
        <v>227</v>
      </c>
      <c r="G73" s="10" t="s">
        <v>36</v>
      </c>
      <c r="H73" s="10" t="s">
        <v>228</v>
      </c>
      <c r="I73" s="10" t="s">
        <v>229</v>
      </c>
      <c r="J73" s="11" t="s">
        <v>36</v>
      </c>
      <c r="K73" s="12" t="s">
        <v>36</v>
      </c>
      <c r="L73" s="12" t="s">
        <v>230</v>
      </c>
      <c r="M73" s="15" t="s">
        <v>230</v>
      </c>
      <c r="N73" s="11" t="s">
        <v>36</v>
      </c>
      <c r="O73" s="11" t="s">
        <v>39</v>
      </c>
      <c r="P73" s="11" t="s">
        <v>36</v>
      </c>
      <c r="Q73" s="11" t="s">
        <v>39</v>
      </c>
      <c r="R73" s="11" t="s">
        <v>39</v>
      </c>
      <c r="S73" s="11" t="s">
        <v>39</v>
      </c>
      <c r="T73" s="15" t="s">
        <v>36</v>
      </c>
      <c r="U73" s="15" t="s">
        <v>36</v>
      </c>
      <c r="V73" s="11" t="s">
        <v>36</v>
      </c>
      <c r="W73" s="11" t="s">
        <v>39</v>
      </c>
      <c r="X73" s="11" t="s">
        <v>39</v>
      </c>
      <c r="Y73" s="11" t="s">
        <v>39</v>
      </c>
      <c r="Z73" s="11" t="s">
        <v>39</v>
      </c>
      <c r="AA73" s="11" t="s">
        <v>39</v>
      </c>
      <c r="AB73" s="11" t="s">
        <v>39</v>
      </c>
    </row>
    <row r="74" spans="1:28" ht="15.75" customHeight="1" x14ac:dyDescent="0.25">
      <c r="A74" s="8" t="s">
        <v>231</v>
      </c>
      <c r="B74" s="9" t="s">
        <v>36</v>
      </c>
      <c r="C74" s="9" t="s">
        <v>39</v>
      </c>
      <c r="D74" s="10" t="s">
        <v>219</v>
      </c>
      <c r="E74" s="10" t="s">
        <v>79</v>
      </c>
      <c r="F74" s="10" t="s">
        <v>227</v>
      </c>
      <c r="G74" s="10" t="s">
        <v>36</v>
      </c>
      <c r="H74" s="10" t="s">
        <v>36</v>
      </c>
      <c r="I74" s="10" t="s">
        <v>36</v>
      </c>
      <c r="J74" s="25" t="s">
        <v>39</v>
      </c>
      <c r="K74" s="25" t="s">
        <v>39</v>
      </c>
      <c r="L74" s="12" t="s">
        <v>39</v>
      </c>
      <c r="M74" s="15" t="s">
        <v>39</v>
      </c>
      <c r="N74" s="25" t="s">
        <v>39</v>
      </c>
      <c r="O74" s="16" t="s">
        <v>39</v>
      </c>
      <c r="P74" s="11" t="s">
        <v>36</v>
      </c>
      <c r="Q74" s="11" t="s">
        <v>39</v>
      </c>
      <c r="R74" s="11" t="s">
        <v>39</v>
      </c>
      <c r="S74" s="11" t="s">
        <v>39</v>
      </c>
      <c r="T74" s="11" t="s">
        <v>39</v>
      </c>
      <c r="U74" s="15" t="s">
        <v>39</v>
      </c>
      <c r="V74" s="11" t="s">
        <v>39</v>
      </c>
      <c r="W74" s="11" t="s">
        <v>39</v>
      </c>
      <c r="X74" s="11" t="s">
        <v>39</v>
      </c>
      <c r="Y74" s="11" t="s">
        <v>39</v>
      </c>
      <c r="Z74" s="11" t="s">
        <v>39</v>
      </c>
      <c r="AA74" s="11" t="s">
        <v>39</v>
      </c>
      <c r="AB74" s="11" t="s">
        <v>39</v>
      </c>
    </row>
    <row r="75" spans="1:28" ht="15.75" customHeight="1" x14ac:dyDescent="0.25">
      <c r="A75" s="8" t="s">
        <v>232</v>
      </c>
      <c r="B75" s="11" t="s">
        <v>39</v>
      </c>
      <c r="C75" s="9" t="s">
        <v>36</v>
      </c>
      <c r="D75" s="10" t="s">
        <v>219</v>
      </c>
      <c r="E75" s="10" t="s">
        <v>79</v>
      </c>
      <c r="F75" s="10" t="s">
        <v>36</v>
      </c>
      <c r="G75" s="10" t="s">
        <v>39</v>
      </c>
      <c r="H75" s="10" t="s">
        <v>39</v>
      </c>
      <c r="I75" s="10" t="s">
        <v>39</v>
      </c>
      <c r="J75" s="26" t="s">
        <v>39</v>
      </c>
      <c r="K75" s="26" t="s">
        <v>39</v>
      </c>
      <c r="L75" s="12" t="s">
        <v>39</v>
      </c>
      <c r="M75" s="15" t="s">
        <v>39</v>
      </c>
      <c r="N75" s="11" t="s">
        <v>39</v>
      </c>
      <c r="O75" s="11" t="s">
        <v>39</v>
      </c>
      <c r="P75" s="11" t="s">
        <v>39</v>
      </c>
      <c r="Q75" s="11" t="s">
        <v>39</v>
      </c>
      <c r="R75" s="11" t="s">
        <v>39</v>
      </c>
      <c r="S75" s="11" t="s">
        <v>39</v>
      </c>
      <c r="T75" s="11" t="s">
        <v>39</v>
      </c>
      <c r="U75" s="15" t="s">
        <v>39</v>
      </c>
      <c r="V75" s="11" t="s">
        <v>39</v>
      </c>
      <c r="W75" s="11" t="s">
        <v>39</v>
      </c>
      <c r="X75" s="11" t="s">
        <v>39</v>
      </c>
      <c r="Y75" s="11" t="s">
        <v>39</v>
      </c>
      <c r="Z75" s="11" t="s">
        <v>39</v>
      </c>
      <c r="AA75" s="11" t="s">
        <v>39</v>
      </c>
      <c r="AB75" s="11" t="s">
        <v>39</v>
      </c>
    </row>
    <row r="76" spans="1:28" ht="15.75" customHeight="1" x14ac:dyDescent="0.25">
      <c r="A76" s="8" t="s">
        <v>233</v>
      </c>
      <c r="B76" s="9" t="s">
        <v>36</v>
      </c>
      <c r="C76" s="2" t="s">
        <v>39</v>
      </c>
      <c r="D76" s="11" t="s">
        <v>209</v>
      </c>
      <c r="E76" s="11" t="s">
        <v>79</v>
      </c>
      <c r="F76" s="10" t="s">
        <v>39</v>
      </c>
      <c r="G76" s="10" t="s">
        <v>39</v>
      </c>
      <c r="H76" s="10" t="s">
        <v>39</v>
      </c>
      <c r="I76" s="10" t="s">
        <v>39</v>
      </c>
      <c r="J76" s="10" t="s">
        <v>39</v>
      </c>
      <c r="K76" s="26" t="s">
        <v>39</v>
      </c>
      <c r="L76" s="26" t="s">
        <v>39</v>
      </c>
      <c r="M76" s="26" t="s">
        <v>39</v>
      </c>
      <c r="N76" s="10" t="s">
        <v>39</v>
      </c>
      <c r="O76" s="10" t="s">
        <v>39</v>
      </c>
      <c r="P76" s="10" t="s">
        <v>39</v>
      </c>
      <c r="Q76" s="11" t="s">
        <v>39</v>
      </c>
      <c r="R76" s="10" t="s">
        <v>39</v>
      </c>
      <c r="S76" s="10" t="s">
        <v>39</v>
      </c>
      <c r="T76" s="11" t="s">
        <v>39</v>
      </c>
      <c r="U76" s="11" t="s">
        <v>39</v>
      </c>
      <c r="V76" s="11" t="s">
        <v>39</v>
      </c>
      <c r="W76" s="11" t="s">
        <v>39</v>
      </c>
      <c r="X76" s="11" t="s">
        <v>39</v>
      </c>
      <c r="Y76" s="11" t="s">
        <v>39</v>
      </c>
      <c r="Z76" s="11" t="s">
        <v>39</v>
      </c>
      <c r="AA76" s="10" t="s">
        <v>39</v>
      </c>
      <c r="AB76" s="10" t="s">
        <v>39</v>
      </c>
    </row>
    <row r="77" spans="1:28" ht="15.75" customHeight="1" x14ac:dyDescent="0.25">
      <c r="A77" s="8" t="s">
        <v>234</v>
      </c>
      <c r="B77" s="9" t="s">
        <v>36</v>
      </c>
      <c r="C77" s="2" t="s">
        <v>39</v>
      </c>
      <c r="D77" s="11" t="s">
        <v>209</v>
      </c>
      <c r="E77" s="11" t="s">
        <v>79</v>
      </c>
      <c r="F77" s="10" t="s">
        <v>36</v>
      </c>
      <c r="G77" s="10" t="s">
        <v>36</v>
      </c>
      <c r="H77" s="10" t="s">
        <v>36</v>
      </c>
      <c r="I77" s="10" t="s">
        <v>36</v>
      </c>
      <c r="J77" s="26" t="s">
        <v>39</v>
      </c>
      <c r="K77" s="26" t="s">
        <v>39</v>
      </c>
      <c r="L77" s="26" t="s">
        <v>39</v>
      </c>
      <c r="M77" s="26" t="s">
        <v>39</v>
      </c>
      <c r="N77" s="26" t="s">
        <v>39</v>
      </c>
      <c r="O77" s="26" t="s">
        <v>39</v>
      </c>
      <c r="P77" s="11" t="s">
        <v>36</v>
      </c>
      <c r="Q77" s="11" t="s">
        <v>39</v>
      </c>
      <c r="R77" s="11" t="s">
        <v>39</v>
      </c>
      <c r="S77" s="10" t="s">
        <v>39</v>
      </c>
      <c r="T77" s="11" t="s">
        <v>39</v>
      </c>
      <c r="U77" s="11" t="s">
        <v>39</v>
      </c>
      <c r="V77" s="11" t="s">
        <v>39</v>
      </c>
      <c r="W77" s="11" t="s">
        <v>39</v>
      </c>
      <c r="X77" s="11" t="s">
        <v>39</v>
      </c>
      <c r="Y77" s="11" t="s">
        <v>39</v>
      </c>
      <c r="Z77" s="11" t="s">
        <v>39</v>
      </c>
      <c r="AA77" s="11" t="s">
        <v>36</v>
      </c>
      <c r="AB77" s="11" t="s">
        <v>36</v>
      </c>
    </row>
    <row r="78" spans="1:28"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c r="Z80" s="2"/>
    </row>
    <row r="81" spans="2:26"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c r="Z81" s="2"/>
    </row>
    <row r="82" spans="2:26"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c r="Z82" s="2"/>
    </row>
    <row r="83" spans="2:26"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c r="Z83" s="2"/>
    </row>
    <row r="84" spans="2:26"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c r="Z84" s="2"/>
    </row>
    <row r="85" spans="2:26"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c r="Z85" s="2"/>
    </row>
    <row r="86" spans="2:26"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c r="Z86" s="2"/>
    </row>
    <row r="87" spans="2:26"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c r="Z87" s="2"/>
    </row>
    <row r="88" spans="2:26" ht="15.75" customHeight="1" x14ac:dyDescent="0.25">
      <c r="B88" s="2"/>
      <c r="C88" s="2"/>
      <c r="D88" s="2"/>
      <c r="E88" s="2"/>
      <c r="F88" s="2"/>
      <c r="G88" s="2"/>
      <c r="H88" s="2"/>
      <c r="I88" s="2"/>
      <c r="J88" s="2"/>
      <c r="K88" s="2"/>
      <c r="L88" s="2"/>
      <c r="M88" s="2"/>
      <c r="N88" s="2"/>
      <c r="O88" s="2"/>
      <c r="P88" s="2"/>
      <c r="Q88" s="2"/>
      <c r="R88" s="2"/>
      <c r="S88" s="2"/>
      <c r="T88" s="2"/>
      <c r="U88" s="2"/>
      <c r="V88" s="2"/>
      <c r="W88" s="2"/>
      <c r="X88" s="2"/>
      <c r="Y88" s="2"/>
      <c r="Z88" s="2"/>
    </row>
    <row r="89" spans="2:26" ht="15.75" customHeight="1" x14ac:dyDescent="0.25">
      <c r="B89" s="2"/>
      <c r="C89" s="2"/>
      <c r="D89" s="2"/>
      <c r="E89" s="2"/>
      <c r="F89" s="2"/>
      <c r="G89" s="2"/>
      <c r="H89" s="2"/>
      <c r="I89" s="2"/>
      <c r="J89" s="2"/>
      <c r="K89" s="2"/>
      <c r="L89" s="2"/>
      <c r="M89" s="2"/>
      <c r="N89" s="2"/>
      <c r="O89" s="2"/>
      <c r="P89" s="2"/>
      <c r="Q89" s="2"/>
      <c r="R89" s="2"/>
      <c r="S89" s="2"/>
      <c r="T89" s="2"/>
      <c r="U89" s="2"/>
      <c r="V89" s="2"/>
      <c r="W89" s="2"/>
      <c r="X89" s="2"/>
      <c r="Y89" s="2"/>
      <c r="Z89" s="2"/>
    </row>
    <row r="90" spans="2:26" ht="15.75" customHeight="1" x14ac:dyDescent="0.25">
      <c r="B90" s="2"/>
      <c r="C90" s="2"/>
      <c r="D90" s="2"/>
      <c r="E90" s="2"/>
      <c r="F90" s="2"/>
      <c r="G90" s="2"/>
      <c r="H90" s="2"/>
      <c r="I90" s="2"/>
      <c r="J90" s="2"/>
      <c r="K90" s="2"/>
      <c r="L90" s="2"/>
      <c r="M90" s="2"/>
      <c r="N90" s="2"/>
      <c r="O90" s="2"/>
      <c r="P90" s="2"/>
      <c r="Q90" s="2"/>
      <c r="R90" s="2"/>
      <c r="S90" s="2"/>
      <c r="T90" s="2"/>
      <c r="U90" s="2"/>
      <c r="V90" s="2"/>
      <c r="W90" s="2"/>
      <c r="X90" s="2"/>
      <c r="Y90" s="2"/>
      <c r="Z90" s="2"/>
    </row>
    <row r="91" spans="2:26" ht="15.75" customHeight="1" x14ac:dyDescent="0.25">
      <c r="B91" s="2"/>
      <c r="C91" s="2"/>
      <c r="D91" s="2"/>
      <c r="E91" s="2"/>
      <c r="F91" s="2"/>
      <c r="G91" s="2"/>
      <c r="H91" s="2"/>
      <c r="I91" s="2"/>
      <c r="J91" s="2"/>
      <c r="K91" s="2"/>
      <c r="L91" s="2"/>
      <c r="M91" s="2"/>
      <c r="N91" s="2"/>
      <c r="O91" s="2"/>
      <c r="P91" s="2"/>
      <c r="Q91" s="2"/>
      <c r="R91" s="2"/>
      <c r="S91" s="2"/>
      <c r="T91" s="2"/>
      <c r="U91" s="2"/>
      <c r="V91" s="2"/>
      <c r="W91" s="2"/>
      <c r="X91" s="2"/>
      <c r="Y91" s="2"/>
      <c r="Z91" s="2"/>
    </row>
    <row r="92" spans="2:26" ht="15.75" customHeight="1" x14ac:dyDescent="0.25">
      <c r="B92" s="2"/>
      <c r="C92" s="2"/>
      <c r="D92" s="2"/>
      <c r="E92" s="2"/>
      <c r="F92" s="2"/>
      <c r="G92" s="2"/>
      <c r="H92" s="2"/>
      <c r="I92" s="2"/>
      <c r="J92" s="2"/>
      <c r="K92" s="2"/>
      <c r="L92" s="2"/>
      <c r="M92" s="2"/>
      <c r="N92" s="2"/>
      <c r="O92" s="2"/>
      <c r="P92" s="2"/>
      <c r="Q92" s="2"/>
      <c r="R92" s="2"/>
      <c r="S92" s="2"/>
      <c r="T92" s="2"/>
      <c r="U92" s="2"/>
      <c r="V92" s="2"/>
      <c r="W92" s="2"/>
      <c r="X92" s="2"/>
      <c r="Y92" s="2"/>
      <c r="Z92" s="2"/>
    </row>
    <row r="93" spans="2:26" ht="15.75" customHeight="1" x14ac:dyDescent="0.25">
      <c r="B93" s="2"/>
      <c r="C93" s="2"/>
      <c r="D93" s="2"/>
      <c r="E93" s="2"/>
      <c r="F93" s="2"/>
      <c r="G93" s="2"/>
      <c r="H93" s="2"/>
      <c r="I93" s="2"/>
      <c r="J93" s="2"/>
      <c r="K93" s="2"/>
      <c r="L93" s="2"/>
      <c r="M93" s="2"/>
      <c r="N93" s="2"/>
      <c r="O93" s="2"/>
      <c r="P93" s="2"/>
      <c r="Q93" s="2"/>
      <c r="R93" s="2"/>
      <c r="S93" s="2"/>
      <c r="T93" s="2"/>
      <c r="U93" s="2"/>
      <c r="V93" s="2"/>
      <c r="W93" s="2"/>
      <c r="X93" s="2"/>
      <c r="Y93" s="2"/>
      <c r="Z93" s="2"/>
    </row>
    <row r="94" spans="2:26" ht="15.75" customHeight="1" x14ac:dyDescent="0.25">
      <c r="B94" s="2"/>
      <c r="C94" s="2"/>
      <c r="D94" s="2"/>
      <c r="E94" s="2"/>
      <c r="F94" s="2"/>
      <c r="G94" s="2"/>
      <c r="H94" s="2"/>
      <c r="I94" s="2"/>
      <c r="J94" s="2"/>
      <c r="K94" s="2"/>
      <c r="L94" s="2"/>
      <c r="M94" s="2"/>
      <c r="N94" s="2"/>
      <c r="O94" s="2"/>
      <c r="P94" s="2"/>
      <c r="Q94" s="2"/>
      <c r="R94" s="2"/>
      <c r="S94" s="2"/>
      <c r="T94" s="2"/>
      <c r="U94" s="2"/>
      <c r="V94" s="2"/>
      <c r="W94" s="2"/>
      <c r="X94" s="2"/>
      <c r="Y94" s="2"/>
      <c r="Z94" s="2"/>
    </row>
    <row r="95" spans="2:26" ht="15.75" customHeight="1" x14ac:dyDescent="0.25">
      <c r="B95" s="2"/>
      <c r="C95" s="2"/>
      <c r="D95" s="2"/>
      <c r="E95" s="2"/>
      <c r="F95" s="2"/>
      <c r="G95" s="2"/>
      <c r="H95" s="2"/>
      <c r="I95" s="2"/>
      <c r="J95" s="2"/>
      <c r="K95" s="2"/>
      <c r="L95" s="2"/>
      <c r="M95" s="2"/>
      <c r="N95" s="2"/>
      <c r="O95" s="2"/>
      <c r="P95" s="2"/>
      <c r="Q95" s="2"/>
      <c r="R95" s="2"/>
      <c r="S95" s="2"/>
      <c r="T95" s="2"/>
      <c r="U95" s="2"/>
      <c r="V95" s="2"/>
      <c r="W95" s="2"/>
      <c r="X95" s="2"/>
      <c r="Y95" s="2"/>
      <c r="Z95" s="2"/>
    </row>
    <row r="96" spans="2:26" ht="15.75" customHeight="1" x14ac:dyDescent="0.25">
      <c r="B96" s="2"/>
      <c r="C96" s="2"/>
      <c r="D96" s="2"/>
      <c r="E96" s="2"/>
      <c r="F96" s="2"/>
      <c r="G96" s="2"/>
      <c r="H96" s="2"/>
      <c r="I96" s="2"/>
      <c r="J96" s="2"/>
      <c r="K96" s="2"/>
      <c r="L96" s="2"/>
      <c r="M96" s="2"/>
      <c r="N96" s="2"/>
      <c r="O96" s="2"/>
      <c r="P96" s="2"/>
      <c r="Q96" s="2"/>
      <c r="R96" s="2"/>
      <c r="S96" s="2"/>
      <c r="T96" s="2"/>
      <c r="U96" s="2"/>
      <c r="V96" s="2"/>
      <c r="W96" s="2"/>
      <c r="X96" s="2"/>
      <c r="Y96" s="2"/>
      <c r="Z96" s="2"/>
    </row>
    <row r="97" spans="2:26" ht="15.75" customHeight="1" x14ac:dyDescent="0.25">
      <c r="B97" s="2"/>
      <c r="C97" s="2"/>
      <c r="D97" s="2"/>
      <c r="E97" s="2"/>
      <c r="F97" s="2"/>
      <c r="G97" s="2"/>
      <c r="H97" s="2"/>
      <c r="I97" s="2"/>
      <c r="J97" s="2"/>
      <c r="K97" s="2"/>
      <c r="L97" s="2"/>
      <c r="M97" s="2"/>
      <c r="N97" s="2"/>
      <c r="O97" s="2"/>
      <c r="P97" s="2"/>
      <c r="Q97" s="2"/>
      <c r="R97" s="2"/>
      <c r="S97" s="2"/>
      <c r="T97" s="2"/>
      <c r="U97" s="2"/>
      <c r="V97" s="2"/>
      <c r="W97" s="2"/>
      <c r="X97" s="2"/>
      <c r="Y97" s="2"/>
      <c r="Z97" s="2"/>
    </row>
    <row r="98" spans="2:26" ht="15.75" customHeight="1" x14ac:dyDescent="0.25">
      <c r="B98" s="2"/>
      <c r="C98" s="2"/>
      <c r="D98" s="2"/>
      <c r="E98" s="2"/>
      <c r="F98" s="2"/>
      <c r="G98" s="2"/>
      <c r="H98" s="2"/>
      <c r="I98" s="2"/>
      <c r="J98" s="2"/>
      <c r="K98" s="2"/>
      <c r="L98" s="2"/>
      <c r="M98" s="2"/>
      <c r="N98" s="2"/>
      <c r="O98" s="2"/>
      <c r="P98" s="2"/>
      <c r="Q98" s="2"/>
      <c r="R98" s="2"/>
      <c r="S98" s="2"/>
      <c r="T98" s="2"/>
      <c r="U98" s="2"/>
      <c r="V98" s="2"/>
      <c r="W98" s="2"/>
      <c r="X98" s="2"/>
      <c r="Y98" s="2"/>
      <c r="Z98" s="2"/>
    </row>
    <row r="99" spans="2:26" ht="15.75" customHeight="1" x14ac:dyDescent="0.25">
      <c r="B99" s="2"/>
      <c r="C99" s="2"/>
      <c r="D99" s="2"/>
      <c r="E99" s="2"/>
      <c r="F99" s="2"/>
      <c r="G99" s="2"/>
      <c r="H99" s="2"/>
      <c r="I99" s="2"/>
      <c r="J99" s="2"/>
      <c r="K99" s="2"/>
      <c r="L99" s="2"/>
      <c r="M99" s="2"/>
      <c r="N99" s="2"/>
      <c r="O99" s="2"/>
      <c r="P99" s="2"/>
      <c r="Q99" s="2"/>
      <c r="R99" s="2"/>
      <c r="S99" s="2"/>
      <c r="T99" s="2"/>
      <c r="U99" s="2"/>
      <c r="V99" s="2"/>
      <c r="W99" s="2"/>
      <c r="X99" s="2"/>
      <c r="Y99" s="2"/>
      <c r="Z99" s="2"/>
    </row>
    <row r="100" spans="2:26" ht="15.75" customHeight="1" x14ac:dyDescent="0.25">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2:26" ht="15.75" customHeight="1" x14ac:dyDescent="0.25">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2:26" ht="15.75" customHeight="1" x14ac:dyDescent="0.25">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2:26" ht="15.75" customHeight="1" x14ac:dyDescent="0.25">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2:26" ht="15.75" customHeight="1" x14ac:dyDescent="0.25">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2:26" ht="15.75" customHeight="1" x14ac:dyDescent="0.25">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2:26" ht="15.75" customHeight="1" x14ac:dyDescent="0.25">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2:26" ht="15.75" customHeight="1"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2:26" ht="15.75" customHeight="1" x14ac:dyDescent="0.25">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2:26" ht="15.75" customHeight="1" x14ac:dyDescent="0.25">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2:26" ht="15.75" customHeight="1" x14ac:dyDescent="0.25">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2:26" ht="15.75" customHeight="1" x14ac:dyDescent="0.25">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2:26" ht="15.75" customHeight="1" x14ac:dyDescent="0.25">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2:26" ht="15.75" customHeight="1" x14ac:dyDescent="0.25">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2:26" ht="15.75" customHeight="1" x14ac:dyDescent="0.25">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2:26" ht="15.75" customHeight="1" x14ac:dyDescent="0.25">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2:26" ht="15.75" customHeight="1" x14ac:dyDescent="0.25">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2:26" ht="15.75" customHeight="1" x14ac:dyDescent="0.25">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2:26" ht="15.75" customHeight="1" x14ac:dyDescent="0.25">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2:26" ht="15.75" customHeight="1" x14ac:dyDescent="0.25">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2:26" ht="15.75" customHeight="1" x14ac:dyDescent="0.25">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2:26" ht="15.75" customHeight="1" x14ac:dyDescent="0.25">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2:26" ht="15.75" customHeight="1" x14ac:dyDescent="0.25">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2:26" ht="15.75" customHeight="1" x14ac:dyDescent="0.25">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2:26" ht="15.75" customHeight="1" x14ac:dyDescent="0.25">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2:26" ht="15.75" customHeight="1" x14ac:dyDescent="0.25">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2:26" ht="15.75" customHeight="1" x14ac:dyDescent="0.25">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ht="15.75" customHeight="1" x14ac:dyDescent="0.25">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2:26" ht="15.75" customHeight="1" x14ac:dyDescent="0.25">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2:26" ht="15.75" customHeight="1" x14ac:dyDescent="0.25">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2:26" ht="15.75" customHeight="1" x14ac:dyDescent="0.25">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2:26" ht="15.75" customHeight="1" x14ac:dyDescent="0.25">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2:26" ht="15.75" customHeight="1" x14ac:dyDescent="0.25">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2:26" ht="15.75" customHeight="1" x14ac:dyDescent="0.25">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2:26" ht="15.75" customHeight="1" x14ac:dyDescent="0.25">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2:26" ht="15.75" customHeight="1" x14ac:dyDescent="0.25">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ht="15.75" customHeight="1" x14ac:dyDescent="0.25">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2:26" ht="15.75" customHeight="1" x14ac:dyDescent="0.25">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2:26" ht="15.75" customHeight="1" x14ac:dyDescent="0.25">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2:26" ht="15.75" customHeight="1" x14ac:dyDescent="0.25">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2:26" ht="15.75" customHeight="1" x14ac:dyDescent="0.25">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2:26" ht="15.75" customHeight="1" x14ac:dyDescent="0.25">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2:26" ht="15.75" customHeight="1" x14ac:dyDescent="0.25">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2:26" ht="15.75" customHeight="1" x14ac:dyDescent="0.25">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2:26" ht="15.75" customHeight="1" x14ac:dyDescent="0.25">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2:26" ht="15.75" customHeight="1" x14ac:dyDescent="0.25">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2:26" ht="15.75" customHeight="1" x14ac:dyDescent="0.25">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2:26" ht="15.75" customHeight="1" x14ac:dyDescent="0.25">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2:26" ht="15.75" customHeight="1" x14ac:dyDescent="0.25">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2:26" ht="15.75" customHeight="1" x14ac:dyDescent="0.25">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2:26" ht="15.75" customHeight="1" x14ac:dyDescent="0.25">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2:26" ht="15.75" customHeight="1" x14ac:dyDescent="0.25">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2:26" ht="15.75" customHeight="1" x14ac:dyDescent="0.25">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2:26" ht="15.75" customHeight="1" x14ac:dyDescent="0.25">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2:26" ht="15.75" customHeight="1" x14ac:dyDescent="0.25">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2:26" ht="15.75" customHeight="1" x14ac:dyDescent="0.25">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2:26" ht="15.75" customHeight="1" x14ac:dyDescent="0.25">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2:26" ht="15.75" customHeight="1" x14ac:dyDescent="0.25">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2:26" ht="15.75" customHeight="1" x14ac:dyDescent="0.25">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2:26" ht="15.75" customHeight="1" x14ac:dyDescent="0.25">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2:26" ht="15.75" customHeight="1" x14ac:dyDescent="0.25">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2:26" ht="15.75" customHeight="1" x14ac:dyDescent="0.25">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2:26" ht="15.75" customHeight="1" x14ac:dyDescent="0.25">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2:26" ht="15.75" customHeight="1" x14ac:dyDescent="0.25">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2:26" ht="15.75" customHeight="1" x14ac:dyDescent="0.25">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2:26" ht="15.75" customHeight="1" x14ac:dyDescent="0.25">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2:26" ht="15.75" customHeight="1" x14ac:dyDescent="0.25">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2:26" ht="15.75" customHeight="1" x14ac:dyDescent="0.25">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2:26" ht="15.75" customHeight="1" x14ac:dyDescent="0.25">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2:26" ht="15.75" customHeight="1" x14ac:dyDescent="0.25">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2:26" ht="15.75" customHeight="1" x14ac:dyDescent="0.25">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2:26" ht="15.75" customHeight="1" x14ac:dyDescent="0.25">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2:26" ht="15.75" customHeight="1" x14ac:dyDescent="0.25">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2:26" ht="15.75" customHeight="1" x14ac:dyDescent="0.25">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2:26" ht="15.75" customHeight="1" x14ac:dyDescent="0.25">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2:26" ht="15.75" customHeight="1" x14ac:dyDescent="0.25">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2:26" ht="15.75" customHeight="1" x14ac:dyDescent="0.25">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2:26" ht="15.75" customHeight="1" x14ac:dyDescent="0.25">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2:26" ht="15.75" customHeight="1" x14ac:dyDescent="0.25">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2:26" ht="15.75" customHeight="1" x14ac:dyDescent="0.25">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2:26" ht="15.75" customHeight="1" x14ac:dyDescent="0.25">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2:26" ht="15.75" customHeight="1" x14ac:dyDescent="0.25">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2:26" ht="15.75" customHeight="1" x14ac:dyDescent="0.25">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2:26" ht="15.75" customHeight="1" x14ac:dyDescent="0.25">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ht="15.75" customHeight="1" x14ac:dyDescent="0.25">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2:26" ht="15.75" customHeight="1" x14ac:dyDescent="0.25">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2:26" ht="15.75" customHeight="1" x14ac:dyDescent="0.25">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2:26" ht="15.75" customHeight="1" x14ac:dyDescent="0.25">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2:26" ht="15.75" customHeight="1" x14ac:dyDescent="0.25">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2:26" ht="15.75" customHeight="1" x14ac:dyDescent="0.25">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2:26" ht="15.75" customHeight="1" x14ac:dyDescent="0.25">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2:26" ht="15.75" customHeight="1" x14ac:dyDescent="0.25">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2:26" ht="15.75" customHeight="1" x14ac:dyDescent="0.25">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2:26" ht="15.75" customHeight="1" x14ac:dyDescent="0.25">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2:26" ht="15.75" customHeight="1" x14ac:dyDescent="0.25">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2:26" ht="15.75" customHeight="1" x14ac:dyDescent="0.25">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2:26" ht="15.75" customHeight="1" x14ac:dyDescent="0.25">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2:26" ht="15.75" customHeight="1" x14ac:dyDescent="0.25">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2:26" ht="15.75" customHeight="1" x14ac:dyDescent="0.25">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2:26" ht="15.75" customHeight="1" x14ac:dyDescent="0.25">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2:26" ht="15.75" customHeight="1" x14ac:dyDescent="0.25">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2:26" ht="15.75" customHeight="1" x14ac:dyDescent="0.25">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2:26" ht="15.75" customHeight="1" x14ac:dyDescent="0.25">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2:26" ht="15.75" customHeight="1" x14ac:dyDescent="0.25">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2:26" ht="15.75" customHeight="1" x14ac:dyDescent="0.25">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2:26" ht="15.75" customHeight="1" x14ac:dyDescent="0.25">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2:26" ht="15.75" customHeight="1" x14ac:dyDescent="0.25">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2:26" ht="15.75" customHeight="1" x14ac:dyDescent="0.25">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2:26" ht="15.75" customHeight="1" x14ac:dyDescent="0.25">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2:26" ht="15.75" customHeight="1" x14ac:dyDescent="0.25">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2:26" ht="15.75" customHeight="1" x14ac:dyDescent="0.25">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2:26" ht="15.75" customHeight="1" x14ac:dyDescent="0.25">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2:26" ht="15.75" customHeight="1" x14ac:dyDescent="0.25">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2:26" ht="15.75" customHeight="1" x14ac:dyDescent="0.25">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2:26" ht="15.75" customHeight="1" x14ac:dyDescent="0.25">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2:26" ht="15.75" customHeight="1" x14ac:dyDescent="0.25">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2:26" ht="15.75" customHeight="1" x14ac:dyDescent="0.25">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2:26" ht="15.75" customHeight="1" x14ac:dyDescent="0.25">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2:26" ht="15.75" customHeight="1" x14ac:dyDescent="0.25">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2:26" ht="15.75" customHeight="1" x14ac:dyDescent="0.25">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2:26" ht="15.75" customHeight="1" x14ac:dyDescent="0.25">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ht="15.75" customHeight="1" x14ac:dyDescent="0.25">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2:26" ht="15.75" customHeight="1" x14ac:dyDescent="0.25">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2:26" ht="15.75" customHeight="1" x14ac:dyDescent="0.25">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2:26" ht="15.75" customHeight="1" x14ac:dyDescent="0.25">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2:26" ht="15.75" customHeight="1" x14ac:dyDescent="0.25">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2:26" ht="15.75" customHeight="1" x14ac:dyDescent="0.25">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2:26" ht="15.75" customHeight="1" x14ac:dyDescent="0.25">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2:26" ht="15.75" customHeight="1" x14ac:dyDescent="0.25">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2:26" ht="15.75" customHeight="1" x14ac:dyDescent="0.25">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2:26" ht="15.75" customHeight="1" x14ac:dyDescent="0.25">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2:26" ht="15.75" customHeight="1" x14ac:dyDescent="0.25">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2:26" ht="15.75" customHeight="1" x14ac:dyDescent="0.25">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2:26" ht="15.75" customHeight="1" x14ac:dyDescent="0.25">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2:26" ht="15.75" customHeight="1" x14ac:dyDescent="0.25">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2:26" ht="15.75" customHeight="1" x14ac:dyDescent="0.25">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2:26" ht="15.75" customHeight="1" x14ac:dyDescent="0.25">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2:26" ht="15.75" customHeight="1" x14ac:dyDescent="0.25">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2:26" ht="15.75" customHeight="1" x14ac:dyDescent="0.25">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2:26" ht="15.75" customHeight="1" x14ac:dyDescent="0.25">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2:26" ht="15.75" customHeight="1" x14ac:dyDescent="0.25">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2:26" ht="15.75" customHeight="1" x14ac:dyDescent="0.25">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2:26" ht="15.75" customHeight="1" x14ac:dyDescent="0.25">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2:26" ht="15.75" customHeight="1" x14ac:dyDescent="0.25">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2:26" ht="15.75" customHeight="1" x14ac:dyDescent="0.25">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2:26" ht="15.75" customHeight="1" x14ac:dyDescent="0.25">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2:26" ht="15.75" customHeight="1" x14ac:dyDescent="0.25">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2:26" ht="15.75" customHeight="1" x14ac:dyDescent="0.25">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2:26" ht="15.75" customHeight="1" x14ac:dyDescent="0.25">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2:26" ht="15.75" customHeight="1" x14ac:dyDescent="0.25">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2:26" ht="15.75" customHeight="1" x14ac:dyDescent="0.25">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2:26" ht="15.75" customHeight="1" x14ac:dyDescent="0.25">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2:26" ht="15.75" customHeight="1" x14ac:dyDescent="0.25">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2:26" ht="15.75" customHeight="1" x14ac:dyDescent="0.25">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2:26" ht="15.75" customHeight="1" x14ac:dyDescent="0.25">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2:26" ht="15.75" customHeight="1" x14ac:dyDescent="0.25">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2:26" ht="15.75" customHeight="1" x14ac:dyDescent="0.25">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2:26" ht="15.75" customHeight="1" x14ac:dyDescent="0.25">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2:26" ht="15.75" customHeight="1" x14ac:dyDescent="0.25">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2:26" ht="15.75" customHeight="1" x14ac:dyDescent="0.25">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2:26" ht="15.75" customHeight="1" x14ac:dyDescent="0.25">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2:26" ht="15.75" customHeight="1" x14ac:dyDescent="0.25">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2:26" ht="15.75" customHeight="1" x14ac:dyDescent="0.25">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2:26" ht="15.75" customHeight="1" x14ac:dyDescent="0.25">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2:26" ht="15.75" customHeight="1" x14ac:dyDescent="0.25">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2:26" ht="15.75" customHeight="1" x14ac:dyDescent="0.25">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2:26" ht="15.75" customHeight="1" x14ac:dyDescent="0.25">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2:26" ht="15.75" customHeight="1" x14ac:dyDescent="0.25">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2:26" ht="15.75" customHeight="1" x14ac:dyDescent="0.25">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2:26" ht="15.75" customHeight="1" x14ac:dyDescent="0.25">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2:26" ht="15.75" customHeight="1" x14ac:dyDescent="0.25">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2:26" ht="15.75" customHeight="1" x14ac:dyDescent="0.25">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2:26" ht="15.75" customHeight="1" x14ac:dyDescent="0.25">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2:26" ht="15.75" customHeight="1" x14ac:dyDescent="0.25">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2:26" ht="15.75" customHeight="1" x14ac:dyDescent="0.25">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2:26" ht="15.75" customHeight="1" x14ac:dyDescent="0.25">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2:26" ht="15.75" customHeight="1" x14ac:dyDescent="0.25">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2:26" ht="15.75" customHeight="1" x14ac:dyDescent="0.25">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2:26" ht="15.75" customHeight="1" x14ac:dyDescent="0.25">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2:26" ht="15.75" customHeight="1" x14ac:dyDescent="0.25">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2:26" ht="15.75" customHeight="1" x14ac:dyDescent="0.25">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2:26" ht="15.75" customHeight="1" x14ac:dyDescent="0.25">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2:26" ht="15.75" customHeight="1" x14ac:dyDescent="0.25">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2:26" ht="15.75" customHeight="1" x14ac:dyDescent="0.25">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2:26" ht="15.75" customHeight="1" x14ac:dyDescent="0.25">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2:26" ht="15.75" customHeight="1" x14ac:dyDescent="0.25">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ht="15.75" customHeight="1" x14ac:dyDescent="0.25">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2:26" ht="15.75" customHeight="1" x14ac:dyDescent="0.25">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2:26" ht="15.75" customHeight="1" x14ac:dyDescent="0.25">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ht="15.75" customHeight="1" x14ac:dyDescent="0.25">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2:26" ht="15.75" customHeight="1" x14ac:dyDescent="0.25">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2:26" ht="15.75" customHeight="1" x14ac:dyDescent="0.25">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2:26" ht="15.75" customHeight="1" x14ac:dyDescent="0.25">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2:26" ht="15.75" customHeight="1" x14ac:dyDescent="0.25">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2:26" ht="15.75" customHeight="1" x14ac:dyDescent="0.25">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2:26" ht="15.75" customHeight="1" x14ac:dyDescent="0.25">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2:26" ht="15.75" customHeight="1" x14ac:dyDescent="0.25">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2:26" ht="15.75" customHeight="1" x14ac:dyDescent="0.25">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2:26" ht="15.75" customHeight="1" x14ac:dyDescent="0.25">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2:26" ht="15.75" customHeight="1" x14ac:dyDescent="0.25">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2:26" ht="15.75" customHeight="1" x14ac:dyDescent="0.25">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2:26" ht="15.75" customHeight="1" x14ac:dyDescent="0.25">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2:26" ht="15.75" customHeight="1" x14ac:dyDescent="0.25">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2:26" ht="15.75" customHeight="1" x14ac:dyDescent="0.25">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2:26" ht="15.75" customHeight="1" x14ac:dyDescent="0.25">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2:26" ht="15.75" customHeight="1" x14ac:dyDescent="0.25">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2:26" ht="15.75" customHeight="1" x14ac:dyDescent="0.25">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2:26" ht="15.75" customHeight="1" x14ac:dyDescent="0.25">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2:26" ht="15.75" customHeight="1" x14ac:dyDescent="0.25">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2:26" ht="15.75" customHeight="1" x14ac:dyDescent="0.25">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2:26" ht="15.75" customHeight="1" x14ac:dyDescent="0.25">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2:26" ht="15.75" customHeight="1" x14ac:dyDescent="0.25">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2:26" ht="15.75" customHeight="1" x14ac:dyDescent="0.25">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2:26" ht="15.75" customHeight="1" x14ac:dyDescent="0.25">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2:26" ht="15.75" customHeight="1" x14ac:dyDescent="0.25">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2:26" ht="15.75" customHeight="1" x14ac:dyDescent="0.25">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2:26" ht="15.75" customHeight="1" x14ac:dyDescent="0.25">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2:26" ht="15.75" customHeight="1" x14ac:dyDescent="0.25">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2:26" ht="15.75" customHeight="1" x14ac:dyDescent="0.25">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2:26" ht="15.75" customHeight="1" x14ac:dyDescent="0.25">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2:26" ht="15.75" customHeight="1" x14ac:dyDescent="0.25">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2:26" ht="15.75" customHeight="1" x14ac:dyDescent="0.25">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2:26" ht="15.75" customHeight="1" x14ac:dyDescent="0.25">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2:26" ht="15.75" customHeight="1" x14ac:dyDescent="0.25">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2:26" ht="15.75" customHeight="1" x14ac:dyDescent="0.25">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2:26" ht="15.75" customHeight="1" x14ac:dyDescent="0.25">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2:26" ht="15.75" customHeight="1" x14ac:dyDescent="0.25">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2:26" ht="15.75" customHeight="1" x14ac:dyDescent="0.25">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2:26" ht="15.75" customHeight="1" x14ac:dyDescent="0.25">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2:26" ht="15.75" customHeight="1" x14ac:dyDescent="0.25">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2:26" ht="15.75" customHeight="1" x14ac:dyDescent="0.25">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2:26" ht="15.75" customHeight="1" x14ac:dyDescent="0.25">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2:26" ht="15.75" customHeight="1" x14ac:dyDescent="0.25">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2:26" ht="15.75" customHeight="1" x14ac:dyDescent="0.25">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2:26" ht="15.75" customHeight="1" x14ac:dyDescent="0.25">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2:26" ht="15.75" customHeight="1" x14ac:dyDescent="0.25">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2:26" ht="15.75" customHeight="1" x14ac:dyDescent="0.25">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2:26" ht="15.75" customHeight="1" x14ac:dyDescent="0.25">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2:26" ht="15.75" customHeight="1" x14ac:dyDescent="0.25">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2:26" ht="15.75" customHeight="1" x14ac:dyDescent="0.25">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2:26" ht="15.75" customHeight="1" x14ac:dyDescent="0.25">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2:26" ht="15.75" customHeight="1" x14ac:dyDescent="0.25">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2:26" ht="15.75" customHeight="1" x14ac:dyDescent="0.25">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2:26" ht="15.75" customHeight="1" x14ac:dyDescent="0.25">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2:26" ht="15.75" customHeight="1" x14ac:dyDescent="0.25">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2:26" ht="15.75" customHeight="1" x14ac:dyDescent="0.25">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2:26" ht="15.75" customHeight="1" x14ac:dyDescent="0.25">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2:26" ht="15.75" customHeight="1" x14ac:dyDescent="0.25">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2:26" ht="15.75" customHeight="1" x14ac:dyDescent="0.25">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2:26" ht="15.75" customHeight="1" x14ac:dyDescent="0.25">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2:26" ht="15.75" customHeight="1" x14ac:dyDescent="0.25">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2:26" ht="15.75" customHeight="1" x14ac:dyDescent="0.25">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2:26" ht="15.75" customHeight="1" x14ac:dyDescent="0.25">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2:26" ht="15.75" customHeight="1" x14ac:dyDescent="0.25">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ht="15.75" customHeight="1" x14ac:dyDescent="0.25">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2:26" ht="15.75" customHeight="1" x14ac:dyDescent="0.25">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2:26" ht="15.75" customHeight="1" x14ac:dyDescent="0.25">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2:26" ht="15.75" customHeight="1" x14ac:dyDescent="0.25">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2:26" ht="15.75" customHeight="1" x14ac:dyDescent="0.25">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2:26" ht="15.75" customHeight="1" x14ac:dyDescent="0.25">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2:26" ht="15.75" customHeight="1" x14ac:dyDescent="0.25">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2:26" ht="15.75" customHeight="1" x14ac:dyDescent="0.25">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2:26" ht="15.75" customHeight="1" x14ac:dyDescent="0.25">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2:26" ht="15.75" customHeight="1" x14ac:dyDescent="0.25">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2:26" ht="15.75" customHeight="1" x14ac:dyDescent="0.25">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2:26" ht="15.75" customHeight="1" x14ac:dyDescent="0.25">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2:26" ht="15.75" customHeight="1" x14ac:dyDescent="0.25">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2:26" ht="15.75" customHeight="1" x14ac:dyDescent="0.25">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2:26" ht="15.75" customHeight="1" x14ac:dyDescent="0.25">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2:26" ht="15.75" customHeight="1" x14ac:dyDescent="0.25">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2:26" ht="15.75" customHeight="1" x14ac:dyDescent="0.25">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2:26" ht="15.75" customHeight="1" x14ac:dyDescent="0.25">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2:26" ht="15.75" customHeight="1" x14ac:dyDescent="0.25">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2:26" ht="15.75" customHeight="1" x14ac:dyDescent="0.25">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2:26" ht="15.75" customHeight="1" x14ac:dyDescent="0.25">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2:26" ht="15.75" customHeight="1" x14ac:dyDescent="0.25">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2:26" ht="15.75" customHeight="1" x14ac:dyDescent="0.25">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2:26" ht="15.75" customHeight="1" x14ac:dyDescent="0.25">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2:26" ht="15.75" customHeight="1" x14ac:dyDescent="0.25">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2:26" ht="15.75" customHeight="1" x14ac:dyDescent="0.25">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2:26" ht="15.75" customHeight="1" x14ac:dyDescent="0.25">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2:26" ht="15.75" customHeight="1" x14ac:dyDescent="0.25">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2:26" ht="15.75" customHeight="1" x14ac:dyDescent="0.25">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2:26" ht="15.75" customHeight="1" x14ac:dyDescent="0.25">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2:26" ht="15.75" customHeight="1" x14ac:dyDescent="0.25">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2:26" ht="15.75" customHeight="1" x14ac:dyDescent="0.25">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2:26" ht="15.75" customHeight="1" x14ac:dyDescent="0.25">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2:26" ht="15.75" customHeight="1" x14ac:dyDescent="0.25">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2:26" ht="15.75" customHeight="1" x14ac:dyDescent="0.25">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2:26" ht="15.75" customHeight="1" x14ac:dyDescent="0.25">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2:26" ht="15.75" customHeight="1" x14ac:dyDescent="0.25">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2:26" ht="15.75" customHeight="1" x14ac:dyDescent="0.25">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2:26" ht="15.75" customHeight="1" x14ac:dyDescent="0.25">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2:26" ht="15.75" customHeight="1" x14ac:dyDescent="0.25">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2:26" ht="15.75" customHeight="1" x14ac:dyDescent="0.25">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2:26" ht="15.75" customHeight="1" x14ac:dyDescent="0.25">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2:26" ht="15.75" customHeight="1" x14ac:dyDescent="0.25">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2:26" ht="15.75" customHeight="1" x14ac:dyDescent="0.25">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2:26" ht="15.75" customHeight="1" x14ac:dyDescent="0.25">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2:26" ht="15.75" customHeight="1" x14ac:dyDescent="0.25">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2:26" ht="15.75" customHeight="1" x14ac:dyDescent="0.25">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2:26" ht="15.75" customHeight="1" x14ac:dyDescent="0.25">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2:26" ht="15.75" customHeight="1" x14ac:dyDescent="0.25">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2:26" ht="15.75" customHeight="1" x14ac:dyDescent="0.25">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2:26" ht="15.75" customHeight="1" x14ac:dyDescent="0.25">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2:26" ht="15.75" customHeight="1" x14ac:dyDescent="0.25">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2:26" ht="15.75" customHeight="1" x14ac:dyDescent="0.25">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2:26" ht="15.75" customHeight="1" x14ac:dyDescent="0.25">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2:26" ht="15.75" customHeight="1" x14ac:dyDescent="0.25">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2:26" ht="15.75" customHeight="1" x14ac:dyDescent="0.25">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2:26" ht="15.75" customHeight="1" x14ac:dyDescent="0.25">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2:26" ht="15.75" customHeight="1" x14ac:dyDescent="0.25">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2:26" ht="15.75" customHeight="1" x14ac:dyDescent="0.25">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2:26" ht="15.75" customHeight="1" x14ac:dyDescent="0.25">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2:26" ht="15.75" customHeight="1" x14ac:dyDescent="0.25">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2:26" ht="15.75" customHeight="1" x14ac:dyDescent="0.25">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2:26" ht="15.75" customHeight="1" x14ac:dyDescent="0.25">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2:26" ht="15.75" customHeight="1" x14ac:dyDescent="0.25">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2:26" ht="15.75" customHeight="1" x14ac:dyDescent="0.25">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2:26" ht="15.75" customHeight="1" x14ac:dyDescent="0.25">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2:26" ht="15.75" customHeight="1" x14ac:dyDescent="0.25">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2:26" ht="15.75" customHeight="1" x14ac:dyDescent="0.25">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2:26" ht="15.75" customHeight="1" x14ac:dyDescent="0.25">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2:26" ht="15.75" customHeight="1" x14ac:dyDescent="0.25">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2:26" ht="15.75" customHeight="1" x14ac:dyDescent="0.25">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2:26" ht="15.75" customHeight="1" x14ac:dyDescent="0.25">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2:26" ht="15.75" customHeight="1" x14ac:dyDescent="0.25">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2:26" ht="15.75" customHeight="1" x14ac:dyDescent="0.25">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2:26" ht="15.75" customHeight="1" x14ac:dyDescent="0.25">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2:26" ht="15.75" customHeight="1" x14ac:dyDescent="0.25">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2:26" ht="15.75" customHeight="1" x14ac:dyDescent="0.25">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2:26" ht="15.75" customHeight="1" x14ac:dyDescent="0.25">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2:26" ht="15.75" customHeight="1" x14ac:dyDescent="0.25">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2:26" ht="15.75" customHeight="1" x14ac:dyDescent="0.25">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2:26" ht="15.75" customHeight="1" x14ac:dyDescent="0.25">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2:26" ht="15.75" customHeight="1" x14ac:dyDescent="0.25">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2:26" ht="15.75" customHeight="1" x14ac:dyDescent="0.25">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2:26" ht="15.75" customHeight="1" x14ac:dyDescent="0.25">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2:26" ht="15.75" customHeight="1" x14ac:dyDescent="0.25">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2:26" ht="15.75" customHeight="1" x14ac:dyDescent="0.25">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2:26" ht="15.75" customHeight="1" x14ac:dyDescent="0.25">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2:26" ht="15.75" customHeight="1" x14ac:dyDescent="0.25">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2:26" ht="15.75" customHeight="1" x14ac:dyDescent="0.25">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2:26" ht="15.75" customHeight="1" x14ac:dyDescent="0.25">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2:26" ht="15.75" customHeight="1" x14ac:dyDescent="0.25">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2:26" ht="15.75" customHeight="1" x14ac:dyDescent="0.25">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2:26" ht="15.75" customHeight="1" x14ac:dyDescent="0.25">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2:26" ht="15.75" customHeight="1" x14ac:dyDescent="0.25">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2:26" ht="15.75" customHeight="1" x14ac:dyDescent="0.25">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2:26" ht="15.75" customHeight="1" x14ac:dyDescent="0.25">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2:26" ht="15.75" customHeight="1" x14ac:dyDescent="0.25">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2:26" ht="15.75" customHeight="1" x14ac:dyDescent="0.25">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2:26" ht="15.75" customHeight="1" x14ac:dyDescent="0.25">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2:26" ht="15.75" customHeight="1" x14ac:dyDescent="0.25">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2:26" ht="15.75" customHeight="1" x14ac:dyDescent="0.25">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2:26" ht="15.75" customHeight="1" x14ac:dyDescent="0.25">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2:26" ht="15.75" customHeight="1" x14ac:dyDescent="0.25">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2:26" ht="15.75" customHeight="1" x14ac:dyDescent="0.25">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2:26" ht="15.75" customHeight="1" x14ac:dyDescent="0.25">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2:26" ht="15.75" customHeight="1" x14ac:dyDescent="0.25">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2:26" ht="15.75" customHeight="1" x14ac:dyDescent="0.25">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2:26" ht="15.75" customHeight="1" x14ac:dyDescent="0.25">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2:26" ht="15.75" customHeight="1" x14ac:dyDescent="0.25">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2:26" ht="15.75" customHeight="1" x14ac:dyDescent="0.25">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2:26" ht="15.75" customHeight="1" x14ac:dyDescent="0.25">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2:26" ht="15.75" customHeight="1" x14ac:dyDescent="0.25">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2:26" ht="15.75" customHeight="1" x14ac:dyDescent="0.25">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2:26" ht="15.75" customHeight="1" x14ac:dyDescent="0.25">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2:26" ht="15.75" customHeight="1" x14ac:dyDescent="0.25">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2:26" ht="15.75" customHeight="1" x14ac:dyDescent="0.25">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2:26" ht="15.75" customHeight="1" x14ac:dyDescent="0.25">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2:26" ht="15.75" customHeight="1" x14ac:dyDescent="0.25">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2:26" ht="15.75" customHeight="1" x14ac:dyDescent="0.25">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2:26" ht="15.75" customHeight="1" x14ac:dyDescent="0.25">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2:26" ht="15.75" customHeight="1" x14ac:dyDescent="0.25">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2:26" ht="15.75" customHeight="1" x14ac:dyDescent="0.25">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2:26" ht="15.75" customHeight="1" x14ac:dyDescent="0.25">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2:26" ht="15.75" customHeight="1" x14ac:dyDescent="0.25">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2:26" ht="15.75" customHeight="1" x14ac:dyDescent="0.25">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2:26" ht="15.75" customHeight="1" x14ac:dyDescent="0.25">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2:26" ht="15.75" customHeight="1" x14ac:dyDescent="0.25">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2:26" ht="15.75" customHeight="1" x14ac:dyDescent="0.25">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2:26" ht="15.75" customHeight="1" x14ac:dyDescent="0.25">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2:26" ht="15.75" customHeight="1" x14ac:dyDescent="0.25">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2:26" ht="15.75" customHeight="1" x14ac:dyDescent="0.25">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2:26" ht="15.75" customHeight="1" x14ac:dyDescent="0.25">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2:26" ht="15.75" customHeight="1" x14ac:dyDescent="0.25">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2:26" ht="15.75" customHeight="1" x14ac:dyDescent="0.25">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2:26" ht="15.75" customHeight="1" x14ac:dyDescent="0.25">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2:26" ht="15.75" customHeight="1" x14ac:dyDescent="0.25">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2:26" ht="15.75" customHeight="1" x14ac:dyDescent="0.25">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2:26" ht="15.75" customHeight="1" x14ac:dyDescent="0.25">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2:26" ht="15.75" customHeight="1" x14ac:dyDescent="0.25">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2:26" ht="15.75" customHeight="1" x14ac:dyDescent="0.25">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2:26" ht="15.75" customHeight="1" x14ac:dyDescent="0.25">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2:26" ht="15.75" customHeight="1" x14ac:dyDescent="0.25">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2:26" ht="15.75" customHeight="1" x14ac:dyDescent="0.25">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2:26" ht="15.75" customHeight="1" x14ac:dyDescent="0.25">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2:26" ht="15.75" customHeight="1" x14ac:dyDescent="0.25">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2:26" ht="15.75" customHeight="1" x14ac:dyDescent="0.25">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2:26" ht="15.75" customHeight="1" x14ac:dyDescent="0.25">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2:26" ht="15.75" customHeight="1" x14ac:dyDescent="0.25">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2:26" ht="15.75" customHeight="1" x14ac:dyDescent="0.25">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2:26" ht="15.75" customHeight="1" x14ac:dyDescent="0.25">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2:26" ht="15.75" customHeight="1" x14ac:dyDescent="0.25">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2:26" ht="15.75" customHeight="1" x14ac:dyDescent="0.25">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2:26" ht="15.75" customHeight="1" x14ac:dyDescent="0.25">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2:26" ht="15.75" customHeight="1" x14ac:dyDescent="0.25">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2:26" ht="15.75" customHeight="1" x14ac:dyDescent="0.25">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2:26" ht="15.75" customHeight="1" x14ac:dyDescent="0.25">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2:26" ht="15.75" customHeight="1" x14ac:dyDescent="0.25">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2:26" ht="15.75" customHeight="1" x14ac:dyDescent="0.25">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2:26" ht="15.75" customHeight="1" x14ac:dyDescent="0.25">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2:26" ht="15.75" customHeight="1" x14ac:dyDescent="0.25">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2:26" ht="15.75" customHeight="1" x14ac:dyDescent="0.25">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2:26" ht="15.75" customHeight="1" x14ac:dyDescent="0.25">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2:26" ht="15.75" customHeight="1" x14ac:dyDescent="0.25">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2:26" ht="15.75" customHeight="1" x14ac:dyDescent="0.25">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2:26" ht="15.75" customHeight="1" x14ac:dyDescent="0.25">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2:26" ht="15.75" customHeight="1" x14ac:dyDescent="0.25">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2:26" ht="15.75" customHeight="1" x14ac:dyDescent="0.25">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2:26" ht="15.75" customHeight="1" x14ac:dyDescent="0.25">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2:26" ht="15.75" customHeight="1" x14ac:dyDescent="0.25">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2:26" ht="15.75" customHeight="1" x14ac:dyDescent="0.25">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2:26" ht="15.75" customHeight="1" x14ac:dyDescent="0.25">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2:26" ht="15.75" customHeight="1" x14ac:dyDescent="0.25">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2:26" ht="15.75" customHeight="1" x14ac:dyDescent="0.25">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2:26" ht="15.75" customHeight="1" x14ac:dyDescent="0.25">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2:26" ht="15.75" customHeight="1" x14ac:dyDescent="0.25">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2:26" ht="15.75" customHeight="1" x14ac:dyDescent="0.25">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2:26" ht="15.75" customHeight="1" x14ac:dyDescent="0.25">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2:26" ht="15.75" customHeight="1" x14ac:dyDescent="0.25">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2:26" ht="15.75" customHeight="1" x14ac:dyDescent="0.25">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2:26" ht="15.75" customHeight="1" x14ac:dyDescent="0.25">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2:26" ht="15.75" customHeight="1" x14ac:dyDescent="0.25">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2:26" ht="15.75" customHeight="1" x14ac:dyDescent="0.25">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2:26" ht="15.75" customHeight="1" x14ac:dyDescent="0.25">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2:26" ht="15.75" customHeight="1" x14ac:dyDescent="0.25">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2:26" ht="15.75" customHeight="1" x14ac:dyDescent="0.25">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2:26" ht="15.75" customHeight="1" x14ac:dyDescent="0.25">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2:26" ht="15.75" customHeight="1" x14ac:dyDescent="0.25">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2:26" ht="15.75" customHeight="1" x14ac:dyDescent="0.25">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2:26" ht="15.75" customHeight="1" x14ac:dyDescent="0.25">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2:26" ht="15.75" customHeight="1" x14ac:dyDescent="0.25">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2:26" ht="15.75" customHeight="1" x14ac:dyDescent="0.25">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2:26" ht="15.75" customHeight="1" x14ac:dyDescent="0.25">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2:26" ht="15.75" customHeight="1" x14ac:dyDescent="0.25">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2:26" ht="15.75" customHeight="1" x14ac:dyDescent="0.25">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2:26" ht="15.75" customHeight="1" x14ac:dyDescent="0.25">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2:26" ht="15.75" customHeight="1" x14ac:dyDescent="0.25">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2:26" ht="15.75" customHeight="1" x14ac:dyDescent="0.25">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2:26" ht="15.75" customHeight="1" x14ac:dyDescent="0.25">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2:26" ht="15.75" customHeight="1" x14ac:dyDescent="0.25">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2:26" ht="15.75" customHeight="1" x14ac:dyDescent="0.25">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2:26" ht="15.75" customHeight="1" x14ac:dyDescent="0.25">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2:26" ht="15.75" customHeight="1" x14ac:dyDescent="0.25">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2:26" ht="15.75" customHeight="1" x14ac:dyDescent="0.25">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2:26" ht="15.75" customHeight="1" x14ac:dyDescent="0.25">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2:26" ht="15.75" customHeight="1" x14ac:dyDescent="0.25">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2:26" ht="15.75" customHeight="1" x14ac:dyDescent="0.25">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2:26" ht="15.75" customHeight="1" x14ac:dyDescent="0.25">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2:26" ht="15.75" customHeight="1" x14ac:dyDescent="0.25">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2:26" ht="15.75" customHeight="1" x14ac:dyDescent="0.25">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2:26" ht="15.75" customHeight="1" x14ac:dyDescent="0.25">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2:26" ht="15.75" customHeight="1" x14ac:dyDescent="0.25">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2:26" ht="15.75" customHeight="1" x14ac:dyDescent="0.25">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2:26" ht="15.75" customHeight="1" x14ac:dyDescent="0.25">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2:26" ht="15.75" customHeight="1" x14ac:dyDescent="0.25">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2:26" ht="15.75" customHeight="1" x14ac:dyDescent="0.25">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2:26" ht="15.75" customHeight="1" x14ac:dyDescent="0.25">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2:26" ht="15.75" customHeight="1" x14ac:dyDescent="0.25">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2:26" ht="15.75" customHeight="1" x14ac:dyDescent="0.25">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2:26" ht="15.75" customHeight="1" x14ac:dyDescent="0.25">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2:26" ht="15.75" customHeight="1" x14ac:dyDescent="0.25">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2:26" ht="15.75" customHeight="1" x14ac:dyDescent="0.25">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2:26" ht="15.75" customHeight="1" x14ac:dyDescent="0.25">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2:26" ht="15.75" customHeight="1" x14ac:dyDescent="0.25">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2:26" ht="15.75" customHeight="1" x14ac:dyDescent="0.25">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2:26" ht="15.75" customHeight="1" x14ac:dyDescent="0.25">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2:26" ht="15.75" customHeight="1" x14ac:dyDescent="0.25">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2:26" ht="15.75" customHeight="1" x14ac:dyDescent="0.25">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2:26" ht="15.75" customHeight="1" x14ac:dyDescent="0.25">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2:26" ht="15.75" customHeight="1" x14ac:dyDescent="0.25">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2:26" ht="15.75" customHeight="1" x14ac:dyDescent="0.25">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2:26" ht="15.75" customHeight="1" x14ac:dyDescent="0.25">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2:26" ht="15.75" customHeight="1" x14ac:dyDescent="0.25">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2:26" ht="15.75" customHeight="1" x14ac:dyDescent="0.25">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2:26" ht="15.75" customHeight="1" x14ac:dyDescent="0.25">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2:26" ht="15.75" customHeight="1" x14ac:dyDescent="0.25">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2:26" ht="15.75" customHeight="1" x14ac:dyDescent="0.25">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2:26" ht="15.75" customHeight="1" x14ac:dyDescent="0.25">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2:26" ht="15.75" customHeight="1" x14ac:dyDescent="0.25">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2:26" ht="15.75" customHeight="1" x14ac:dyDescent="0.25">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2:26" ht="15.75" customHeight="1" x14ac:dyDescent="0.25">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2:26" ht="15.75" customHeight="1" x14ac:dyDescent="0.25">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2:26" ht="15.75" customHeight="1" x14ac:dyDescent="0.25">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2:26" ht="15.75" customHeight="1" x14ac:dyDescent="0.25">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2:26" ht="15.75" customHeight="1" x14ac:dyDescent="0.25">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2:26" ht="15.75" customHeight="1" x14ac:dyDescent="0.25">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2:26" ht="15.75" customHeight="1" x14ac:dyDescent="0.25">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2:26" ht="15.75" customHeight="1" x14ac:dyDescent="0.25">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2:26" ht="15.75" customHeight="1" x14ac:dyDescent="0.25">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2:26" ht="15.75" customHeight="1" x14ac:dyDescent="0.25">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2:26" ht="15.75" customHeight="1" x14ac:dyDescent="0.25">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2:26" ht="15.75" customHeight="1" x14ac:dyDescent="0.25">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2:26" ht="15.75" customHeight="1" x14ac:dyDescent="0.25">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2:26" ht="15.75" customHeight="1" x14ac:dyDescent="0.25">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2:26" ht="15.75" customHeight="1" x14ac:dyDescent="0.25">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2:26" ht="15.75" customHeight="1" x14ac:dyDescent="0.25">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2:26" ht="15.75" customHeight="1" x14ac:dyDescent="0.25">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2:26" ht="15.75" customHeight="1" x14ac:dyDescent="0.25">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2:26" ht="15.75" customHeight="1" x14ac:dyDescent="0.25">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2:26" ht="15.75" customHeight="1" x14ac:dyDescent="0.25">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2:26" ht="15.75" customHeight="1" x14ac:dyDescent="0.25">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2:26" ht="15.75" customHeight="1" x14ac:dyDescent="0.25">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2:26" ht="15.75" customHeight="1" x14ac:dyDescent="0.25">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2:26" ht="15.75" customHeight="1" x14ac:dyDescent="0.25">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2:26" ht="15.75" customHeight="1" x14ac:dyDescent="0.25">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2:26" ht="15.75" customHeight="1" x14ac:dyDescent="0.25">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2:26" ht="15.75" customHeight="1" x14ac:dyDescent="0.25">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2:26" ht="15.75" customHeight="1" x14ac:dyDescent="0.25">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2:26" ht="15.75" customHeight="1" x14ac:dyDescent="0.25">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2:26" ht="15.75" customHeight="1" x14ac:dyDescent="0.25">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2:26" ht="15.75" customHeight="1" x14ac:dyDescent="0.25">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2:26" ht="15.75" customHeight="1" x14ac:dyDescent="0.25">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2:26" ht="15.75" customHeight="1" x14ac:dyDescent="0.25">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2:26" ht="15.75" customHeight="1" x14ac:dyDescent="0.25">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2:26" ht="15.75" customHeight="1" x14ac:dyDescent="0.25">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2:26" ht="15.75" customHeight="1" x14ac:dyDescent="0.25">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2:26" ht="15.75" customHeight="1" x14ac:dyDescent="0.25">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2:26" ht="15.75" customHeight="1" x14ac:dyDescent="0.25">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2:26" ht="15.75" customHeight="1" x14ac:dyDescent="0.25">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2:26" ht="15.75" customHeight="1" x14ac:dyDescent="0.25">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2:26" ht="15.75" customHeight="1" x14ac:dyDescent="0.25">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2:26" ht="15.75" customHeight="1" x14ac:dyDescent="0.25">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2:26" ht="15.75" customHeight="1" x14ac:dyDescent="0.25">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2:26" ht="15.75" customHeight="1" x14ac:dyDescent="0.25">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2:26" ht="15.75" customHeight="1" x14ac:dyDescent="0.25">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2:26" ht="15.75" customHeight="1" x14ac:dyDescent="0.25">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2:26" ht="15.75" customHeight="1" x14ac:dyDescent="0.25">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2:26" ht="15.75" customHeight="1" x14ac:dyDescent="0.25">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2:26" ht="15.75" customHeight="1" x14ac:dyDescent="0.25">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2:26" ht="15.75" customHeight="1" x14ac:dyDescent="0.25">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2:26" ht="15.75" customHeight="1" x14ac:dyDescent="0.25">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2:26" ht="15.75" customHeight="1" x14ac:dyDescent="0.25">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2:26" ht="15.75" customHeight="1" x14ac:dyDescent="0.25">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2:26" ht="15.75" customHeight="1" x14ac:dyDescent="0.25">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2:26" ht="15.75" customHeight="1" x14ac:dyDescent="0.25">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2:26" ht="15.75" customHeight="1" x14ac:dyDescent="0.25">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2:26" ht="15.75" customHeight="1" x14ac:dyDescent="0.25">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2:26" ht="15.75" customHeight="1" x14ac:dyDescent="0.25">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2:26" ht="15.75" customHeight="1" x14ac:dyDescent="0.25">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2:26" ht="15.75" customHeight="1" x14ac:dyDescent="0.25">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2:26" ht="15.75" customHeight="1" x14ac:dyDescent="0.25">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2:26" ht="15.75" customHeight="1" x14ac:dyDescent="0.25">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2:26" ht="15.75" customHeight="1" x14ac:dyDescent="0.25">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2:26" ht="15.75" customHeight="1" x14ac:dyDescent="0.25">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2:26" ht="15.75" customHeight="1" x14ac:dyDescent="0.25">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2:26" ht="15.75" customHeight="1" x14ac:dyDescent="0.25">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2:26" ht="15.75" customHeight="1" x14ac:dyDescent="0.25">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2:26" ht="15.75" customHeight="1" x14ac:dyDescent="0.25">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2:26" ht="15.75" customHeight="1" x14ac:dyDescent="0.25">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2:26" ht="15.75" customHeight="1" x14ac:dyDescent="0.25">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2:26" ht="15.75" customHeight="1" x14ac:dyDescent="0.25">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2:26" ht="15.75" customHeight="1" x14ac:dyDescent="0.25">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2:26" ht="15.75" customHeight="1" x14ac:dyDescent="0.25">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2:26" ht="15.75" customHeight="1" x14ac:dyDescent="0.25">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2:26" ht="15.75" customHeight="1" x14ac:dyDescent="0.25">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2:26" ht="15.75" customHeight="1" x14ac:dyDescent="0.25">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2:26" ht="15.75" customHeight="1" x14ac:dyDescent="0.25">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2:26" ht="15.75" customHeight="1" x14ac:dyDescent="0.25">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2:26" ht="15.75" customHeight="1" x14ac:dyDescent="0.25">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2:26" ht="15.75" customHeight="1" x14ac:dyDescent="0.25">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2:26" ht="15.75" customHeight="1" x14ac:dyDescent="0.25">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2:26" ht="15.75" customHeight="1" x14ac:dyDescent="0.25">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2:26" ht="15.75" customHeight="1" x14ac:dyDescent="0.25">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2:26" ht="15.75" customHeight="1" x14ac:dyDescent="0.25">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2:26" ht="15.75" customHeight="1" x14ac:dyDescent="0.25">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2:26" ht="15.75" customHeight="1" x14ac:dyDescent="0.25">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2:26" ht="15.75" customHeight="1" x14ac:dyDescent="0.25">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2:26" ht="15.75" customHeight="1" x14ac:dyDescent="0.25">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2:26" ht="15.75" customHeight="1" x14ac:dyDescent="0.25">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2:26" ht="15.75" customHeight="1" x14ac:dyDescent="0.25">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2:26" ht="15.75" customHeight="1" x14ac:dyDescent="0.25">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2:26" ht="15.75" customHeight="1" x14ac:dyDescent="0.25">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2:26" ht="15.75" customHeight="1" x14ac:dyDescent="0.25">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2:26" ht="15.75" customHeight="1" x14ac:dyDescent="0.25">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2:26" ht="15.75" customHeight="1" x14ac:dyDescent="0.25">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2:26" ht="15.75" customHeight="1" x14ac:dyDescent="0.25">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2:26" ht="15.75" customHeight="1" x14ac:dyDescent="0.25">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2:26" ht="15.75" customHeight="1" x14ac:dyDescent="0.25">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2:26" ht="15.75" customHeight="1" x14ac:dyDescent="0.25">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2:26" ht="15.75" customHeight="1" x14ac:dyDescent="0.25">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2:26" ht="15.75" customHeight="1" x14ac:dyDescent="0.25">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2:26" ht="15.75" customHeight="1" x14ac:dyDescent="0.25">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2:26" ht="15.75" customHeight="1" x14ac:dyDescent="0.25">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2:26" ht="15.75" customHeight="1" x14ac:dyDescent="0.25">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2:26" ht="15.75" customHeight="1" x14ac:dyDescent="0.25">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2:26" ht="15.75" customHeight="1" x14ac:dyDescent="0.25">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2:26" ht="15.75" customHeight="1" x14ac:dyDescent="0.25">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2:26" ht="15.75" customHeight="1" x14ac:dyDescent="0.25">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2:26" ht="15.75" customHeight="1" x14ac:dyDescent="0.25">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2:26" ht="15.75" customHeight="1" x14ac:dyDescent="0.25">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2:26" ht="15.75" customHeight="1" x14ac:dyDescent="0.25">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2:26" ht="15.75" customHeight="1" x14ac:dyDescent="0.25">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2:26" ht="15.75" customHeight="1" x14ac:dyDescent="0.25">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2:26" ht="15.75" customHeight="1" x14ac:dyDescent="0.25">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2:26" ht="15.75" customHeight="1" x14ac:dyDescent="0.25">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2:26" ht="15.75" customHeight="1" x14ac:dyDescent="0.25">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2:26" ht="15.75" customHeight="1" x14ac:dyDescent="0.25">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2:26" ht="15.75" customHeight="1" x14ac:dyDescent="0.25">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2:26" ht="15.75" customHeight="1" x14ac:dyDescent="0.25">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2:26" ht="15.75" customHeight="1" x14ac:dyDescent="0.25">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2:26" ht="15.75" customHeight="1" x14ac:dyDescent="0.25">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2:26" ht="15.75" customHeight="1" x14ac:dyDescent="0.25">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2:26" ht="15.75" customHeight="1" x14ac:dyDescent="0.25">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2:26" ht="15.75" customHeight="1" x14ac:dyDescent="0.25">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2:26" ht="15.75" customHeight="1" x14ac:dyDescent="0.25">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2:26" ht="15.75" customHeight="1" x14ac:dyDescent="0.25">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2:26" ht="15.75" customHeight="1" x14ac:dyDescent="0.25">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2:26" ht="15.75" customHeight="1" x14ac:dyDescent="0.25">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2:26" ht="15.75" customHeight="1" x14ac:dyDescent="0.25">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2:26" ht="15.75" customHeight="1" x14ac:dyDescent="0.25">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2:26" ht="15.75" customHeight="1" x14ac:dyDescent="0.25">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2:26" ht="15.75" customHeight="1" x14ac:dyDescent="0.25">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2:26" ht="15.75" customHeight="1" x14ac:dyDescent="0.25">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2:26" ht="15.75" customHeight="1" x14ac:dyDescent="0.25">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2:26" ht="15.75" customHeight="1" x14ac:dyDescent="0.25">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2:26" ht="15.75" customHeight="1" x14ac:dyDescent="0.25">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2:26" ht="15.75" customHeight="1" x14ac:dyDescent="0.25">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2:26" ht="15.75" customHeight="1" x14ac:dyDescent="0.25">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2:26" ht="15.75" customHeight="1" x14ac:dyDescent="0.25">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2:26" ht="15.75" customHeight="1" x14ac:dyDescent="0.25">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2:26" ht="15.75" customHeight="1" x14ac:dyDescent="0.25">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2:26" ht="15.75" customHeight="1" x14ac:dyDescent="0.25">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2:26" ht="15.75" customHeight="1" x14ac:dyDescent="0.25">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2:26" ht="15.75" customHeight="1" x14ac:dyDescent="0.25">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2:26" ht="15.75" customHeight="1" x14ac:dyDescent="0.25">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2:26" ht="15.75" customHeight="1" x14ac:dyDescent="0.25">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2:26" ht="15.75" customHeight="1" x14ac:dyDescent="0.25">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2:26" ht="15.75" customHeight="1" x14ac:dyDescent="0.25">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2:26" ht="15.75" customHeight="1" x14ac:dyDescent="0.25">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2:26" ht="15.75" customHeight="1" x14ac:dyDescent="0.25">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2:26" ht="15.75" customHeight="1" x14ac:dyDescent="0.25">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2:26" ht="15.75" customHeight="1" x14ac:dyDescent="0.25">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2:26" ht="15.75" customHeight="1" x14ac:dyDescent="0.25">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2:26" ht="15.75" customHeight="1" x14ac:dyDescent="0.25">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2:26" ht="15.75" customHeight="1" x14ac:dyDescent="0.25">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2:26" ht="15.75" customHeight="1" x14ac:dyDescent="0.25">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2:26" ht="15.75" customHeight="1" x14ac:dyDescent="0.25">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2:26" ht="15.75" customHeight="1" x14ac:dyDescent="0.25">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2:26" ht="15.75" customHeight="1" x14ac:dyDescent="0.25">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2:26" ht="15.75" customHeight="1" x14ac:dyDescent="0.25">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2:26" ht="15.75" customHeight="1" x14ac:dyDescent="0.25">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2:26" ht="15.75" customHeight="1" x14ac:dyDescent="0.25">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2:26" ht="15.75" customHeight="1" x14ac:dyDescent="0.25">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2:26" ht="15.75" customHeight="1" x14ac:dyDescent="0.25">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2:26" ht="15.75" customHeight="1" x14ac:dyDescent="0.25">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2:26" ht="15.75" customHeight="1" x14ac:dyDescent="0.25">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2:26" ht="15.75" customHeight="1" x14ac:dyDescent="0.25">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2:26" ht="15.75" customHeight="1" x14ac:dyDescent="0.25">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2:26" ht="15.75" customHeight="1" x14ac:dyDescent="0.25">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2:26" ht="15.75" customHeight="1" x14ac:dyDescent="0.25">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2:26" ht="15.75" customHeight="1" x14ac:dyDescent="0.25">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2:26" ht="15.75" customHeight="1" x14ac:dyDescent="0.25">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2:26" ht="15.75" customHeight="1" x14ac:dyDescent="0.25">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2:26" ht="15.75" customHeight="1" x14ac:dyDescent="0.25">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2:26" ht="15.75" customHeight="1" x14ac:dyDescent="0.25">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2:26" ht="15.75" customHeight="1" x14ac:dyDescent="0.25">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2:26" ht="15.75" customHeight="1" x14ac:dyDescent="0.25">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2:26" ht="15.75" customHeight="1" x14ac:dyDescent="0.25">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2:26" ht="15.75" customHeight="1" x14ac:dyDescent="0.25">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2:26" ht="15.75" customHeight="1" x14ac:dyDescent="0.25">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2:26" ht="15.75" customHeight="1" x14ac:dyDescent="0.25">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2:26" ht="15.75" customHeight="1" x14ac:dyDescent="0.25">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2:26" ht="15.75" customHeight="1" x14ac:dyDescent="0.25">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2:26" ht="15.75" customHeight="1" x14ac:dyDescent="0.25">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2:26" ht="15.75" customHeight="1" x14ac:dyDescent="0.25">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2:26" ht="15.75" customHeight="1" x14ac:dyDescent="0.25">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2:26" ht="15.75" customHeight="1" x14ac:dyDescent="0.25">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2:26" ht="15.75" customHeight="1" x14ac:dyDescent="0.25">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2:26" ht="15.75" customHeight="1" x14ac:dyDescent="0.25">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2:26" ht="15.75" customHeight="1" x14ac:dyDescent="0.25">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2:26" ht="15.75" customHeight="1" x14ac:dyDescent="0.25">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2:26" ht="15.75" customHeight="1" x14ac:dyDescent="0.25">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2:26" ht="15.75" customHeight="1" x14ac:dyDescent="0.25">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2:26" ht="15.75" customHeight="1" x14ac:dyDescent="0.25">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2:26" ht="15.75" customHeight="1" x14ac:dyDescent="0.25">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2:26" ht="15.75" customHeight="1" x14ac:dyDescent="0.25">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2:26" ht="15.75" customHeight="1" x14ac:dyDescent="0.25">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2:26" ht="15.75" customHeight="1" x14ac:dyDescent="0.25">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2:26" ht="15.75" customHeight="1" x14ac:dyDescent="0.25">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2:26" ht="15.75" customHeight="1" x14ac:dyDescent="0.25">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2:26" ht="15.75" customHeight="1" x14ac:dyDescent="0.25">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2:26" ht="15.75" customHeight="1" x14ac:dyDescent="0.25">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2:26" ht="15.75" customHeight="1" x14ac:dyDescent="0.25">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2:26" ht="15.75" customHeight="1" x14ac:dyDescent="0.25">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2:26" ht="15.75" customHeight="1" x14ac:dyDescent="0.25">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2:26" ht="15.75" customHeight="1" x14ac:dyDescent="0.25">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2:26" ht="15.75" customHeight="1" x14ac:dyDescent="0.25">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2:26" ht="15.75" customHeight="1" x14ac:dyDescent="0.25">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2:26" ht="15.75" customHeight="1" x14ac:dyDescent="0.25">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2:26" ht="15.75" customHeight="1" x14ac:dyDescent="0.25">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2:26" ht="15.75" customHeight="1" x14ac:dyDescent="0.25">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2:26" ht="15.75" customHeight="1" x14ac:dyDescent="0.25">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2:26" ht="15.75" customHeight="1" x14ac:dyDescent="0.25">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2:26" ht="15.75" customHeight="1" x14ac:dyDescent="0.25">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2:26" ht="15.75" customHeight="1" x14ac:dyDescent="0.25">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2:26" ht="15.75" customHeight="1" x14ac:dyDescent="0.25">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2:26" ht="15.75" customHeight="1" x14ac:dyDescent="0.25">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2:26" ht="15.75" customHeight="1" x14ac:dyDescent="0.25">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2:26" ht="15.75" customHeight="1" x14ac:dyDescent="0.25">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2:26" ht="15.75" customHeight="1" x14ac:dyDescent="0.25">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2:26" ht="15.75" customHeight="1" x14ac:dyDescent="0.25">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2:26" ht="15.75" customHeight="1" x14ac:dyDescent="0.25">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2:26" ht="15.75" customHeight="1" x14ac:dyDescent="0.25">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2:26" ht="15.75" customHeight="1" x14ac:dyDescent="0.25">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2:26" ht="15.75" customHeight="1" x14ac:dyDescent="0.25">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2:26" ht="15.75" customHeight="1" x14ac:dyDescent="0.25">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2:26" ht="15.75" customHeight="1" x14ac:dyDescent="0.25">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2:26" ht="15.75" customHeight="1" x14ac:dyDescent="0.25">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2:26" ht="15.75" customHeight="1" x14ac:dyDescent="0.25">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2:26" ht="15.75" customHeight="1" x14ac:dyDescent="0.25">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2:26" ht="15.75" customHeight="1" x14ac:dyDescent="0.25">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2:26" ht="15.75" customHeight="1" x14ac:dyDescent="0.25">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2:26" ht="15.75" customHeight="1" x14ac:dyDescent="0.25">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2:26" ht="15.75" customHeight="1" x14ac:dyDescent="0.25">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2:26" ht="15.75" customHeight="1" x14ac:dyDescent="0.25">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2:26" ht="15.75" customHeight="1" x14ac:dyDescent="0.25">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2:26" ht="15.75" customHeight="1" x14ac:dyDescent="0.25">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2:26" ht="15.75" customHeight="1" x14ac:dyDescent="0.25">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2:26" ht="15.75" customHeight="1" x14ac:dyDescent="0.25">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2:26" ht="15.75" customHeight="1" x14ac:dyDescent="0.25">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2:26" ht="15.75" customHeight="1" x14ac:dyDescent="0.25">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2:26" ht="15.75" customHeight="1" x14ac:dyDescent="0.25">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2:26" ht="15.75" customHeight="1" x14ac:dyDescent="0.25">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2:26" ht="15.75" customHeight="1" x14ac:dyDescent="0.25">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2:26" ht="15.75" customHeight="1" x14ac:dyDescent="0.25">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2:26" ht="15.75" customHeight="1" x14ac:dyDescent="0.25">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2:26" ht="15.75" customHeight="1" x14ac:dyDescent="0.25">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2:26" ht="15.75" customHeight="1" x14ac:dyDescent="0.25">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2:26" ht="15.75" customHeight="1" x14ac:dyDescent="0.25">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2:26" ht="15.75" customHeight="1" x14ac:dyDescent="0.25">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2:26" ht="15.75" customHeight="1" x14ac:dyDescent="0.25">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2:26" ht="15.75" customHeight="1" x14ac:dyDescent="0.25">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2:26" ht="15.75" customHeight="1" x14ac:dyDescent="0.25">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2:26" ht="15.75" customHeight="1" x14ac:dyDescent="0.25">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2:26" ht="15.75" customHeight="1" x14ac:dyDescent="0.25">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2:26" ht="15.75" customHeight="1" x14ac:dyDescent="0.25">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2:26" ht="15.75" customHeight="1" x14ac:dyDescent="0.25">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2:26" ht="15.75" customHeight="1" x14ac:dyDescent="0.25">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2:26" ht="15.75" customHeight="1" x14ac:dyDescent="0.25">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2:26" ht="15.75" customHeight="1" x14ac:dyDescent="0.25">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2:26" ht="15.75" customHeight="1" x14ac:dyDescent="0.25">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2:26" ht="15.75" customHeight="1" x14ac:dyDescent="0.25">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2:26" ht="15.75" customHeight="1" x14ac:dyDescent="0.25">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2:26" ht="15.75" customHeight="1" x14ac:dyDescent="0.25">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2:26" ht="15.75" customHeight="1" x14ac:dyDescent="0.25">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2:26" ht="15.75" customHeight="1" x14ac:dyDescent="0.25">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2:26" ht="15.75" customHeight="1" x14ac:dyDescent="0.25">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2:26" ht="15.75" customHeight="1" x14ac:dyDescent="0.25">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2:26" ht="15.75" customHeight="1" x14ac:dyDescent="0.25">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2:26" ht="15.75" customHeight="1" x14ac:dyDescent="0.25">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2:26" ht="15.75" customHeight="1" x14ac:dyDescent="0.25">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2:26" ht="15.75" customHeight="1" x14ac:dyDescent="0.25">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2:26" ht="15.75" customHeight="1" x14ac:dyDescent="0.25">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2:26" ht="15.75" customHeight="1" x14ac:dyDescent="0.25">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2:26" ht="15.75" customHeight="1" x14ac:dyDescent="0.25">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2:26" ht="15.75" customHeight="1" x14ac:dyDescent="0.25">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2:26" ht="15.75" customHeight="1" x14ac:dyDescent="0.25">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2:26" ht="15.75" customHeight="1" x14ac:dyDescent="0.25">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2:26" ht="15.75" customHeight="1" x14ac:dyDescent="0.25">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2:26" ht="15.75" customHeight="1" x14ac:dyDescent="0.25">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2:26" ht="15.75" customHeight="1" x14ac:dyDescent="0.25">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2:26" ht="15.75" customHeight="1" x14ac:dyDescent="0.25">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2:26" ht="15.75" customHeight="1" x14ac:dyDescent="0.25">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2:26" ht="15.75" customHeight="1" x14ac:dyDescent="0.25">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2:26" ht="15.75" customHeight="1" x14ac:dyDescent="0.25">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2:26" ht="15.75" customHeight="1" x14ac:dyDescent="0.25">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2:26" ht="15.75" customHeight="1" x14ac:dyDescent="0.25">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2:26" ht="15.75" customHeight="1" x14ac:dyDescent="0.25">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2:26" ht="15.75" customHeight="1" x14ac:dyDescent="0.25">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2:26" ht="15.75" customHeight="1" x14ac:dyDescent="0.25">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2:26" ht="15.75" customHeight="1" x14ac:dyDescent="0.25">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2:26" ht="15.75" customHeight="1" x14ac:dyDescent="0.25">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2:26" ht="15.75" customHeight="1" x14ac:dyDescent="0.25">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2:26" ht="15.75" customHeight="1" x14ac:dyDescent="0.25">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2:26" ht="15.75" customHeight="1" x14ac:dyDescent="0.25">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2:26" ht="15.75" customHeight="1" x14ac:dyDescent="0.25">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2:26" ht="15.75" customHeight="1" x14ac:dyDescent="0.25">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2:26" ht="15.75" customHeight="1" x14ac:dyDescent="0.25">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2:26" ht="15.75" customHeight="1" x14ac:dyDescent="0.25">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2:26" ht="15.75" customHeight="1" x14ac:dyDescent="0.25">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2:26" ht="15.75" customHeight="1" x14ac:dyDescent="0.25">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2:26" ht="15.75" customHeight="1" x14ac:dyDescent="0.25">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2:26" ht="15.75" customHeight="1" x14ac:dyDescent="0.25">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2:26" ht="15.75" customHeight="1" x14ac:dyDescent="0.25">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2:26" ht="15.75" customHeight="1" x14ac:dyDescent="0.25">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2:26" ht="15.75" customHeight="1" x14ac:dyDescent="0.25">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2:26" ht="15.75" customHeight="1" x14ac:dyDescent="0.25">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2:26" ht="15.75" customHeight="1" x14ac:dyDescent="0.25">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2:26" ht="15.75" customHeight="1" x14ac:dyDescent="0.25">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2:26" ht="15.75" customHeight="1" x14ac:dyDescent="0.25">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2:26" ht="15.75" customHeight="1" x14ac:dyDescent="0.25">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2:26" ht="15.75" customHeight="1" x14ac:dyDescent="0.25">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2:26" ht="15.75" customHeight="1" x14ac:dyDescent="0.25">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2:26" ht="15.75" customHeight="1" x14ac:dyDescent="0.25">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2:26" ht="15.75" customHeight="1" x14ac:dyDescent="0.25">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2:26" ht="15.75" customHeight="1" x14ac:dyDescent="0.25">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2:26" ht="15.75" customHeight="1" x14ac:dyDescent="0.25">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2:26" ht="15.75" customHeight="1" x14ac:dyDescent="0.25">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2:26" ht="15.75" customHeight="1" x14ac:dyDescent="0.25">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2:26" ht="15.75" customHeight="1" x14ac:dyDescent="0.25">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2:26" ht="15.75" customHeight="1" x14ac:dyDescent="0.25">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2:26" ht="15.75" customHeight="1" x14ac:dyDescent="0.25">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2:26" ht="15.75" customHeight="1" x14ac:dyDescent="0.25">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2:26" ht="15.75" customHeight="1" x14ac:dyDescent="0.25">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2:26" ht="15.75" customHeight="1" x14ac:dyDescent="0.25">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2:26" ht="15.75" customHeight="1" x14ac:dyDescent="0.25">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2:26" ht="15.75" customHeight="1" x14ac:dyDescent="0.25">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2:26" ht="15.75" customHeight="1" x14ac:dyDescent="0.25">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2:26" ht="15.75" customHeight="1" x14ac:dyDescent="0.25">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2:26" ht="15.75" customHeight="1" x14ac:dyDescent="0.25">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2:26" ht="15.75" customHeight="1" x14ac:dyDescent="0.25">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2:26" ht="15.75" customHeight="1" x14ac:dyDescent="0.25">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2:26" ht="15.75" customHeight="1" x14ac:dyDescent="0.25">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2:26" ht="15.75" customHeight="1" x14ac:dyDescent="0.25">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2:26" ht="15.75" customHeight="1" x14ac:dyDescent="0.25">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2:26" ht="15.75" customHeight="1" x14ac:dyDescent="0.25">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2:26" ht="15.75" customHeight="1" x14ac:dyDescent="0.25">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2:26" ht="15.75" customHeight="1" x14ac:dyDescent="0.25">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2:26" ht="15.75" customHeight="1" x14ac:dyDescent="0.25">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2:26" ht="15.75" customHeight="1" x14ac:dyDescent="0.25">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2:26" ht="15.75" customHeight="1" x14ac:dyDescent="0.25">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2:26" ht="15.75" customHeight="1" x14ac:dyDescent="0.25">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2:26" ht="15.75" customHeight="1" x14ac:dyDescent="0.25">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2:26" ht="15.75" customHeight="1" x14ac:dyDescent="0.25">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2:26" ht="15.75" customHeight="1" x14ac:dyDescent="0.25">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2:26" ht="15.75" customHeight="1" x14ac:dyDescent="0.25">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2:26" ht="15.75" customHeight="1" x14ac:dyDescent="0.25">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2:26" ht="15.75" customHeight="1" x14ac:dyDescent="0.25">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2:26" ht="15.75" customHeight="1" x14ac:dyDescent="0.25">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2:26" ht="15.75" customHeight="1" x14ac:dyDescent="0.25">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2:26" ht="15.75" customHeight="1" x14ac:dyDescent="0.25">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2:26" ht="15.75" customHeight="1" x14ac:dyDescent="0.25">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2:26" ht="15.75" customHeight="1" x14ac:dyDescent="0.25">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2:26" ht="15.75" customHeight="1" x14ac:dyDescent="0.25">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2:26" ht="15.75" customHeight="1" x14ac:dyDescent="0.25">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2:26" ht="15.75" customHeight="1" x14ac:dyDescent="0.25">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2:26" ht="15.75" customHeight="1" x14ac:dyDescent="0.25">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2:26" ht="15.75" customHeight="1" x14ac:dyDescent="0.25">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2:26" ht="15.75" customHeight="1" x14ac:dyDescent="0.25">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2:26" ht="15.75" customHeight="1" x14ac:dyDescent="0.25">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2:26" ht="15.75" customHeight="1" x14ac:dyDescent="0.25">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2:26" ht="15.75" customHeight="1" x14ac:dyDescent="0.25">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2:26" ht="15.75" customHeight="1" x14ac:dyDescent="0.25">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2:26" ht="15.75" customHeight="1" x14ac:dyDescent="0.25">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2:26" ht="15.75" customHeight="1" x14ac:dyDescent="0.25">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2:26" ht="15.75" customHeight="1" x14ac:dyDescent="0.25">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2:26" ht="15.75" customHeight="1" x14ac:dyDescent="0.25">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2:26" ht="15.75" customHeight="1" x14ac:dyDescent="0.25">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2:26" ht="15.75" customHeight="1" x14ac:dyDescent="0.25">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2:26" ht="15.75" customHeight="1" x14ac:dyDescent="0.25">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2:26" ht="15.75" customHeight="1" x14ac:dyDescent="0.25">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2:26" ht="15.75" customHeight="1" x14ac:dyDescent="0.25">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2:26" ht="15.75" customHeight="1" x14ac:dyDescent="0.25">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2:26" ht="15.75" customHeight="1" x14ac:dyDescent="0.25">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2:26" ht="15.75" customHeight="1" x14ac:dyDescent="0.25">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2:26" ht="15.75" customHeight="1" x14ac:dyDescent="0.25">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2:26" ht="15.75" customHeight="1" x14ac:dyDescent="0.25">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2:26" ht="15.75" customHeight="1" x14ac:dyDescent="0.25">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2:26" ht="15.75" customHeight="1" x14ac:dyDescent="0.25">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2:26" ht="15.75" customHeight="1" x14ac:dyDescent="0.25">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2:26" ht="15.75" customHeight="1" x14ac:dyDescent="0.25">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2:26" ht="15.75" customHeight="1" x14ac:dyDescent="0.25">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2:26" ht="15.75" customHeight="1" x14ac:dyDescent="0.25">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2:26" ht="15.75" customHeight="1" x14ac:dyDescent="0.25">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2:26" ht="15.75" customHeight="1" x14ac:dyDescent="0.25">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2:26" ht="15.75" customHeight="1" x14ac:dyDescent="0.25">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2:26" ht="15.75" customHeight="1" x14ac:dyDescent="0.25">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2:26" ht="15.75" customHeight="1" x14ac:dyDescent="0.25">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2:26" ht="15.75" customHeight="1" x14ac:dyDescent="0.25">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2:26" ht="15.75" customHeight="1" x14ac:dyDescent="0.25">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2:26" ht="15.75" customHeight="1" x14ac:dyDescent="0.25">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2:26" ht="15.75" customHeight="1" x14ac:dyDescent="0.25">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2:26" ht="15.75" customHeight="1" x14ac:dyDescent="0.25">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2:26" ht="15.75" customHeight="1" x14ac:dyDescent="0.25">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2:26" ht="15.75" customHeight="1" x14ac:dyDescent="0.25">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2:26" ht="15.75" customHeight="1" x14ac:dyDescent="0.25">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2:26" ht="15.75" customHeight="1" x14ac:dyDescent="0.25">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2:26" ht="15.75" customHeight="1" x14ac:dyDescent="0.25">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2:26" ht="15.75" customHeight="1" x14ac:dyDescent="0.25">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2:26" ht="15.75" customHeight="1" x14ac:dyDescent="0.25">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2:26" ht="15.75" customHeight="1" x14ac:dyDescent="0.25">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2:26" ht="15.75" customHeight="1" x14ac:dyDescent="0.25">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2:26" ht="15.75" customHeight="1" x14ac:dyDescent="0.25">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2:26" ht="15.75" customHeight="1" x14ac:dyDescent="0.25">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2:26" ht="15.75" customHeight="1" x14ac:dyDescent="0.25">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2:26" ht="15.75" customHeight="1" x14ac:dyDescent="0.25">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2:26" ht="15.75" customHeight="1" x14ac:dyDescent="0.25">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2:26" ht="15.75" customHeight="1" x14ac:dyDescent="0.25">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2:26" ht="15.75" customHeight="1" x14ac:dyDescent="0.25">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2:26" ht="15.75" customHeight="1" x14ac:dyDescent="0.25">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2:26" ht="15.75" customHeight="1" x14ac:dyDescent="0.25">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2:26" ht="15.75" customHeight="1" x14ac:dyDescent="0.25">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2:26" ht="15.75" customHeight="1" x14ac:dyDescent="0.25">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2:26" ht="15.75" customHeight="1" x14ac:dyDescent="0.25">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2:26" ht="15.75" customHeight="1" x14ac:dyDescent="0.25">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2:26" ht="15.75" customHeight="1" x14ac:dyDescent="0.25">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2:26" ht="15.75" customHeight="1" x14ac:dyDescent="0.25">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2:26" ht="15.75" customHeight="1" x14ac:dyDescent="0.25">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2:26" ht="15.75" customHeight="1" x14ac:dyDescent="0.25">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2:26" ht="15.75" customHeight="1" x14ac:dyDescent="0.25">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2:26" ht="15.75" customHeight="1" x14ac:dyDescent="0.25">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2:26" ht="15.75" customHeight="1" x14ac:dyDescent="0.25">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2:26" ht="15.75" customHeight="1" x14ac:dyDescent="0.25">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2:26" ht="15.75" customHeight="1" x14ac:dyDescent="0.25">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2:26" ht="15.75" customHeight="1" x14ac:dyDescent="0.25">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2:26" ht="15.75" customHeight="1" x14ac:dyDescent="0.25">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2:26" ht="15.75" customHeight="1" x14ac:dyDescent="0.25">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2:26" ht="15.75" customHeight="1" x14ac:dyDescent="0.25">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2:26" ht="15.75" customHeight="1" x14ac:dyDescent="0.25">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2:26" ht="15.75" customHeight="1" x14ac:dyDescent="0.25">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2:26" ht="15.75" customHeight="1" x14ac:dyDescent="0.25">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2:26" ht="15.75" customHeight="1" x14ac:dyDescent="0.25">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2:26" ht="15.75" customHeight="1" x14ac:dyDescent="0.25">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2:26" ht="15.75" customHeight="1" x14ac:dyDescent="0.25">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2:26" ht="15.75" customHeight="1" x14ac:dyDescent="0.25">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2:26" ht="15.75" customHeight="1" x14ac:dyDescent="0.25">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2:26" ht="15.75" customHeight="1" x14ac:dyDescent="0.25">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2:26" ht="15.75" customHeight="1" x14ac:dyDescent="0.25">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2:26" ht="15.75" customHeight="1" x14ac:dyDescent="0.25">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2:26" ht="15.75" customHeight="1" x14ac:dyDescent="0.25">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2:26" ht="15.75" customHeight="1" x14ac:dyDescent="0.25">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2:26" ht="15.75" customHeight="1" x14ac:dyDescent="0.25">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sheetData>
  <autoFilter ref="A3:AB3"/>
  <customSheetViews>
    <customSheetView guid="{09D4051F-D96D-4807-92C5-12B754DCC06E}" filter="1" showAutoFilter="1">
      <pageMargins left="0.511811024" right="0.511811024" top="0.78740157499999996" bottom="0.78740157499999996" header="0.31496062000000002" footer="0.31496062000000002"/>
      <autoFilter ref="A3:AB3"/>
      <extLst>
        <ext uri="GoogleSheetsCustomDataVersion1">
          <go:sheetsCustomData xmlns:go="http://customooxmlschemas.google.com/" filterViewId="1518296828"/>
        </ext>
      </extLst>
    </customSheetView>
  </customSheetViews>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74"/>
  <sheetViews>
    <sheetView showGridLines="0" topLeftCell="C61" zoomScale="75" zoomScaleNormal="75" workbookViewId="0">
      <selection activeCell="I7" sqref="I7"/>
    </sheetView>
  </sheetViews>
  <sheetFormatPr defaultColWidth="12.625" defaultRowHeight="15" customHeight="1" x14ac:dyDescent="0.2"/>
  <cols>
    <col min="1" max="1" width="35.25" customWidth="1"/>
    <col min="2" max="2" width="724.125" customWidth="1"/>
    <col min="3" max="3" width="255.625" bestFit="1" customWidth="1"/>
  </cols>
  <sheetData>
    <row r="1" spans="1:26" ht="15" customHeight="1" x14ac:dyDescent="0.2">
      <c r="A1" s="27" t="s">
        <v>235</v>
      </c>
      <c r="B1" s="27" t="s">
        <v>236</v>
      </c>
      <c r="C1" s="28"/>
      <c r="D1" s="28"/>
      <c r="E1" s="28"/>
      <c r="F1" s="28"/>
      <c r="G1" s="28"/>
      <c r="H1" s="28"/>
      <c r="I1" s="28"/>
      <c r="J1" s="28"/>
      <c r="K1" s="28"/>
      <c r="L1" s="28"/>
      <c r="M1" s="28"/>
      <c r="N1" s="28"/>
      <c r="O1" s="28"/>
      <c r="P1" s="28"/>
      <c r="Q1" s="28"/>
      <c r="R1" s="28"/>
      <c r="S1" s="28"/>
      <c r="T1" s="28"/>
      <c r="U1" s="28"/>
      <c r="V1" s="28"/>
      <c r="W1" s="28"/>
      <c r="X1" s="28"/>
      <c r="Y1" s="28"/>
      <c r="Z1" s="28"/>
    </row>
    <row r="2" spans="1:26" ht="15" customHeight="1" x14ac:dyDescent="0.2">
      <c r="A2" s="29" t="s">
        <v>237</v>
      </c>
      <c r="B2" s="30"/>
      <c r="C2" s="28" t="str">
        <f>"INSERT INTO RQCL_GLOSSARIO(TITULO, DESCRICAO)  VALUES ('"&amp;A2&amp;"', '"&amp;B2&amp;"');"</f>
        <v>INSERT INTO RQCL_GLOSSARIO(TITULO, DESCRICAO)  VALUES ('A', '');</v>
      </c>
      <c r="D2" s="28"/>
      <c r="E2" s="28"/>
      <c r="F2" s="28"/>
      <c r="G2" s="28"/>
      <c r="H2" s="28"/>
      <c r="I2" s="28"/>
      <c r="J2" s="28"/>
      <c r="K2" s="28"/>
      <c r="L2" s="28"/>
      <c r="M2" s="28"/>
      <c r="N2" s="28"/>
      <c r="O2" s="28"/>
      <c r="P2" s="28"/>
      <c r="Q2" s="28"/>
      <c r="R2" s="28"/>
      <c r="S2" s="28"/>
      <c r="T2" s="28"/>
      <c r="U2" s="28"/>
      <c r="V2" s="28"/>
      <c r="W2" s="28"/>
      <c r="X2" s="28"/>
      <c r="Y2" s="28"/>
      <c r="Z2" s="28"/>
    </row>
    <row r="3" spans="1:26" ht="15" customHeight="1" x14ac:dyDescent="0.2">
      <c r="A3" s="31" t="s">
        <v>238</v>
      </c>
      <c r="B3" s="32" t="s">
        <v>239</v>
      </c>
      <c r="C3" s="28" t="str">
        <f t="shared" ref="C3:C66" si="0">"INSERT INTO RQCL_GLOSSARIO(TITULO, DESCRICAO)  VALUES ('"&amp;A3&amp;"', '"&amp;B3&amp;"');"</f>
        <v>INSERT INTO RQCL_GLOSSARIO(TITULO, DESCRICAO)  VALUES ('Acordo e/ou Contrato Compras', 'Documento Assinado pelos Representantes Legais com deveres e obrigações de cada uma das partes');</v>
      </c>
      <c r="D3" s="28"/>
      <c r="E3" s="28"/>
      <c r="F3" s="28"/>
      <c r="G3" s="28"/>
      <c r="H3" s="28"/>
      <c r="I3" s="28"/>
      <c r="J3" s="28"/>
      <c r="K3" s="28"/>
      <c r="L3" s="28"/>
      <c r="M3" s="28"/>
      <c r="N3" s="28"/>
      <c r="O3" s="28"/>
      <c r="P3" s="28"/>
      <c r="Q3" s="28"/>
      <c r="R3" s="28"/>
      <c r="S3" s="28"/>
      <c r="T3" s="28"/>
      <c r="U3" s="28"/>
      <c r="V3" s="28"/>
      <c r="W3" s="28"/>
      <c r="X3" s="28"/>
      <c r="Y3" s="28"/>
      <c r="Z3" s="28"/>
    </row>
    <row r="4" spans="1:26" ht="15" customHeight="1" x14ac:dyDescent="0.2">
      <c r="A4" s="31" t="s">
        <v>240</v>
      </c>
      <c r="B4" s="32" t="s">
        <v>241</v>
      </c>
      <c r="C4" s="28" t="str">
        <f t="shared" si="0"/>
        <v>INSERT INTO RQCL_GLOSSARIO(TITULO, DESCRICAO)  VALUES ('AGF', 'Acordo Geral de Fornecimento - Documento Assinado pelos Representantes Legais com deveres e obrigações de cada uma das partes');</v>
      </c>
      <c r="D4" s="28"/>
      <c r="E4" s="28"/>
      <c r="F4" s="28"/>
      <c r="G4" s="28"/>
      <c r="H4" s="28"/>
      <c r="I4" s="28"/>
      <c r="J4" s="28"/>
      <c r="K4" s="28"/>
      <c r="L4" s="28"/>
      <c r="M4" s="28"/>
      <c r="N4" s="28"/>
      <c r="O4" s="28"/>
      <c r="P4" s="28"/>
      <c r="Q4" s="28"/>
      <c r="R4" s="28"/>
      <c r="S4" s="28"/>
      <c r="T4" s="28"/>
      <c r="U4" s="28"/>
      <c r="V4" s="28"/>
      <c r="W4" s="28"/>
      <c r="X4" s="28"/>
      <c r="Y4" s="28"/>
      <c r="Z4" s="28"/>
    </row>
    <row r="5" spans="1:26" ht="15" customHeight="1" x14ac:dyDescent="0.2">
      <c r="A5" s="31" t="s">
        <v>242</v>
      </c>
      <c r="B5" s="32" t="s">
        <v>241</v>
      </c>
      <c r="C5" s="28" t="str">
        <f t="shared" si="0"/>
        <v>INSERT INTO RQCL_GLOSSARIO(TITULO, DESCRICAO)  VALUES ('AGQ', 'Acordo Geral de Fornecimento - Documento Assinado pelos Representantes Legais com deveres e obrigações de cada uma das partes');</v>
      </c>
      <c r="D5" s="28"/>
      <c r="E5" s="28"/>
      <c r="F5" s="28"/>
      <c r="G5" s="28"/>
      <c r="H5" s="28"/>
      <c r="I5" s="28"/>
      <c r="J5" s="28"/>
      <c r="K5" s="28"/>
      <c r="L5" s="28"/>
      <c r="M5" s="28"/>
      <c r="N5" s="28"/>
      <c r="O5" s="28"/>
      <c r="P5" s="28"/>
      <c r="Q5" s="28"/>
      <c r="R5" s="28"/>
      <c r="S5" s="28"/>
      <c r="T5" s="28"/>
      <c r="U5" s="28"/>
      <c r="V5" s="28"/>
      <c r="W5" s="28"/>
      <c r="X5" s="28"/>
      <c r="Y5" s="28"/>
      <c r="Z5" s="28"/>
    </row>
    <row r="6" spans="1:26" ht="15" customHeight="1" x14ac:dyDescent="0.2">
      <c r="A6" s="32" t="s">
        <v>243</v>
      </c>
      <c r="B6" s="32" t="s">
        <v>244</v>
      </c>
      <c r="C6" s="28" t="str">
        <f t="shared" si="0"/>
        <v>INSERT INTO RQCL_GLOSSARIO(TITULO, DESCRICAO)  VALUES ('Amostra principal', 'Amostra principal física retida pelo fornecedor');</v>
      </c>
      <c r="D6" s="28"/>
      <c r="E6" s="28"/>
      <c r="F6" s="28"/>
      <c r="G6" s="28"/>
      <c r="H6" s="28"/>
      <c r="I6" s="28"/>
      <c r="J6" s="28"/>
      <c r="K6" s="28"/>
      <c r="L6" s="28"/>
      <c r="M6" s="28"/>
      <c r="N6" s="28"/>
      <c r="O6" s="28"/>
      <c r="P6" s="28"/>
      <c r="Q6" s="28"/>
      <c r="R6" s="28"/>
      <c r="S6" s="28"/>
      <c r="T6" s="28"/>
      <c r="U6" s="28"/>
      <c r="V6" s="28"/>
      <c r="W6" s="28"/>
      <c r="X6" s="28"/>
      <c r="Y6" s="28"/>
      <c r="Z6" s="28"/>
    </row>
    <row r="7" spans="1:26" ht="15" customHeight="1" x14ac:dyDescent="0.2">
      <c r="A7" s="32" t="s">
        <v>245</v>
      </c>
      <c r="B7" s="32" t="s">
        <v>246</v>
      </c>
      <c r="C7" s="28" t="str">
        <f t="shared" si="0"/>
        <v>INSERT INTO RQCL_GLOSSARIO(TITULO, DESCRICAO)  VALUES ('Anzen Sengen', 'Capacidade Produtiva. Verificar viabilidade da produção, tempo de ciclo, máxima capacidade da produção e nível de habilidade dos operadores');</v>
      </c>
      <c r="D7" s="28"/>
      <c r="E7" s="28"/>
      <c r="F7" s="28"/>
      <c r="G7" s="28"/>
      <c r="H7" s="28"/>
      <c r="I7" s="28"/>
      <c r="J7" s="28"/>
      <c r="K7" s="28"/>
      <c r="L7" s="28"/>
      <c r="M7" s="28"/>
      <c r="N7" s="28"/>
      <c r="O7" s="28"/>
      <c r="P7" s="28"/>
      <c r="Q7" s="28"/>
      <c r="R7" s="28"/>
      <c r="S7" s="28"/>
      <c r="T7" s="28"/>
      <c r="U7" s="28"/>
      <c r="V7" s="28"/>
      <c r="W7" s="28"/>
      <c r="X7" s="28"/>
      <c r="Y7" s="28"/>
      <c r="Z7" s="28"/>
    </row>
    <row r="8" spans="1:26" ht="15" customHeight="1" x14ac:dyDescent="0.2">
      <c r="A8" s="32" t="s">
        <v>247</v>
      </c>
      <c r="B8" s="32" t="s">
        <v>248</v>
      </c>
      <c r="C8" s="28" t="str">
        <f t="shared" si="0"/>
        <v>INSERT INTO RQCL_GLOSSARIO(TITULO, DESCRICAO)  VALUES ('APF', 'Análises e Painel Fornecedor');</v>
      </c>
      <c r="D8" s="28"/>
      <c r="E8" s="28"/>
      <c r="F8" s="28"/>
      <c r="G8" s="28"/>
      <c r="H8" s="28"/>
      <c r="I8" s="28"/>
      <c r="J8" s="28"/>
      <c r="K8" s="28"/>
      <c r="L8" s="28"/>
      <c r="M8" s="28"/>
      <c r="N8" s="28"/>
      <c r="O8" s="28"/>
      <c r="P8" s="28"/>
      <c r="Q8" s="28"/>
      <c r="R8" s="28"/>
      <c r="S8" s="28"/>
      <c r="T8" s="28"/>
      <c r="U8" s="28"/>
      <c r="V8" s="28"/>
      <c r="W8" s="28"/>
      <c r="X8" s="28"/>
      <c r="Y8" s="28"/>
      <c r="Z8" s="28"/>
    </row>
    <row r="9" spans="1:26" ht="15" customHeight="1" x14ac:dyDescent="0.2">
      <c r="A9" s="32" t="s">
        <v>249</v>
      </c>
      <c r="B9" s="32" t="s">
        <v>250</v>
      </c>
      <c r="C9" s="28" t="str">
        <f t="shared" si="0"/>
        <v>INSERT INTO RQCL_GLOSSARIO(TITULO, DESCRICAO)  VALUES ('APQP', 'Advanced Product Quality Planning. Planejamento Avançado da Qualidade do Produto;');</v>
      </c>
      <c r="D9" s="28"/>
      <c r="E9" s="28"/>
      <c r="F9" s="28"/>
      <c r="G9" s="28"/>
      <c r="H9" s="28"/>
      <c r="I9" s="28"/>
      <c r="J9" s="28"/>
      <c r="K9" s="28"/>
      <c r="L9" s="28"/>
      <c r="M9" s="28"/>
      <c r="N9" s="28"/>
      <c r="O9" s="28"/>
      <c r="P9" s="28"/>
      <c r="Q9" s="28"/>
      <c r="R9" s="28"/>
      <c r="S9" s="28"/>
      <c r="T9" s="28"/>
      <c r="U9" s="28"/>
      <c r="V9" s="28"/>
      <c r="W9" s="28"/>
      <c r="X9" s="28"/>
      <c r="Y9" s="28"/>
      <c r="Z9" s="28"/>
    </row>
    <row r="10" spans="1:26" ht="15" customHeight="1" x14ac:dyDescent="0.2">
      <c r="A10" s="32" t="s">
        <v>251</v>
      </c>
      <c r="B10" s="31" t="s">
        <v>252</v>
      </c>
      <c r="C10" s="28" t="str">
        <f t="shared" si="0"/>
        <v>INSERT INTO RQCL_GLOSSARIO(TITULO, DESCRICAO)  VALUES ('Aprovação de Engenharia do Cliente', 'Onde especificado pelo cliente, a organização deve ter evidência da aprovação de engenharia do cliente');</v>
      </c>
      <c r="D10" s="28"/>
      <c r="E10" s="28"/>
      <c r="F10" s="28"/>
      <c r="G10" s="28"/>
      <c r="H10" s="28"/>
      <c r="I10" s="28"/>
      <c r="J10" s="28"/>
      <c r="K10" s="28"/>
      <c r="L10" s="28"/>
      <c r="M10" s="28"/>
      <c r="N10" s="28"/>
      <c r="O10" s="28"/>
      <c r="P10" s="28"/>
      <c r="Q10" s="28"/>
      <c r="R10" s="28"/>
      <c r="S10" s="28"/>
      <c r="T10" s="28"/>
      <c r="U10" s="28"/>
      <c r="V10" s="28"/>
      <c r="W10" s="28"/>
      <c r="X10" s="28"/>
      <c r="Y10" s="28"/>
      <c r="Z10" s="28"/>
    </row>
    <row r="11" spans="1:26" ht="15" customHeight="1" x14ac:dyDescent="0.2">
      <c r="A11" s="32" t="s">
        <v>253</v>
      </c>
      <c r="B11" s="32" t="s">
        <v>254</v>
      </c>
      <c r="C11" s="28" t="str">
        <f t="shared" si="0"/>
        <v>INSERT INTO RQCL_GLOSSARIO(TITULO, DESCRICAO)  VALUES ('Arte', 'Elaboração da Arte Final para aprovação - Padrão Brady');</v>
      </c>
      <c r="D11" s="28"/>
      <c r="E11" s="28"/>
      <c r="F11" s="28"/>
      <c r="G11" s="28"/>
      <c r="H11" s="28"/>
      <c r="I11" s="28"/>
      <c r="J11" s="28"/>
      <c r="K11" s="28"/>
      <c r="L11" s="28"/>
      <c r="M11" s="28"/>
      <c r="N11" s="28"/>
      <c r="O11" s="28"/>
      <c r="P11" s="28"/>
      <c r="Q11" s="28"/>
      <c r="R11" s="28"/>
      <c r="S11" s="28"/>
      <c r="T11" s="28"/>
      <c r="U11" s="28"/>
      <c r="V11" s="28"/>
      <c r="W11" s="28"/>
      <c r="X11" s="28"/>
      <c r="Y11" s="28"/>
      <c r="Z11" s="28"/>
    </row>
    <row r="12" spans="1:26" ht="15" customHeight="1" x14ac:dyDescent="0.2">
      <c r="A12" s="32" t="s">
        <v>255</v>
      </c>
      <c r="B12" s="31" t="s">
        <v>256</v>
      </c>
      <c r="C12" s="28" t="str">
        <f t="shared" si="0"/>
        <v>INSERT INTO RQCL_GLOSSARIO(TITULO, DESCRICAO)  VALUES ('ASN', 'Advanced Shipped Notice, que é traduzido como “aviso antecipado de embarque” ou simplesmente “aviso de expedição”');</v>
      </c>
      <c r="D12" s="28"/>
      <c r="E12" s="28"/>
      <c r="F12" s="28"/>
      <c r="G12" s="28"/>
      <c r="H12" s="28"/>
      <c r="I12" s="28"/>
      <c r="J12" s="28"/>
      <c r="K12" s="28"/>
      <c r="L12" s="28"/>
      <c r="M12" s="28"/>
      <c r="N12" s="28"/>
      <c r="O12" s="28"/>
      <c r="P12" s="28"/>
      <c r="Q12" s="28"/>
      <c r="R12" s="28"/>
      <c r="S12" s="28"/>
      <c r="T12" s="28"/>
      <c r="U12" s="28"/>
      <c r="V12" s="28"/>
      <c r="W12" s="28"/>
      <c r="X12" s="28"/>
      <c r="Y12" s="28"/>
      <c r="Z12" s="28"/>
    </row>
    <row r="13" spans="1:26" ht="15" customHeight="1" x14ac:dyDescent="0.2">
      <c r="A13" s="32" t="s">
        <v>257</v>
      </c>
      <c r="B13" s="31" t="s">
        <v>258</v>
      </c>
      <c r="C13" s="28" t="str">
        <f t="shared" si="0"/>
        <v>INSERT INTO RQCL_GLOSSARIO(TITULO, DESCRICAO)  VALUES ('ASQ', 'Avaliação do Sistema da Qualidade. Auditoria que avalia o Sistema da Qualidade do fornecedor;');</v>
      </c>
      <c r="D13" s="28"/>
      <c r="E13" s="28"/>
      <c r="F13" s="28"/>
      <c r="G13" s="28"/>
      <c r="H13" s="28"/>
      <c r="I13" s="28"/>
      <c r="J13" s="28"/>
      <c r="K13" s="28"/>
      <c r="L13" s="28"/>
      <c r="M13" s="28"/>
      <c r="N13" s="28"/>
      <c r="O13" s="28"/>
      <c r="P13" s="28"/>
      <c r="Q13" s="28"/>
      <c r="R13" s="28"/>
      <c r="S13" s="28"/>
      <c r="T13" s="28"/>
      <c r="U13" s="28"/>
      <c r="V13" s="28"/>
      <c r="W13" s="28"/>
      <c r="X13" s="28"/>
      <c r="Y13" s="28"/>
      <c r="Z13" s="28"/>
    </row>
    <row r="14" spans="1:26" ht="15" customHeight="1" x14ac:dyDescent="0.2">
      <c r="A14" s="31" t="s">
        <v>259</v>
      </c>
      <c r="B14" s="32" t="s">
        <v>260</v>
      </c>
      <c r="C14" s="28" t="str">
        <f t="shared" si="0"/>
        <v>INSERT INTO RQCL_GLOSSARIO(TITULO, DESCRICAO)  VALUES ('ASTEC', 'Divisão de Peças Reposição / Service Parts Honda Auto e MotoHonda');</v>
      </c>
      <c r="D14" s="28"/>
      <c r="E14" s="28"/>
      <c r="F14" s="28"/>
      <c r="G14" s="28"/>
      <c r="H14" s="28"/>
      <c r="I14" s="28"/>
      <c r="J14" s="28"/>
      <c r="K14" s="28"/>
      <c r="L14" s="28"/>
      <c r="M14" s="28"/>
      <c r="N14" s="28"/>
      <c r="O14" s="28"/>
      <c r="P14" s="28"/>
      <c r="Q14" s="28"/>
      <c r="R14" s="28"/>
      <c r="S14" s="28"/>
      <c r="T14" s="28"/>
      <c r="U14" s="28"/>
      <c r="V14" s="28"/>
      <c r="W14" s="28"/>
      <c r="X14" s="28"/>
      <c r="Y14" s="28"/>
      <c r="Z14" s="28"/>
    </row>
    <row r="15" spans="1:26" ht="15" customHeight="1" x14ac:dyDescent="0.2">
      <c r="A15" s="32" t="s">
        <v>261</v>
      </c>
      <c r="B15" s="32" t="s">
        <v>262</v>
      </c>
      <c r="C15" s="28" t="str">
        <f t="shared" si="0"/>
        <v>INSERT INTO RQCL_GLOSSARIO(TITULO, DESCRICAO)  VALUES ('Alternative packaging (Embalagem Alternativa)', 'Uma alternativa à embalagem acordada para a entrega em série ');</v>
      </c>
      <c r="D15" s="28"/>
      <c r="E15" s="28"/>
      <c r="F15" s="28"/>
      <c r="G15" s="28"/>
      <c r="H15" s="28"/>
      <c r="I15" s="28"/>
      <c r="J15" s="28"/>
      <c r="K15" s="28"/>
      <c r="L15" s="28"/>
      <c r="M15" s="28"/>
      <c r="N15" s="28"/>
      <c r="O15" s="28"/>
      <c r="P15" s="28"/>
      <c r="Q15" s="28"/>
      <c r="R15" s="28"/>
      <c r="S15" s="28"/>
      <c r="T15" s="28"/>
      <c r="U15" s="28"/>
      <c r="V15" s="28"/>
      <c r="W15" s="28"/>
      <c r="X15" s="28"/>
      <c r="Y15" s="28"/>
      <c r="Z15" s="28"/>
    </row>
    <row r="16" spans="1:26" ht="15" customHeight="1" x14ac:dyDescent="0.2">
      <c r="A16" s="32" t="s">
        <v>263</v>
      </c>
      <c r="B16" s="32" t="s">
        <v>264</v>
      </c>
      <c r="C16" s="28" t="str">
        <f t="shared" si="0"/>
        <v>INSERT INTO RQCL_GLOSSARIO(TITULO, DESCRICAO)  VALUES ('Auditoria de Qualidade de Fornecedores - QAV', 'Auditorias realizadas no Fornecedor');</v>
      </c>
      <c r="D16" s="28"/>
      <c r="E16" s="28"/>
      <c r="F16" s="28"/>
      <c r="G16" s="28"/>
      <c r="H16" s="28"/>
      <c r="I16" s="28"/>
      <c r="J16" s="28"/>
      <c r="K16" s="28"/>
      <c r="L16" s="28"/>
      <c r="M16" s="28"/>
      <c r="N16" s="28"/>
      <c r="O16" s="28"/>
      <c r="P16" s="28"/>
      <c r="Q16" s="28"/>
      <c r="R16" s="28"/>
      <c r="S16" s="28"/>
      <c r="T16" s="28"/>
      <c r="U16" s="28"/>
      <c r="V16" s="28"/>
      <c r="W16" s="28"/>
      <c r="X16" s="28"/>
      <c r="Y16" s="28"/>
      <c r="Z16" s="28"/>
    </row>
    <row r="17" spans="1:26" ht="15" customHeight="1" x14ac:dyDescent="0.2">
      <c r="A17" s="33" t="s">
        <v>265</v>
      </c>
      <c r="B17" s="32" t="s">
        <v>266</v>
      </c>
      <c r="C17" s="28" t="str">
        <f t="shared" si="0"/>
        <v>INSERT INTO RQCL_GLOSSARIO(TITULO, DESCRICAO)  VALUES ('Auditoria de Qualidade de Fornecedores - QAV I', 'Auditoria periódica para verificação do sistema da qualidade dos fornecedores');</v>
      </c>
      <c r="D17" s="28"/>
      <c r="E17" s="28"/>
      <c r="F17" s="28"/>
      <c r="G17" s="28"/>
      <c r="H17" s="28"/>
      <c r="I17" s="28"/>
      <c r="J17" s="28"/>
      <c r="K17" s="28"/>
      <c r="L17" s="28"/>
      <c r="M17" s="28"/>
      <c r="N17" s="28"/>
      <c r="O17" s="28"/>
      <c r="P17" s="28"/>
      <c r="Q17" s="28"/>
      <c r="R17" s="28"/>
      <c r="S17" s="28"/>
      <c r="T17" s="28"/>
      <c r="U17" s="28"/>
      <c r="V17" s="28"/>
      <c r="W17" s="28"/>
      <c r="X17" s="28"/>
      <c r="Y17" s="28"/>
      <c r="Z17" s="28"/>
    </row>
    <row r="18" spans="1:26" ht="15" customHeight="1" x14ac:dyDescent="0.2">
      <c r="A18" s="34" t="s">
        <v>267</v>
      </c>
      <c r="B18" s="31" t="s">
        <v>268</v>
      </c>
      <c r="C18" s="28" t="str">
        <f t="shared" si="0"/>
        <v>INSERT INTO RQCL_GLOSSARIO(TITULO, DESCRICAO)  VALUES ('Auditoria de Qualidade de Fornecedores - QAV II', 'Estabelece critérios de verificação das auditorias de desenvolvimento, desde a avaliação do planejamento de desenvolvimento do fornecedor até a homologação do processo');</v>
      </c>
      <c r="D18" s="28"/>
      <c r="E18" s="28"/>
      <c r="F18" s="28"/>
      <c r="G18" s="28"/>
      <c r="H18" s="28"/>
      <c r="I18" s="28"/>
      <c r="J18" s="28"/>
      <c r="K18" s="28"/>
      <c r="L18" s="28"/>
      <c r="M18" s="28"/>
      <c r="N18" s="28"/>
      <c r="O18" s="28"/>
      <c r="P18" s="28"/>
      <c r="Q18" s="28"/>
      <c r="R18" s="28"/>
      <c r="S18" s="28"/>
      <c r="T18" s="28"/>
      <c r="U18" s="28"/>
      <c r="V18" s="28"/>
      <c r="W18" s="28"/>
      <c r="X18" s="28"/>
      <c r="Y18" s="28"/>
      <c r="Z18" s="28"/>
    </row>
    <row r="19" spans="1:26" ht="15" customHeight="1" x14ac:dyDescent="0.2">
      <c r="A19" s="33" t="s">
        <v>269</v>
      </c>
      <c r="B19" s="31" t="s">
        <v>270</v>
      </c>
      <c r="C19" s="28" t="str">
        <f t="shared" si="0"/>
        <v>INSERT INTO RQCL_GLOSSARIO(TITULO, DESCRICAO)  VALUES ('Auditoria de Qualidade de Fornecedores - QAV II.2', 'Verificação do Planejamento do Fornecedor para o Desenvolvimento, realizado após o Dandori Go. Deve ser realizado antes do início da confecção dos moldes e ferramentais');</v>
      </c>
      <c r="D19" s="28"/>
      <c r="E19" s="28"/>
      <c r="F19" s="28"/>
      <c r="G19" s="28"/>
      <c r="H19" s="28"/>
      <c r="I19" s="28"/>
      <c r="J19" s="28"/>
      <c r="K19" s="28"/>
      <c r="L19" s="28"/>
      <c r="M19" s="28"/>
      <c r="N19" s="28"/>
      <c r="O19" s="28"/>
      <c r="P19" s="28"/>
      <c r="Q19" s="28"/>
      <c r="R19" s="28"/>
      <c r="S19" s="28"/>
      <c r="T19" s="28"/>
      <c r="U19" s="28"/>
      <c r="V19" s="28"/>
      <c r="W19" s="28"/>
      <c r="X19" s="28"/>
      <c r="Y19" s="28"/>
      <c r="Z19" s="28"/>
    </row>
    <row r="20" spans="1:26" ht="15" customHeight="1" x14ac:dyDescent="0.2">
      <c r="A20" s="34" t="s">
        <v>271</v>
      </c>
      <c r="B20" s="31" t="s">
        <v>272</v>
      </c>
      <c r="C20" s="28" t="str">
        <f t="shared" si="0"/>
        <v>INSERT INTO RQCL_GLOSSARIO(TITULO, DESCRICAO)  VALUES ('Auditoria de Qualidade de Fornecedores - QAV II.3', 'Verificação do Andamento do Desenvolvimento do Fornecedor, deve ser realizado durante a confecção dos moldes e ferramentais até os primeiros Try Out's');</v>
      </c>
      <c r="D20" s="28"/>
      <c r="E20" s="28"/>
      <c r="F20" s="28"/>
      <c r="G20" s="28"/>
      <c r="H20" s="28"/>
      <c r="I20" s="28"/>
      <c r="J20" s="28"/>
      <c r="K20" s="28"/>
      <c r="L20" s="28"/>
      <c r="M20" s="28"/>
      <c r="N20" s="28"/>
      <c r="O20" s="28"/>
      <c r="P20" s="28"/>
      <c r="Q20" s="28"/>
      <c r="R20" s="28"/>
      <c r="S20" s="28"/>
      <c r="T20" s="28"/>
      <c r="U20" s="28"/>
      <c r="V20" s="28"/>
      <c r="W20" s="28"/>
      <c r="X20" s="28"/>
      <c r="Y20" s="28"/>
      <c r="Z20" s="28"/>
    </row>
    <row r="21" spans="1:26" ht="15" customHeight="1" x14ac:dyDescent="0.2">
      <c r="A21" s="34" t="s">
        <v>273</v>
      </c>
      <c r="B21" s="31" t="s">
        <v>274</v>
      </c>
      <c r="C21" s="28" t="str">
        <f t="shared" si="0"/>
        <v>INSERT INTO RQCL_GLOSSARIO(TITULO, DESCRICAO)  VALUES ('Auditoria de Qualidade de Fornecedores - QAV II.4', 'Verificação do Nível da Qualidade do Produto e Processo do Fornecedor');</v>
      </c>
      <c r="D21" s="28"/>
      <c r="E21" s="28"/>
      <c r="F21" s="28"/>
      <c r="G21" s="28"/>
      <c r="H21" s="28"/>
      <c r="I21" s="28"/>
      <c r="J21" s="28"/>
      <c r="K21" s="28"/>
      <c r="L21" s="28"/>
      <c r="M21" s="28"/>
      <c r="N21" s="28"/>
      <c r="O21" s="28"/>
      <c r="P21" s="28"/>
      <c r="Q21" s="28"/>
      <c r="R21" s="28"/>
      <c r="S21" s="28"/>
      <c r="T21" s="28"/>
      <c r="U21" s="28"/>
      <c r="V21" s="28"/>
      <c r="W21" s="28"/>
      <c r="X21" s="28"/>
      <c r="Y21" s="28"/>
      <c r="Z21" s="28"/>
    </row>
    <row r="22" spans="1:26" ht="15" customHeight="1" x14ac:dyDescent="0.2">
      <c r="A22" s="34" t="s">
        <v>275</v>
      </c>
      <c r="B22" s="31" t="s">
        <v>276</v>
      </c>
      <c r="C22" s="28" t="str">
        <f t="shared" si="0"/>
        <v>INSERT INTO RQCL_GLOSSARIO(TITULO, DESCRICAO)  VALUES ('Auditoria de Qualidade de Fornecedores - QAV II.5', 'Verificação dos Preparativos para Início da Produção em Massa');</v>
      </c>
      <c r="D22" s="28"/>
      <c r="E22" s="28"/>
      <c r="F22" s="28"/>
      <c r="G22" s="28"/>
      <c r="H22" s="28"/>
      <c r="I22" s="28"/>
      <c r="J22" s="28"/>
      <c r="K22" s="28"/>
      <c r="L22" s="28"/>
      <c r="M22" s="28"/>
      <c r="N22" s="28"/>
      <c r="O22" s="28"/>
      <c r="P22" s="28"/>
      <c r="Q22" s="28"/>
      <c r="R22" s="28"/>
      <c r="S22" s="28"/>
      <c r="T22" s="28"/>
      <c r="U22" s="28"/>
      <c r="V22" s="28"/>
      <c r="W22" s="28"/>
      <c r="X22" s="28"/>
      <c r="Y22" s="28"/>
      <c r="Z22" s="28"/>
    </row>
    <row r="23" spans="1:26" ht="15" customHeight="1" x14ac:dyDescent="0.2">
      <c r="A23" s="34" t="s">
        <v>277</v>
      </c>
      <c r="B23" s="31" t="s">
        <v>278</v>
      </c>
      <c r="C23" s="28" t="str">
        <f t="shared" si="0"/>
        <v>INSERT INTO RQCL_GLOSSARIO(TITULO, DESCRICAO)  VALUES ('Auditoria de Qualidade de Fornecedores - QAV II-M', 'Define critérios para realização da auditoria do sistema da qualidade dos fornecedores de matéria-prima e/ou materias secundários');</v>
      </c>
      <c r="D23" s="28"/>
      <c r="E23" s="28"/>
      <c r="F23" s="28"/>
      <c r="G23" s="28"/>
      <c r="H23" s="28"/>
      <c r="I23" s="28"/>
      <c r="J23" s="28"/>
      <c r="K23" s="28"/>
      <c r="L23" s="28"/>
      <c r="M23" s="28"/>
      <c r="N23" s="28"/>
      <c r="O23" s="28"/>
      <c r="P23" s="28"/>
      <c r="Q23" s="28"/>
      <c r="R23" s="28"/>
      <c r="S23" s="28"/>
      <c r="T23" s="28"/>
      <c r="U23" s="28"/>
      <c r="V23" s="28"/>
      <c r="W23" s="28"/>
      <c r="X23" s="28"/>
      <c r="Y23" s="28"/>
      <c r="Z23" s="28"/>
    </row>
    <row r="24" spans="1:26" ht="15" customHeight="1" x14ac:dyDescent="0.2">
      <c r="A24" s="34" t="s">
        <v>279</v>
      </c>
      <c r="B24" s="31" t="s">
        <v>280</v>
      </c>
      <c r="C24" s="28" t="str">
        <f t="shared" si="0"/>
        <v>INSERT INTO RQCL_GLOSSARIO(TITULO, DESCRICAO)  VALUES ('Auditoria de Qualidade de Fornecedores - QAV II-P', 'Apresenta auditoria ocasional, executada base os resultados dos indicadores de qualidade de produção');</v>
      </c>
      <c r="D24" s="28"/>
      <c r="E24" s="28"/>
      <c r="F24" s="28"/>
      <c r="G24" s="28"/>
      <c r="H24" s="28"/>
      <c r="I24" s="28"/>
      <c r="J24" s="28"/>
      <c r="K24" s="28"/>
      <c r="L24" s="28"/>
      <c r="M24" s="28"/>
      <c r="N24" s="28"/>
      <c r="O24" s="28"/>
      <c r="P24" s="28"/>
      <c r="Q24" s="28"/>
      <c r="R24" s="28"/>
      <c r="S24" s="28"/>
      <c r="T24" s="28"/>
      <c r="U24" s="28"/>
      <c r="V24" s="28"/>
      <c r="W24" s="28"/>
      <c r="X24" s="28"/>
      <c r="Y24" s="28"/>
      <c r="Z24" s="28"/>
    </row>
    <row r="25" spans="1:26" x14ac:dyDescent="0.2">
      <c r="A25" s="34" t="s">
        <v>281</v>
      </c>
      <c r="B25" s="31" t="s">
        <v>282</v>
      </c>
      <c r="C25" s="28" t="str">
        <f t="shared" si="0"/>
        <v>INSERT INTO RQCL_GLOSSARIO(TITULO, DESCRICAO)  VALUES ('Auditoria de Qualidade de Fornecedores - QAV II-S', 'Define critérios para realização da auditoria do sistema da qualidade de prestadores de serviço');</v>
      </c>
      <c r="D25" s="28"/>
      <c r="E25" s="28"/>
      <c r="F25" s="28"/>
      <c r="G25" s="28"/>
      <c r="H25" s="28"/>
      <c r="I25" s="28"/>
      <c r="J25" s="28"/>
      <c r="K25" s="28"/>
      <c r="L25" s="28"/>
      <c r="M25" s="28"/>
      <c r="N25" s="28"/>
      <c r="O25" s="28"/>
      <c r="P25" s="28"/>
      <c r="Q25" s="28"/>
      <c r="R25" s="28"/>
      <c r="S25" s="28"/>
      <c r="T25" s="28"/>
      <c r="U25" s="28"/>
      <c r="V25" s="28"/>
      <c r="W25" s="28"/>
      <c r="X25" s="28"/>
      <c r="Y25" s="28"/>
      <c r="Z25" s="28"/>
    </row>
    <row r="26" spans="1:26" x14ac:dyDescent="0.2">
      <c r="A26" s="31" t="s">
        <v>283</v>
      </c>
      <c r="B26" s="32" t="s">
        <v>284</v>
      </c>
      <c r="C26" s="28" t="str">
        <f t="shared" si="0"/>
        <v>INSERT INTO RQCL_GLOSSARIO(TITULO, DESCRICAO)  VALUES ('Auditoria de Vigilância', 'Auditoria realizada em fornecedores com base nos itens P5, P6 e P7 da norma VDA 6.3.');</v>
      </c>
      <c r="D26" s="28"/>
      <c r="E26" s="28"/>
      <c r="F26" s="28"/>
      <c r="G26" s="28"/>
      <c r="H26" s="28"/>
      <c r="I26" s="28"/>
      <c r="J26" s="28"/>
      <c r="K26" s="28"/>
      <c r="L26" s="28"/>
      <c r="M26" s="28"/>
      <c r="N26" s="28"/>
      <c r="O26" s="28"/>
      <c r="P26" s="28"/>
      <c r="Q26" s="28"/>
      <c r="R26" s="28"/>
      <c r="S26" s="28"/>
      <c r="T26" s="28"/>
      <c r="U26" s="28"/>
      <c r="V26" s="28"/>
      <c r="W26" s="28"/>
      <c r="X26" s="28"/>
      <c r="Y26" s="28"/>
      <c r="Z26" s="28"/>
    </row>
    <row r="27" spans="1:26" x14ac:dyDescent="0.2">
      <c r="A27" s="31" t="s">
        <v>285</v>
      </c>
      <c r="B27" s="31" t="s">
        <v>286</v>
      </c>
      <c r="C27" s="28" t="str">
        <f t="shared" si="0"/>
        <v>INSERT INTO RQCL_GLOSSARIO(TITULO, DESCRICAO)  VALUES ('Auditoria do processo de manufatura', 'Os fornecedores e subcontratados devem realizar auditorias de processos especiais de manufatura anualmente (CQI-9, CQI-11, CQI-12, CQI-17, CQI-23, CQI-27 e demais aplicáveis). NOTA: Auto avaliação incluindo plano de ação e evidência de implementação de ações corretivas atendem a este requisito.');</v>
      </c>
      <c r="D27" s="28"/>
      <c r="E27" s="28"/>
      <c r="F27" s="28"/>
      <c r="G27" s="28"/>
      <c r="H27" s="28"/>
      <c r="I27" s="28"/>
      <c r="J27" s="28"/>
      <c r="K27" s="28"/>
      <c r="L27" s="28"/>
      <c r="M27" s="28"/>
      <c r="N27" s="28"/>
      <c r="O27" s="28"/>
      <c r="P27" s="28"/>
      <c r="Q27" s="28"/>
      <c r="R27" s="28"/>
      <c r="S27" s="28"/>
      <c r="T27" s="28"/>
      <c r="U27" s="28"/>
      <c r="V27" s="28"/>
      <c r="W27" s="28"/>
      <c r="X27" s="28"/>
      <c r="Y27" s="28"/>
      <c r="Z27" s="28"/>
    </row>
    <row r="28" spans="1:26" x14ac:dyDescent="0.2">
      <c r="A28" s="32" t="s">
        <v>287</v>
      </c>
      <c r="B28" s="32" t="s">
        <v>288</v>
      </c>
      <c r="C28" s="28" t="str">
        <f t="shared" si="0"/>
        <v>INSERT INTO RQCL_GLOSSARIO(TITULO, DESCRICAO)  VALUES ('Auditoria PPV (Parts Production Verification)', 'Realização da análise crítica do processo confrontando o processo real com o FCPQ');</v>
      </c>
      <c r="D28" s="28"/>
      <c r="E28" s="28"/>
      <c r="F28" s="28"/>
      <c r="G28" s="28"/>
      <c r="H28" s="28"/>
      <c r="I28" s="28"/>
      <c r="J28" s="28"/>
      <c r="K28" s="28"/>
      <c r="L28" s="28"/>
      <c r="M28" s="28"/>
      <c r="N28" s="28"/>
      <c r="O28" s="28"/>
      <c r="P28" s="28"/>
      <c r="Q28" s="28"/>
      <c r="R28" s="28"/>
      <c r="S28" s="28"/>
      <c r="T28" s="28"/>
      <c r="U28" s="28"/>
      <c r="V28" s="28"/>
      <c r="W28" s="28"/>
      <c r="X28" s="28"/>
      <c r="Y28" s="28"/>
      <c r="Z28" s="28"/>
    </row>
    <row r="29" spans="1:26" x14ac:dyDescent="0.2">
      <c r="A29" s="31" t="s">
        <v>289</v>
      </c>
      <c r="B29" s="31" t="s">
        <v>290</v>
      </c>
      <c r="C29" s="28" t="str">
        <f t="shared" si="0"/>
        <v>INSERT INTO RQCL_GLOSSARIO(TITULO, DESCRICAO)  VALUES ('Auditorias de primeira parte', 'Auto Avaliação realizada pelo fornecedor');</v>
      </c>
      <c r="D29" s="28"/>
      <c r="E29" s="28"/>
      <c r="F29" s="28"/>
      <c r="G29" s="28"/>
      <c r="H29" s="28"/>
      <c r="I29" s="28"/>
      <c r="J29" s="28"/>
      <c r="K29" s="28"/>
      <c r="L29" s="28"/>
      <c r="M29" s="28"/>
      <c r="N29" s="28"/>
      <c r="O29" s="28"/>
      <c r="P29" s="28"/>
      <c r="Q29" s="28"/>
      <c r="R29" s="28"/>
      <c r="S29" s="28"/>
      <c r="T29" s="28"/>
      <c r="U29" s="28"/>
      <c r="V29" s="28"/>
      <c r="W29" s="28"/>
      <c r="X29" s="28"/>
      <c r="Y29" s="28"/>
      <c r="Z29" s="28"/>
    </row>
    <row r="30" spans="1:26" x14ac:dyDescent="0.2">
      <c r="A30" s="32" t="s">
        <v>291</v>
      </c>
      <c r="B30" s="32" t="s">
        <v>292</v>
      </c>
      <c r="C30" s="28" t="str">
        <f t="shared" si="0"/>
        <v>INSERT INTO RQCL_GLOSSARIO(TITULO, DESCRICAO)  VALUES ('Auditorias de processo em camadas (VRS)', 'Devem ser executadas por gerentes operacionais (nenhuma qualificação especial para auditoria exigida, mas o treinamento em VRS requerido) e deve cobrir todas as atividades operacionais (produção e logística). Um cronograma regular deve ser elaborado e a eficiência do VRS deve ser avaliada. Consulte os materiais de treinamento do QIP para a implementação do VRS (01601_13_00154), que detalha os requisitos.');</v>
      </c>
      <c r="D30" s="28"/>
      <c r="E30" s="28"/>
      <c r="F30" s="28"/>
      <c r="G30" s="28"/>
      <c r="H30" s="28"/>
      <c r="I30" s="28"/>
      <c r="J30" s="28"/>
      <c r="K30" s="28"/>
      <c r="L30" s="28"/>
      <c r="M30" s="28"/>
      <c r="N30" s="28"/>
      <c r="O30" s="28"/>
      <c r="P30" s="28"/>
      <c r="Q30" s="28"/>
      <c r="R30" s="28"/>
      <c r="S30" s="28"/>
      <c r="T30" s="28"/>
      <c r="U30" s="28"/>
      <c r="V30" s="28"/>
      <c r="W30" s="28"/>
      <c r="X30" s="28"/>
      <c r="Y30" s="28"/>
      <c r="Z30" s="28"/>
    </row>
    <row r="31" spans="1:26" x14ac:dyDescent="0.2">
      <c r="A31" s="31" t="s">
        <v>293</v>
      </c>
      <c r="B31" s="31" t="s">
        <v>294</v>
      </c>
      <c r="C31" s="28" t="str">
        <f t="shared" si="0"/>
        <v>INSERT INTO RQCL_GLOSSARIO(TITULO, DESCRICAO)  VALUES ('Auditorias de segunda parte', 'Avaliações previamente acordadas com o fornecedor. Sempre que solicitado, o fornecedor deverá preencher Check List prévio fornecido pela YAZAKI e enviá-lo para o e-mail supplier.management@br.yazaki.com.');</v>
      </c>
      <c r="D31" s="28"/>
      <c r="E31" s="28"/>
      <c r="F31" s="28"/>
      <c r="G31" s="28"/>
      <c r="H31" s="28"/>
      <c r="I31" s="28"/>
      <c r="J31" s="28"/>
      <c r="K31" s="28"/>
      <c r="L31" s="28"/>
      <c r="M31" s="28"/>
      <c r="N31" s="28"/>
      <c r="O31" s="28"/>
      <c r="P31" s="28"/>
      <c r="Q31" s="28"/>
      <c r="R31" s="28"/>
      <c r="S31" s="28"/>
      <c r="T31" s="28"/>
      <c r="U31" s="28"/>
      <c r="V31" s="28"/>
      <c r="W31" s="28"/>
      <c r="X31" s="28"/>
      <c r="Y31" s="28"/>
      <c r="Z31" s="28"/>
    </row>
    <row r="32" spans="1:26" x14ac:dyDescent="0.2">
      <c r="A32" s="31" t="s">
        <v>295</v>
      </c>
      <c r="B32" s="31" t="s">
        <v>296</v>
      </c>
      <c r="C32" s="28" t="str">
        <f t="shared" si="0"/>
        <v>INSERT INTO RQCL_GLOSSARIO(TITULO, DESCRICAO)  VALUES ('Auto QAV', 'Auditorias de primeira parte Honda - Auditoria realizada pelo próprio fornecedor, antes da auditoria oficial realizada pelo cliente final');</v>
      </c>
      <c r="D32" s="28"/>
      <c r="E32" s="28"/>
      <c r="F32" s="28"/>
      <c r="G32" s="28"/>
      <c r="H32" s="28"/>
      <c r="I32" s="28"/>
      <c r="J32" s="28"/>
      <c r="K32" s="28"/>
      <c r="L32" s="28"/>
      <c r="M32" s="28"/>
      <c r="N32" s="28"/>
      <c r="O32" s="28"/>
      <c r="P32" s="28"/>
      <c r="Q32" s="28"/>
      <c r="R32" s="28"/>
      <c r="S32" s="28"/>
      <c r="T32" s="28"/>
      <c r="U32" s="28"/>
      <c r="V32" s="28"/>
      <c r="W32" s="28"/>
      <c r="X32" s="28"/>
      <c r="Y32" s="28"/>
      <c r="Z32" s="28"/>
    </row>
    <row r="33" spans="1:26" x14ac:dyDescent="0.2">
      <c r="A33" s="31" t="s">
        <v>297</v>
      </c>
      <c r="B33" s="31" t="s">
        <v>298</v>
      </c>
      <c r="C33" s="28" t="str">
        <f t="shared" si="0"/>
        <v>INSERT INTO RQCL_GLOSSARIO(TITULO, DESCRICAO)  VALUES ('Auto QSB', 'Auditorias de primeira parte PSA - Auditoria realizada pelo próprio fornecedor, antes da auditoria oficial realizada pelo cliente final');</v>
      </c>
      <c r="D33" s="28"/>
      <c r="E33" s="28"/>
      <c r="F33" s="28"/>
      <c r="G33" s="28"/>
      <c r="H33" s="28"/>
      <c r="I33" s="28"/>
      <c r="J33" s="28"/>
      <c r="K33" s="28"/>
      <c r="L33" s="28"/>
      <c r="M33" s="28"/>
      <c r="N33" s="28"/>
      <c r="O33" s="28"/>
      <c r="P33" s="28"/>
      <c r="Q33" s="28"/>
      <c r="R33" s="28"/>
      <c r="S33" s="28"/>
      <c r="T33" s="28"/>
      <c r="U33" s="28"/>
      <c r="V33" s="28"/>
      <c r="W33" s="28"/>
      <c r="X33" s="28"/>
      <c r="Y33" s="28"/>
      <c r="Z33" s="28"/>
    </row>
    <row r="34" spans="1:26" x14ac:dyDescent="0.2">
      <c r="A34" s="32" t="s">
        <v>299</v>
      </c>
      <c r="B34" s="32" t="s">
        <v>300</v>
      </c>
      <c r="C34" s="28" t="str">
        <f t="shared" si="0"/>
        <v>INSERT INTO RQCL_GLOSSARIO(TITULO, DESCRICAO)  VALUES ('Auxílios de verificação', 'Todos os documentos, incluindo o manual de fotos / defeitos, ajudam a avaliar se uma peça está ou não em conformidade.');</v>
      </c>
      <c r="D34" s="28"/>
      <c r="E34" s="28"/>
      <c r="F34" s="28"/>
      <c r="G34" s="28"/>
      <c r="H34" s="28"/>
      <c r="I34" s="28"/>
      <c r="J34" s="28"/>
      <c r="K34" s="28"/>
      <c r="L34" s="28"/>
      <c r="M34" s="28"/>
      <c r="N34" s="28"/>
      <c r="O34" s="28"/>
      <c r="P34" s="28"/>
      <c r="Q34" s="28"/>
      <c r="R34" s="28"/>
      <c r="S34" s="28"/>
      <c r="T34" s="28"/>
      <c r="U34" s="28"/>
      <c r="V34" s="28"/>
      <c r="W34" s="28"/>
      <c r="X34" s="28"/>
      <c r="Y34" s="28"/>
      <c r="Z34" s="28"/>
    </row>
    <row r="35" spans="1:26" ht="26.25" x14ac:dyDescent="0.2">
      <c r="A35" s="29" t="s">
        <v>301</v>
      </c>
      <c r="B35" s="35"/>
      <c r="C35" s="28" t="str">
        <f t="shared" si="0"/>
        <v>INSERT INTO RQCL_GLOSSARIO(TITULO, DESCRICAO)  VALUES ('C', '');</v>
      </c>
      <c r="D35" s="28"/>
      <c r="E35" s="28"/>
      <c r="F35" s="28"/>
      <c r="G35" s="28"/>
      <c r="H35" s="28"/>
      <c r="I35" s="28"/>
      <c r="J35" s="28"/>
      <c r="K35" s="28"/>
      <c r="L35" s="28"/>
      <c r="M35" s="28"/>
      <c r="N35" s="28"/>
      <c r="O35" s="28"/>
      <c r="P35" s="28"/>
      <c r="Q35" s="28"/>
      <c r="R35" s="28"/>
      <c r="S35" s="28"/>
      <c r="T35" s="28"/>
      <c r="U35" s="28"/>
      <c r="V35" s="28"/>
      <c r="W35" s="28"/>
      <c r="X35" s="28"/>
      <c r="Y35" s="28"/>
      <c r="Z35" s="28"/>
    </row>
    <row r="36" spans="1:26" x14ac:dyDescent="0.2">
      <c r="A36" s="31" t="s">
        <v>302</v>
      </c>
      <c r="B36" s="32" t="s">
        <v>303</v>
      </c>
      <c r="C36" s="28" t="str">
        <f t="shared" si="0"/>
        <v>INSERT INTO RQCL_GLOSSARIO(TITULO, DESCRICAO)  VALUES ('Capacidade Produtiva', 'Verifica a viabilidade da produção, tempo de ciclo, máxima capacidade da produção e nível de habilidade dos operadores');</v>
      </c>
      <c r="D36" s="28"/>
      <c r="E36" s="28"/>
      <c r="F36" s="28"/>
      <c r="G36" s="28"/>
      <c r="H36" s="28"/>
      <c r="I36" s="28"/>
      <c r="J36" s="28"/>
      <c r="K36" s="28"/>
      <c r="L36" s="28"/>
      <c r="M36" s="28"/>
      <c r="N36" s="28"/>
      <c r="O36" s="28"/>
      <c r="P36" s="28"/>
      <c r="Q36" s="28"/>
      <c r="R36" s="28"/>
      <c r="S36" s="28"/>
      <c r="T36" s="28"/>
      <c r="U36" s="28"/>
      <c r="V36" s="28"/>
      <c r="W36" s="28"/>
      <c r="X36" s="28"/>
      <c r="Y36" s="28"/>
      <c r="Z36" s="28"/>
    </row>
    <row r="37" spans="1:26" x14ac:dyDescent="0.2">
      <c r="A37" s="31" t="s">
        <v>146</v>
      </c>
      <c r="B37" s="32" t="s">
        <v>304</v>
      </c>
      <c r="C37" s="28" t="str">
        <f t="shared" si="0"/>
        <v>INSERT INTO RQCL_GLOSSARIO(TITULO, DESCRICAO)  VALUES ('CAR', 'Corretive Action Request - Documento Electrolux atribuído ao mapeamento de problemas de qualidade.');</v>
      </c>
      <c r="D37" s="28"/>
      <c r="E37" s="28"/>
      <c r="F37" s="28"/>
      <c r="G37" s="28"/>
      <c r="H37" s="28"/>
      <c r="I37" s="28"/>
      <c r="J37" s="28"/>
      <c r="K37" s="28"/>
      <c r="L37" s="28"/>
      <c r="M37" s="28"/>
      <c r="N37" s="28"/>
      <c r="O37" s="28"/>
      <c r="P37" s="28"/>
      <c r="Q37" s="28"/>
      <c r="R37" s="28"/>
      <c r="S37" s="28"/>
      <c r="T37" s="28"/>
      <c r="U37" s="28"/>
      <c r="V37" s="28"/>
      <c r="W37" s="28"/>
      <c r="X37" s="28"/>
      <c r="Y37" s="28"/>
      <c r="Z37" s="28"/>
    </row>
    <row r="38" spans="1:26" x14ac:dyDescent="0.2">
      <c r="A38" s="31" t="s">
        <v>305</v>
      </c>
      <c r="B38" s="32" t="s">
        <v>306</v>
      </c>
      <c r="C38" s="28" t="str">
        <f t="shared" si="0"/>
        <v>INSERT INTO RQCL_GLOSSARIO(TITULO, DESCRICAO)  VALUES ('Carta Descontinuidade', 'Infomativo sobre encerramento de um determinado item ou projeto');</v>
      </c>
      <c r="D38" s="28"/>
      <c r="E38" s="28"/>
      <c r="F38" s="28"/>
      <c r="G38" s="28"/>
      <c r="H38" s="28"/>
      <c r="I38" s="28"/>
      <c r="J38" s="28"/>
      <c r="K38" s="28"/>
      <c r="L38" s="28"/>
      <c r="M38" s="28"/>
      <c r="N38" s="28"/>
      <c r="O38" s="28"/>
      <c r="P38" s="28"/>
      <c r="Q38" s="28"/>
      <c r="R38" s="28"/>
      <c r="S38" s="28"/>
      <c r="T38" s="28"/>
      <c r="U38" s="28"/>
      <c r="V38" s="28"/>
      <c r="W38" s="28"/>
      <c r="X38" s="28"/>
      <c r="Y38" s="28"/>
      <c r="Z38" s="28"/>
    </row>
    <row r="39" spans="1:26" x14ac:dyDescent="0.2">
      <c r="A39" s="31" t="s">
        <v>307</v>
      </c>
      <c r="B39" s="32" t="s">
        <v>306</v>
      </c>
      <c r="C39" s="28" t="str">
        <f t="shared" si="0"/>
        <v>INSERT INTO RQCL_GLOSSARIO(TITULO, DESCRICAO)  VALUES ('Carta Fim Série', 'Infomativo sobre encerramento de um determinado item ou projeto');</v>
      </c>
      <c r="D39" s="28"/>
      <c r="E39" s="28"/>
      <c r="F39" s="28"/>
      <c r="G39" s="28"/>
      <c r="H39" s="28"/>
      <c r="I39" s="28"/>
      <c r="J39" s="28"/>
      <c r="K39" s="28"/>
      <c r="L39" s="28"/>
      <c r="M39" s="28"/>
      <c r="N39" s="28"/>
      <c r="O39" s="28"/>
      <c r="P39" s="28"/>
      <c r="Q39" s="28"/>
      <c r="R39" s="28"/>
      <c r="S39" s="28"/>
      <c r="T39" s="28"/>
      <c r="U39" s="28"/>
      <c r="V39" s="28"/>
      <c r="W39" s="28"/>
      <c r="X39" s="28"/>
      <c r="Y39" s="28"/>
      <c r="Z39" s="28"/>
    </row>
    <row r="40" spans="1:26" x14ac:dyDescent="0.2">
      <c r="A40" s="31" t="s">
        <v>308</v>
      </c>
      <c r="B40" s="32" t="s">
        <v>309</v>
      </c>
      <c r="C40" s="28" t="str">
        <f t="shared" si="0"/>
        <v>INSERT INTO RQCL_GLOSSARIO(TITULO, DESCRICAO)  VALUES ('Carta Go', 'Documento Oficial sobre intenção de compras de um determinado item');</v>
      </c>
      <c r="D40" s="28"/>
      <c r="E40" s="28"/>
      <c r="F40" s="28"/>
      <c r="G40" s="28"/>
      <c r="H40" s="28"/>
      <c r="I40" s="28"/>
      <c r="J40" s="28"/>
      <c r="K40" s="28"/>
      <c r="L40" s="28"/>
      <c r="M40" s="28"/>
      <c r="N40" s="28"/>
      <c r="O40" s="28"/>
      <c r="P40" s="28"/>
      <c r="Q40" s="28"/>
      <c r="R40" s="28"/>
      <c r="S40" s="28"/>
      <c r="T40" s="28"/>
      <c r="U40" s="28"/>
      <c r="V40" s="28"/>
      <c r="W40" s="28"/>
      <c r="X40" s="28"/>
      <c r="Y40" s="28"/>
      <c r="Z40" s="28"/>
    </row>
    <row r="41" spans="1:26" x14ac:dyDescent="0.2">
      <c r="A41" s="31" t="s">
        <v>310</v>
      </c>
      <c r="B41" s="32" t="s">
        <v>309</v>
      </c>
      <c r="C41" s="28" t="str">
        <f t="shared" si="0"/>
        <v>INSERT INTO RQCL_GLOSSARIO(TITULO, DESCRICAO)  VALUES ('Carta Intenção Compras', 'Documento Oficial sobre intenção de compras de um determinado item');</v>
      </c>
      <c r="D41" s="28"/>
      <c r="E41" s="28"/>
      <c r="F41" s="28"/>
      <c r="G41" s="28"/>
      <c r="H41" s="28"/>
      <c r="I41" s="28"/>
      <c r="J41" s="28"/>
      <c r="K41" s="28"/>
      <c r="L41" s="28"/>
      <c r="M41" s="28"/>
      <c r="N41" s="28"/>
      <c r="O41" s="28"/>
      <c r="P41" s="28"/>
      <c r="Q41" s="28"/>
      <c r="R41" s="28"/>
      <c r="S41" s="28"/>
      <c r="T41" s="28"/>
      <c r="U41" s="28"/>
      <c r="V41" s="28"/>
      <c r="W41" s="28"/>
      <c r="X41" s="28"/>
      <c r="Y41" s="28"/>
      <c r="Z41" s="28"/>
    </row>
    <row r="42" spans="1:26" x14ac:dyDescent="0.2">
      <c r="A42" s="31" t="s">
        <v>311</v>
      </c>
      <c r="B42" s="31" t="s">
        <v>312</v>
      </c>
      <c r="C42" s="28" t="str">
        <f t="shared" si="0"/>
        <v>INSERT INTO RQCL_GLOSSARIO(TITULO, DESCRICAO)  VALUES ('CD1, CD2, CD3, CD4, CD5, CD6, CD7, CD8', 'Prefixos de Pedidos Honda com detalhamento sobre o local de destino. A informação “local de destino” de cada item está disponível na carteira de pedidos que é transmitida via EDI. ');</v>
      </c>
      <c r="D42" s="28"/>
      <c r="E42" s="28"/>
      <c r="F42" s="28"/>
      <c r="G42" s="28"/>
      <c r="H42" s="28"/>
      <c r="I42" s="28"/>
      <c r="J42" s="28"/>
      <c r="K42" s="28"/>
      <c r="L42" s="28"/>
      <c r="M42" s="28"/>
      <c r="N42" s="28"/>
      <c r="O42" s="28"/>
      <c r="P42" s="28"/>
      <c r="Q42" s="28"/>
      <c r="R42" s="28"/>
      <c r="S42" s="28"/>
      <c r="T42" s="28"/>
      <c r="U42" s="28"/>
      <c r="V42" s="28"/>
      <c r="W42" s="28"/>
      <c r="X42" s="28"/>
      <c r="Y42" s="28"/>
      <c r="Z42" s="28"/>
    </row>
    <row r="43" spans="1:26" x14ac:dyDescent="0.2">
      <c r="A43" s="31" t="s">
        <v>313</v>
      </c>
      <c r="B43" s="31" t="s">
        <v>314</v>
      </c>
      <c r="C43" s="28" t="str">
        <f t="shared" si="0"/>
        <v>INSERT INTO RQCL_GLOSSARIO(TITULO, DESCRICAO)  VALUES ('CEP', 'Controle Estatístico de Processo;');</v>
      </c>
      <c r="D43" s="28"/>
      <c r="E43" s="28"/>
      <c r="F43" s="28"/>
      <c r="G43" s="28"/>
      <c r="H43" s="28"/>
      <c r="I43" s="28"/>
      <c r="J43" s="28"/>
      <c r="K43" s="28"/>
      <c r="L43" s="28"/>
      <c r="M43" s="28"/>
      <c r="N43" s="28"/>
      <c r="O43" s="28"/>
      <c r="P43" s="28"/>
      <c r="Q43" s="28"/>
      <c r="R43" s="28"/>
      <c r="S43" s="28"/>
      <c r="T43" s="28"/>
      <c r="U43" s="28"/>
      <c r="V43" s="28"/>
      <c r="W43" s="28"/>
      <c r="X43" s="28"/>
      <c r="Y43" s="28"/>
      <c r="Z43" s="28"/>
    </row>
    <row r="44" spans="1:26" x14ac:dyDescent="0.2">
      <c r="A44" s="31" t="s">
        <v>315</v>
      </c>
      <c r="B44" s="32" t="s">
        <v>316</v>
      </c>
      <c r="C44" s="28" t="str">
        <f t="shared" si="0"/>
        <v>INSERT INTO RQCL_GLOSSARIO(TITULO, DESCRICAO)  VALUES ('Certificado Matéria Prima', 'Documento que certifica que os produtos foram produzidos de acordo com os atuais requisitos de especificação da Qualidade e Manufatura');</v>
      </c>
      <c r="D44" s="28"/>
      <c r="E44" s="28"/>
      <c r="F44" s="28"/>
      <c r="G44" s="28"/>
      <c r="H44" s="28"/>
      <c r="I44" s="28"/>
      <c r="J44" s="28"/>
      <c r="K44" s="28"/>
      <c r="L44" s="28"/>
      <c r="M44" s="28"/>
      <c r="N44" s="28"/>
      <c r="O44" s="28"/>
      <c r="P44" s="28"/>
      <c r="Q44" s="28"/>
      <c r="R44" s="28"/>
      <c r="S44" s="28"/>
      <c r="T44" s="28"/>
      <c r="U44" s="28"/>
      <c r="V44" s="28"/>
      <c r="W44" s="28"/>
      <c r="X44" s="28"/>
      <c r="Y44" s="28"/>
      <c r="Z44" s="28"/>
    </row>
    <row r="45" spans="1:26" x14ac:dyDescent="0.2">
      <c r="A45" s="32" t="s">
        <v>317</v>
      </c>
      <c r="B45" s="32" t="s">
        <v>318</v>
      </c>
      <c r="C45" s="28" t="str">
        <f t="shared" si="0"/>
        <v>INSERT INTO RQCL_GLOSSARIO(TITULO, DESCRICAO)  VALUES ('Checklist Traceability Concept', 'Check list preenchido pelo fornecedor para avaliar os conceitos de rastreabilidade do item.');</v>
      </c>
      <c r="D45" s="28"/>
      <c r="E45" s="28"/>
      <c r="F45" s="28"/>
      <c r="G45" s="28"/>
      <c r="H45" s="28"/>
      <c r="I45" s="28"/>
      <c r="J45" s="28"/>
      <c r="K45" s="28"/>
      <c r="L45" s="28"/>
      <c r="M45" s="28"/>
      <c r="N45" s="28"/>
      <c r="O45" s="28"/>
      <c r="P45" s="28"/>
      <c r="Q45" s="28"/>
      <c r="R45" s="28"/>
      <c r="S45" s="28"/>
      <c r="T45" s="28"/>
      <c r="U45" s="28"/>
      <c r="V45" s="28"/>
      <c r="W45" s="28"/>
      <c r="X45" s="28"/>
      <c r="Y45" s="28"/>
      <c r="Z45" s="28"/>
    </row>
    <row r="46" spans="1:26" x14ac:dyDescent="0.2">
      <c r="A46" s="32" t="s">
        <v>319</v>
      </c>
      <c r="B46" s="32" t="s">
        <v>320</v>
      </c>
      <c r="C46" s="28" t="str">
        <f t="shared" si="0"/>
        <v>INSERT INTO RQCL_GLOSSARIO(TITULO, DESCRICAO)  VALUES ('CKD', 'Completely Knocked Down: coleções de peças necessárias para a montagem de um número finito de veículos em uma  fábrica de montagem no exterior.');</v>
      </c>
      <c r="D46" s="28"/>
      <c r="E46" s="28"/>
      <c r="F46" s="28"/>
      <c r="G46" s="28"/>
      <c r="H46" s="28"/>
      <c r="I46" s="28"/>
      <c r="J46" s="28"/>
      <c r="K46" s="28"/>
      <c r="L46" s="28"/>
      <c r="M46" s="28"/>
      <c r="N46" s="28"/>
      <c r="O46" s="28"/>
      <c r="P46" s="28"/>
      <c r="Q46" s="28"/>
      <c r="R46" s="28"/>
      <c r="S46" s="28"/>
      <c r="T46" s="28"/>
      <c r="U46" s="28"/>
      <c r="V46" s="28"/>
      <c r="W46" s="28"/>
      <c r="X46" s="28"/>
      <c r="Y46" s="28"/>
      <c r="Z46" s="28"/>
    </row>
    <row r="47" spans="1:26" x14ac:dyDescent="0.2">
      <c r="A47" s="32" t="s">
        <v>321</v>
      </c>
      <c r="B47" s="32" t="s">
        <v>322</v>
      </c>
      <c r="C47" s="28" t="str">
        <f t="shared" si="0"/>
        <v>INSERT INTO RQCL_GLOSSARIO(TITULO, DESCRICAO)  VALUES ('Código de Roteamento', 'Informação interna PSA transmitida no DELJIT e a ser transcrita nas suas etiquetas somente. Trata-se de uma marcação temporal que permite a organização física dos paletes nas filas de um cross-dock');</v>
      </c>
      <c r="D47" s="28"/>
      <c r="E47" s="28"/>
      <c r="F47" s="28"/>
      <c r="G47" s="28"/>
      <c r="H47" s="28"/>
      <c r="I47" s="28"/>
      <c r="J47" s="28"/>
      <c r="K47" s="28"/>
      <c r="L47" s="28"/>
      <c r="M47" s="28"/>
      <c r="N47" s="28"/>
      <c r="O47" s="28"/>
      <c r="P47" s="28"/>
      <c r="Q47" s="28"/>
      <c r="R47" s="28"/>
      <c r="S47" s="28"/>
      <c r="T47" s="28"/>
      <c r="U47" s="28"/>
      <c r="V47" s="28"/>
      <c r="W47" s="28"/>
      <c r="X47" s="28"/>
      <c r="Y47" s="28"/>
      <c r="Z47" s="28"/>
    </row>
    <row r="48" spans="1:26" x14ac:dyDescent="0.2">
      <c r="A48" s="31" t="s">
        <v>323</v>
      </c>
      <c r="B48" s="31" t="s">
        <v>324</v>
      </c>
      <c r="C48" s="28" t="str">
        <f t="shared" si="0"/>
        <v>INSERT INTO RQCL_GLOSSARIO(TITULO, DESCRICAO)  VALUES ('Controle de Lote', 'Para obter rastreabilidade e identificação o fornecedor deve fazer o controle de lote no portal com base no tutorial ANEXO 01 do SQM-4-3');</v>
      </c>
      <c r="D48" s="28"/>
      <c r="E48" s="28"/>
      <c r="F48" s="28"/>
      <c r="G48" s="28"/>
      <c r="H48" s="28"/>
      <c r="I48" s="28"/>
      <c r="J48" s="28"/>
      <c r="K48" s="28"/>
      <c r="L48" s="28"/>
      <c r="M48" s="28"/>
      <c r="N48" s="28"/>
      <c r="O48" s="28"/>
      <c r="P48" s="28"/>
      <c r="Q48" s="28"/>
      <c r="R48" s="28"/>
      <c r="S48" s="28"/>
      <c r="T48" s="28"/>
      <c r="U48" s="28"/>
      <c r="V48" s="28"/>
      <c r="W48" s="28"/>
      <c r="X48" s="28"/>
      <c r="Y48" s="28"/>
      <c r="Z48" s="28"/>
    </row>
    <row r="49" spans="1:26" x14ac:dyDescent="0.2">
      <c r="A49" s="32" t="s">
        <v>325</v>
      </c>
      <c r="B49" s="32" t="s">
        <v>326</v>
      </c>
      <c r="C49" s="28" t="str">
        <f t="shared" si="0"/>
        <v>INSERT INTO RQCL_GLOSSARIO(TITULO, DESCRICAO)  VALUES ('Combined length and girth / Comprimento e circunferência combinados', 'Medição (circunferência [entre os dois lados mais curtos] + lado mais longo)');</v>
      </c>
      <c r="D49" s="28"/>
      <c r="E49" s="28"/>
      <c r="F49" s="28"/>
      <c r="G49" s="28"/>
      <c r="H49" s="28"/>
      <c r="I49" s="28"/>
      <c r="J49" s="28"/>
      <c r="K49" s="28"/>
      <c r="L49" s="28"/>
      <c r="M49" s="28"/>
      <c r="N49" s="28"/>
      <c r="O49" s="28"/>
      <c r="P49" s="28"/>
      <c r="Q49" s="28"/>
      <c r="R49" s="28"/>
      <c r="S49" s="28"/>
      <c r="T49" s="28"/>
      <c r="U49" s="28"/>
      <c r="V49" s="28"/>
      <c r="W49" s="28"/>
      <c r="X49" s="28"/>
      <c r="Y49" s="28"/>
      <c r="Z49" s="28"/>
    </row>
    <row r="50" spans="1:26" x14ac:dyDescent="0.2">
      <c r="A50" s="32" t="s">
        <v>327</v>
      </c>
      <c r="B50" s="32" t="s">
        <v>328</v>
      </c>
      <c r="C50" s="28" t="str">
        <f t="shared" si="0"/>
        <v>INSERT INTO RQCL_GLOSSARIO(TITULO, DESCRICAO)  VALUES ('CPI', 'Controle de Produção Inicial - É o registro que faz a rastreabilidade de lotes reparados, inspecionados ou produzidos após mudança de especificação, do processo, da embalagem, etc. que influi diretamente na qualidade da Peça/Componente. *Etiqueta que deve ser colada na caixa');</v>
      </c>
      <c r="D50" s="28"/>
      <c r="E50" s="28"/>
      <c r="F50" s="28"/>
      <c r="G50" s="28"/>
      <c r="H50" s="28"/>
      <c r="I50" s="28"/>
      <c r="J50" s="28"/>
      <c r="K50" s="28"/>
      <c r="L50" s="28"/>
      <c r="M50" s="28"/>
      <c r="N50" s="28"/>
      <c r="O50" s="28"/>
      <c r="P50" s="28"/>
      <c r="Q50" s="28"/>
      <c r="R50" s="28"/>
      <c r="S50" s="28"/>
      <c r="T50" s="28"/>
      <c r="U50" s="28"/>
      <c r="V50" s="28"/>
      <c r="W50" s="28"/>
      <c r="X50" s="28"/>
      <c r="Y50" s="28"/>
      <c r="Z50" s="28"/>
    </row>
    <row r="51" spans="1:26" x14ac:dyDescent="0.2">
      <c r="A51" s="32" t="s">
        <v>329</v>
      </c>
      <c r="B51" s="32" t="s">
        <v>330</v>
      </c>
      <c r="C51" s="28" t="str">
        <f t="shared" si="0"/>
        <v>INSERT INTO RQCL_GLOSSARIO(TITULO, DESCRICAO)  VALUES ('CPQA', 'Critical Process Quality Assurance ou Garantia da Qualidade em Processo Critico) é avaliar nível de garantia da qualidade de processos especiais, definir contramedidas para atingimento da meta e evitar problemas de qualidade antes do início da produção em volume. Após produção em volume, a atividade será aplicada de forma preventiva ou como forma de avaliação de mudanças de processo.');</v>
      </c>
      <c r="D51" s="28"/>
      <c r="E51" s="28"/>
      <c r="F51" s="28"/>
      <c r="G51" s="28"/>
      <c r="H51" s="28"/>
      <c r="I51" s="28"/>
      <c r="J51" s="28"/>
      <c r="K51" s="28"/>
      <c r="L51" s="28"/>
      <c r="M51" s="28"/>
      <c r="N51" s="28"/>
      <c r="O51" s="28"/>
      <c r="P51" s="28"/>
      <c r="Q51" s="28"/>
      <c r="R51" s="28"/>
      <c r="S51" s="28"/>
      <c r="T51" s="28"/>
      <c r="U51" s="28"/>
      <c r="V51" s="28"/>
      <c r="W51" s="28"/>
      <c r="X51" s="28"/>
      <c r="Y51" s="28"/>
      <c r="Z51" s="28"/>
    </row>
    <row r="52" spans="1:26" x14ac:dyDescent="0.2">
      <c r="A52" s="32" t="s">
        <v>331</v>
      </c>
      <c r="B52" s="32" t="s">
        <v>332</v>
      </c>
      <c r="C52" s="28" t="str">
        <f t="shared" si="0"/>
        <v>INSERT INTO RQCL_GLOSSARIO(TITULO, DESCRICAO)  VALUES ('CPK', 'Índice de capabilidade de um processo');</v>
      </c>
      <c r="D52" s="28"/>
      <c r="E52" s="28"/>
      <c r="F52" s="28"/>
      <c r="G52" s="28"/>
      <c r="H52" s="28"/>
      <c r="I52" s="28"/>
      <c r="J52" s="28"/>
      <c r="K52" s="28"/>
      <c r="L52" s="28"/>
      <c r="M52" s="28"/>
      <c r="N52" s="28"/>
      <c r="O52" s="28"/>
      <c r="P52" s="28"/>
      <c r="Q52" s="28"/>
      <c r="R52" s="28"/>
      <c r="S52" s="28"/>
      <c r="T52" s="28"/>
      <c r="U52" s="28"/>
      <c r="V52" s="28"/>
      <c r="W52" s="28"/>
      <c r="X52" s="28"/>
      <c r="Y52" s="28"/>
      <c r="Z52" s="28"/>
    </row>
    <row r="53" spans="1:26" x14ac:dyDescent="0.2">
      <c r="A53" s="31" t="s">
        <v>333</v>
      </c>
      <c r="B53" s="31" t="s">
        <v>334</v>
      </c>
      <c r="C53" s="28" t="str">
        <f t="shared" si="0"/>
        <v>INSERT INTO RQCL_GLOSSARIO(TITULO, DESCRICAO)  VALUES ('Crise', 'situação de evento temporário que põe em perigo ou afeta adversamente os negócios regulares, geralmente com possíveis efeitos adversos para os clientes.');</v>
      </c>
      <c r="D53" s="28"/>
      <c r="E53" s="28"/>
      <c r="F53" s="28"/>
      <c r="G53" s="28"/>
      <c r="H53" s="28"/>
      <c r="I53" s="28"/>
      <c r="J53" s="28"/>
      <c r="K53" s="28"/>
      <c r="L53" s="28"/>
      <c r="M53" s="28"/>
      <c r="N53" s="28"/>
      <c r="O53" s="28"/>
      <c r="P53" s="28"/>
      <c r="Q53" s="28"/>
      <c r="R53" s="28"/>
      <c r="S53" s="28"/>
      <c r="T53" s="28"/>
      <c r="U53" s="28"/>
      <c r="V53" s="28"/>
      <c r="W53" s="28"/>
      <c r="X53" s="28"/>
      <c r="Y53" s="28"/>
      <c r="Z53" s="28"/>
    </row>
    <row r="54" spans="1:26" x14ac:dyDescent="0.2">
      <c r="A54" s="31" t="s">
        <v>335</v>
      </c>
      <c r="B54" s="31" t="s">
        <v>336</v>
      </c>
      <c r="C54" s="28" t="str">
        <f t="shared" si="0"/>
        <v>INSERT INTO RQCL_GLOSSARIO(TITULO, DESCRICAO)  VALUES ('Cronograma de Desenvolvimento', 'Tipo de cronograma elaborado por equipe multifuncional atendendo às premissa do projeto para a homologação do processo para Produção em Massa.  (Não exige um formulário padrão).  Devem conter alguns tópicos: Documentos da Qualidade, Ferramental &amp; Moldes, Dispositivos de controle, Preparativos para a produção, Homologação de Sub-Fornecedores, evolução do Nível de peça, Estudo de capabilidade do processo, Teste de validação, Embalagens, Treinamento');</v>
      </c>
      <c r="D54" s="28"/>
      <c r="E54" s="28"/>
      <c r="F54" s="28"/>
      <c r="G54" s="28"/>
      <c r="H54" s="28"/>
      <c r="I54" s="28"/>
      <c r="J54" s="28"/>
      <c r="K54" s="28"/>
      <c r="L54" s="28"/>
      <c r="M54" s="28"/>
      <c r="N54" s="28"/>
      <c r="O54" s="28"/>
      <c r="P54" s="28"/>
      <c r="Q54" s="28"/>
      <c r="R54" s="28"/>
      <c r="S54" s="28"/>
      <c r="T54" s="28"/>
      <c r="U54" s="28"/>
      <c r="V54" s="28"/>
      <c r="W54" s="28"/>
      <c r="X54" s="28"/>
      <c r="Y54" s="28"/>
      <c r="Z54" s="28"/>
    </row>
    <row r="55" spans="1:26" x14ac:dyDescent="0.2">
      <c r="A55" s="32" t="s">
        <v>337</v>
      </c>
      <c r="B55" s="32" t="s">
        <v>338</v>
      </c>
      <c r="C55" s="28" t="str">
        <f t="shared" si="0"/>
        <v>INSERT INTO RQCL_GLOSSARIO(TITULO, DESCRICAO)  VALUES ('Cross-dock', 'Área frontal de armazenamento, entre fornecedores e supermercados.');</v>
      </c>
      <c r="D55" s="28"/>
      <c r="E55" s="28"/>
      <c r="F55" s="28"/>
      <c r="G55" s="28"/>
      <c r="H55" s="28"/>
      <c r="I55" s="28"/>
      <c r="J55" s="28"/>
      <c r="K55" s="28"/>
      <c r="L55" s="28"/>
      <c r="M55" s="28"/>
      <c r="N55" s="28"/>
      <c r="O55" s="28"/>
      <c r="P55" s="28"/>
      <c r="Q55" s="28"/>
      <c r="R55" s="28"/>
      <c r="S55" s="28"/>
      <c r="T55" s="28"/>
      <c r="U55" s="28"/>
      <c r="V55" s="28"/>
      <c r="W55" s="28"/>
      <c r="X55" s="28"/>
      <c r="Y55" s="28"/>
      <c r="Z55" s="28"/>
    </row>
    <row r="56" spans="1:26" x14ac:dyDescent="0.2">
      <c r="A56" s="31" t="s">
        <v>339</v>
      </c>
      <c r="B56" s="32" t="s">
        <v>340</v>
      </c>
      <c r="C56" s="28" t="str">
        <f t="shared" si="0"/>
        <v>INSERT INTO RQCL_GLOSSARIO(TITULO, DESCRICAO)  VALUES ('CSR', 'Politica Anticorrupção, Antissuborno, Responsabilidade Social e Confidencialidade da Yazaki');</v>
      </c>
      <c r="D56" s="28"/>
      <c r="E56" s="28"/>
      <c r="F56" s="28"/>
      <c r="G56" s="28"/>
      <c r="H56" s="28"/>
      <c r="I56" s="28"/>
      <c r="J56" s="28"/>
      <c r="K56" s="28"/>
      <c r="L56" s="28"/>
      <c r="M56" s="28"/>
      <c r="N56" s="28"/>
      <c r="O56" s="28"/>
      <c r="P56" s="28"/>
      <c r="Q56" s="28"/>
      <c r="R56" s="28"/>
      <c r="S56" s="28"/>
      <c r="T56" s="28"/>
      <c r="U56" s="28"/>
      <c r="V56" s="28"/>
      <c r="W56" s="28"/>
      <c r="X56" s="28"/>
      <c r="Y56" s="28"/>
      <c r="Z56" s="28"/>
    </row>
    <row r="57" spans="1:26" x14ac:dyDescent="0.2">
      <c r="A57" s="31" t="s">
        <v>341</v>
      </c>
      <c r="B57" s="32" t="s">
        <v>342</v>
      </c>
      <c r="C57" s="28" t="str">
        <f t="shared" si="0"/>
        <v>INSERT INTO RQCL_GLOSSARIO(TITULO, DESCRICAO)  VALUES ('Cutoff time', 'O tempo de corte padrão para liberação do pedido de transporte é até uma determinada hora do dia anterior à coleta.');</v>
      </c>
      <c r="D57" s="28"/>
      <c r="E57" s="28"/>
      <c r="F57" s="28"/>
      <c r="G57" s="28"/>
      <c r="H57" s="28"/>
      <c r="I57" s="28"/>
      <c r="J57" s="28"/>
      <c r="K57" s="28"/>
      <c r="L57" s="28"/>
      <c r="M57" s="28"/>
      <c r="N57" s="28"/>
      <c r="O57" s="28"/>
      <c r="P57" s="28"/>
      <c r="Q57" s="28"/>
      <c r="R57" s="28"/>
      <c r="S57" s="28"/>
      <c r="T57" s="28"/>
      <c r="U57" s="28"/>
      <c r="V57" s="28"/>
      <c r="W57" s="28"/>
      <c r="X57" s="28"/>
      <c r="Y57" s="28"/>
      <c r="Z57" s="28"/>
    </row>
    <row r="58" spans="1:26" ht="26.25" x14ac:dyDescent="0.2">
      <c r="A58" s="29" t="s">
        <v>343</v>
      </c>
      <c r="B58" s="35"/>
      <c r="C58" s="28" t="str">
        <f t="shared" si="0"/>
        <v>INSERT INTO RQCL_GLOSSARIO(TITULO, DESCRICAO)  VALUES ('D', '');</v>
      </c>
      <c r="D58" s="28"/>
      <c r="E58" s="28"/>
      <c r="F58" s="28"/>
      <c r="G58" s="28"/>
      <c r="H58" s="28"/>
      <c r="I58" s="28"/>
      <c r="J58" s="28"/>
      <c r="K58" s="28"/>
      <c r="L58" s="28"/>
      <c r="M58" s="28"/>
      <c r="N58" s="28"/>
      <c r="O58" s="28"/>
      <c r="P58" s="28"/>
      <c r="Q58" s="28"/>
      <c r="R58" s="28"/>
      <c r="S58" s="28"/>
      <c r="T58" s="28"/>
      <c r="U58" s="28"/>
      <c r="V58" s="28"/>
      <c r="W58" s="28"/>
      <c r="X58" s="28"/>
      <c r="Y58" s="28"/>
      <c r="Z58" s="28"/>
    </row>
    <row r="59" spans="1:26" x14ac:dyDescent="0.2">
      <c r="A59" s="31" t="s">
        <v>344</v>
      </c>
      <c r="B59" s="31" t="s">
        <v>345</v>
      </c>
      <c r="C59" s="28" t="str">
        <f t="shared" si="0"/>
        <v>INSERT INTO RQCL_GLOSSARIO(TITULO, DESCRICAO)  VALUES ('Dandori Go', 'Documento que autoriza o fornecedor a dar início nas atividades para o desenvolvimento do item');</v>
      </c>
      <c r="D59" s="28"/>
      <c r="E59" s="28"/>
      <c r="F59" s="28"/>
      <c r="G59" s="28"/>
      <c r="H59" s="28"/>
      <c r="I59" s="28"/>
      <c r="J59" s="28"/>
      <c r="K59" s="28"/>
      <c r="L59" s="28"/>
      <c r="M59" s="28"/>
      <c r="N59" s="28"/>
      <c r="O59" s="28"/>
      <c r="P59" s="28"/>
      <c r="Q59" s="28"/>
      <c r="R59" s="28"/>
      <c r="S59" s="28"/>
      <c r="T59" s="28"/>
      <c r="U59" s="28"/>
      <c r="V59" s="28"/>
      <c r="W59" s="28"/>
      <c r="X59" s="28"/>
      <c r="Y59" s="28"/>
      <c r="Z59" s="28"/>
    </row>
    <row r="60" spans="1:26" x14ac:dyDescent="0.2">
      <c r="A60" s="31" t="s">
        <v>346</v>
      </c>
      <c r="B60" s="32" t="s">
        <v>347</v>
      </c>
      <c r="C60" s="28" t="str">
        <f t="shared" si="0"/>
        <v>INSERT INTO RQCL_GLOSSARIO(TITULO, DESCRICAO)  VALUES ('DDP', 'Delivered Duty Paid: Condições do Transporte livre de taxas');</v>
      </c>
      <c r="D60" s="28"/>
      <c r="E60" s="28"/>
      <c r="F60" s="28"/>
      <c r="G60" s="28"/>
      <c r="H60" s="28"/>
      <c r="I60" s="28"/>
      <c r="J60" s="28"/>
      <c r="K60" s="28"/>
      <c r="L60" s="28"/>
      <c r="M60" s="28"/>
      <c r="N60" s="28"/>
      <c r="O60" s="28"/>
      <c r="P60" s="28"/>
      <c r="Q60" s="28"/>
      <c r="R60" s="28"/>
      <c r="S60" s="28"/>
      <c r="T60" s="28"/>
      <c r="U60" s="28"/>
      <c r="V60" s="28"/>
      <c r="W60" s="28"/>
      <c r="X60" s="28"/>
      <c r="Y60" s="28"/>
      <c r="Z60" s="28"/>
    </row>
    <row r="61" spans="1:26" x14ac:dyDescent="0.2">
      <c r="A61" s="32" t="s">
        <v>348</v>
      </c>
      <c r="B61" s="32" t="s">
        <v>349</v>
      </c>
      <c r="C61" s="28" t="str">
        <f t="shared" si="0"/>
        <v>INSERT INTO RQCL_GLOSSARIO(TITULO, DESCRICAO)  VALUES ('DDU', 'Delivered Duty UnPaid: Condições Transporte livre de taxas Incoterm de referência para os fluxos não EXW');</v>
      </c>
      <c r="D61" s="28"/>
      <c r="E61" s="28"/>
      <c r="F61" s="28"/>
      <c r="G61" s="28"/>
      <c r="H61" s="28"/>
      <c r="I61" s="28"/>
      <c r="J61" s="28"/>
      <c r="K61" s="28"/>
      <c r="L61" s="28"/>
      <c r="M61" s="28"/>
      <c r="N61" s="28"/>
      <c r="O61" s="28"/>
      <c r="P61" s="28"/>
      <c r="Q61" s="28"/>
      <c r="R61" s="28"/>
      <c r="S61" s="28"/>
      <c r="T61" s="28"/>
      <c r="U61" s="28"/>
      <c r="V61" s="28"/>
      <c r="W61" s="28"/>
      <c r="X61" s="28"/>
      <c r="Y61" s="28"/>
      <c r="Z61" s="28"/>
    </row>
    <row r="62" spans="1:26" x14ac:dyDescent="0.2">
      <c r="A62" s="31" t="s">
        <v>350</v>
      </c>
      <c r="B62" s="31" t="s">
        <v>351</v>
      </c>
      <c r="C62" s="28" t="str">
        <f t="shared" si="0"/>
        <v>INSERT INTO RQCL_GLOSSARIO(TITULO, DESCRICAO)  VALUES ('Declaração De Minerais De Conflito', 'Minerais de Conflito são minerais explorados no leste da República Democrática do Congo, são eles: Tântalo (Ta), Estanho (Sn), Tungstênio (W) e Ouro (Au). O método de declaração deve seguir a versão mais atual do relatório de Minerais de Conflito disponível em www.comflictfreesourcing.org');</v>
      </c>
      <c r="D62" s="28"/>
      <c r="E62" s="28"/>
      <c r="F62" s="28"/>
      <c r="G62" s="28"/>
      <c r="H62" s="28"/>
      <c r="I62" s="28"/>
      <c r="J62" s="28"/>
      <c r="K62" s="28"/>
      <c r="L62" s="28"/>
      <c r="M62" s="28"/>
      <c r="N62" s="28"/>
      <c r="O62" s="28"/>
      <c r="P62" s="28"/>
      <c r="Q62" s="28"/>
      <c r="R62" s="28"/>
      <c r="S62" s="28"/>
      <c r="T62" s="28"/>
      <c r="U62" s="28"/>
      <c r="V62" s="28"/>
      <c r="W62" s="28"/>
      <c r="X62" s="28"/>
      <c r="Y62" s="28"/>
      <c r="Z62" s="28"/>
    </row>
    <row r="63" spans="1:26" x14ac:dyDescent="0.2">
      <c r="A63" s="31" t="s">
        <v>352</v>
      </c>
      <c r="B63" s="32" t="s">
        <v>353</v>
      </c>
      <c r="C63" s="28" t="str">
        <f t="shared" si="0"/>
        <v>INSERT INTO RQCL_GLOSSARIO(TITULO, DESCRICAO)  VALUES ('Derroga ou Concessão', 'Alteração, modificação, desvio temporário');</v>
      </c>
      <c r="D63" s="28"/>
      <c r="E63" s="28"/>
      <c r="F63" s="28"/>
      <c r="G63" s="28"/>
      <c r="H63" s="28"/>
      <c r="I63" s="28"/>
      <c r="J63" s="28"/>
      <c r="K63" s="28"/>
      <c r="L63" s="28"/>
      <c r="M63" s="28"/>
      <c r="N63" s="28"/>
      <c r="O63" s="28"/>
      <c r="P63" s="28"/>
      <c r="Q63" s="28"/>
      <c r="R63" s="28"/>
      <c r="S63" s="28"/>
      <c r="T63" s="28"/>
      <c r="U63" s="28"/>
      <c r="V63" s="28"/>
      <c r="W63" s="28"/>
      <c r="X63" s="28"/>
      <c r="Y63" s="28"/>
      <c r="Z63" s="28"/>
    </row>
    <row r="64" spans="1:26" x14ac:dyDescent="0.2">
      <c r="A64" s="31" t="s">
        <v>354</v>
      </c>
      <c r="B64" s="32" t="s">
        <v>355</v>
      </c>
      <c r="C64" s="28" t="str">
        <f t="shared" si="0"/>
        <v>INSERT INTO RQCL_GLOSSARIO(TITULO, DESCRICAO)  VALUES ('Desenho Mapeado', 'Desenho Técnico com detalhamento de todas as notas como: textos, dimensionais, posicionamentos, linhas, espaçamentos, cores...');</v>
      </c>
      <c r="D64" s="28"/>
      <c r="E64" s="28"/>
      <c r="F64" s="28"/>
      <c r="G64" s="28"/>
      <c r="H64" s="28"/>
      <c r="I64" s="28"/>
      <c r="J64" s="28"/>
      <c r="K64" s="28"/>
      <c r="L64" s="28"/>
      <c r="M64" s="28"/>
      <c r="N64" s="28"/>
      <c r="O64" s="28"/>
      <c r="P64" s="28"/>
      <c r="Q64" s="28"/>
      <c r="R64" s="28"/>
      <c r="S64" s="28"/>
      <c r="T64" s="28"/>
      <c r="U64" s="28"/>
      <c r="V64" s="28"/>
      <c r="W64" s="28"/>
      <c r="X64" s="28"/>
      <c r="Y64" s="28"/>
      <c r="Z64" s="28"/>
    </row>
    <row r="65" spans="1:26" x14ac:dyDescent="0.2">
      <c r="A65" s="31" t="s">
        <v>356</v>
      </c>
      <c r="B65" s="32" t="s">
        <v>353</v>
      </c>
      <c r="C65" s="28" t="str">
        <f t="shared" si="0"/>
        <v>INSERT INTO RQCL_GLOSSARIO(TITULO, DESCRICAO)  VALUES ('Desvio Temporário', 'Alteração, modificação, desvio temporário');</v>
      </c>
      <c r="D65" s="28"/>
      <c r="E65" s="28"/>
      <c r="F65" s="28"/>
      <c r="G65" s="28"/>
      <c r="H65" s="28"/>
      <c r="I65" s="28"/>
      <c r="J65" s="28"/>
      <c r="K65" s="28"/>
      <c r="L65" s="28"/>
      <c r="M65" s="28"/>
      <c r="N65" s="28"/>
      <c r="O65" s="28"/>
      <c r="P65" s="28"/>
      <c r="Q65" s="28"/>
      <c r="R65" s="28"/>
      <c r="S65" s="28"/>
      <c r="T65" s="28"/>
      <c r="U65" s="28"/>
      <c r="V65" s="28"/>
      <c r="W65" s="28"/>
      <c r="X65" s="28"/>
      <c r="Y65" s="28"/>
      <c r="Z65" s="28"/>
    </row>
    <row r="66" spans="1:26" x14ac:dyDescent="0.2">
      <c r="A66" s="31" t="s">
        <v>357</v>
      </c>
      <c r="B66" s="32" t="s">
        <v>358</v>
      </c>
      <c r="C66" s="28" t="str">
        <f t="shared" si="0"/>
        <v>INSERT INTO RQCL_GLOSSARIO(TITULO, DESCRICAO)  VALUES ('DMAIC', 'Definir, Medir, Analisar, Aperfeiçoar e Controlar (Seis Sigma)');</v>
      </c>
      <c r="D66" s="28"/>
      <c r="E66" s="28"/>
      <c r="F66" s="28"/>
      <c r="G66" s="28"/>
      <c r="H66" s="28"/>
      <c r="I66" s="28"/>
      <c r="J66" s="28"/>
      <c r="K66" s="28"/>
      <c r="L66" s="28"/>
      <c r="M66" s="28"/>
      <c r="N66" s="28"/>
      <c r="O66" s="28"/>
      <c r="P66" s="28"/>
      <c r="Q66" s="28"/>
      <c r="R66" s="28"/>
      <c r="S66" s="28"/>
      <c r="T66" s="28"/>
      <c r="U66" s="28"/>
      <c r="V66" s="28"/>
      <c r="W66" s="28"/>
      <c r="X66" s="28"/>
      <c r="Y66" s="28"/>
      <c r="Z66" s="28"/>
    </row>
    <row r="67" spans="1:26" x14ac:dyDescent="0.2">
      <c r="A67" s="32" t="s">
        <v>48</v>
      </c>
      <c r="B67" s="32" t="s">
        <v>359</v>
      </c>
      <c r="C67" s="28" t="str">
        <f t="shared" ref="C67:C130" si="1">"INSERT INTO RQCL_GLOSSARIO(TITULO, DESCRICAO)  VALUES ('"&amp;A67&amp;"', '"&amp;B67&amp;"');"</f>
        <v>INSERT INTO RQCL_GLOSSARIO(TITULO, DESCRICAO)  VALUES ('DMQ', 'Digitron Manual da Qualidade');</v>
      </c>
      <c r="D67" s="28"/>
      <c r="E67" s="28"/>
      <c r="F67" s="28"/>
      <c r="G67" s="28"/>
      <c r="H67" s="28"/>
      <c r="I67" s="28"/>
      <c r="J67" s="28"/>
      <c r="K67" s="28"/>
      <c r="L67" s="28"/>
      <c r="M67" s="28"/>
      <c r="N67" s="28"/>
      <c r="O67" s="28"/>
      <c r="P67" s="28"/>
      <c r="Q67" s="28"/>
      <c r="R67" s="28"/>
      <c r="S67" s="28"/>
      <c r="T67" s="28"/>
      <c r="U67" s="28"/>
      <c r="V67" s="28"/>
      <c r="W67" s="28"/>
      <c r="X67" s="28"/>
      <c r="Y67" s="28"/>
      <c r="Z67" s="28"/>
    </row>
    <row r="68" spans="1:26" x14ac:dyDescent="0.2">
      <c r="A68" s="32" t="s">
        <v>360</v>
      </c>
      <c r="B68" s="32" t="s">
        <v>361</v>
      </c>
      <c r="C68" s="28" t="str">
        <f t="shared" si="1"/>
        <v>INSERT INTO RQCL_GLOSSARIO(TITULO, DESCRICAO)  VALUES ('Documentação laboratorial qualificada', 'Documentos que certificam a competência de laboratórios para os quais os testes foram terceirizados. A PSA não solicita a apresentação destes documentos, mas eles devem estar à disposição da PSA nas instalações do fornecedor.');</v>
      </c>
      <c r="D68" s="28"/>
      <c r="E68" s="28"/>
      <c r="F68" s="28"/>
      <c r="G68" s="28"/>
      <c r="H68" s="28"/>
      <c r="I68" s="28"/>
      <c r="J68" s="28"/>
      <c r="K68" s="28"/>
      <c r="L68" s="28"/>
      <c r="M68" s="28"/>
      <c r="N68" s="28"/>
      <c r="O68" s="28"/>
      <c r="P68" s="28"/>
      <c r="Q68" s="28"/>
      <c r="R68" s="28"/>
      <c r="S68" s="28"/>
      <c r="T68" s="28"/>
      <c r="U68" s="28"/>
      <c r="V68" s="28"/>
      <c r="W68" s="28"/>
      <c r="X68" s="28"/>
      <c r="Y68" s="28"/>
      <c r="Z68" s="28"/>
    </row>
    <row r="69" spans="1:26" x14ac:dyDescent="0.2">
      <c r="A69" s="32" t="s">
        <v>362</v>
      </c>
      <c r="B69" s="32" t="s">
        <v>363</v>
      </c>
      <c r="C69" s="28" t="str">
        <f t="shared" si="1"/>
        <v>INSERT INTO RQCL_GLOSSARIO(TITULO, DESCRICAO)  VALUES ('Documentos de alteração de engenharia autorizados', 'Todos os documentos que descrevem as mudanças acordadas pelo PSA e pelo SPL levadas em conta para a produção das partes, mas ainda não oficializadas');</v>
      </c>
      <c r="D69" s="28"/>
      <c r="E69" s="28"/>
      <c r="F69" s="28"/>
      <c r="G69" s="28"/>
      <c r="H69" s="28"/>
      <c r="I69" s="28"/>
      <c r="J69" s="28"/>
      <c r="K69" s="28"/>
      <c r="L69" s="28"/>
      <c r="M69" s="28"/>
      <c r="N69" s="28"/>
      <c r="O69" s="28"/>
      <c r="P69" s="28"/>
      <c r="Q69" s="28"/>
      <c r="R69" s="28"/>
      <c r="S69" s="28"/>
      <c r="T69" s="28"/>
      <c r="U69" s="28"/>
      <c r="V69" s="28"/>
      <c r="W69" s="28"/>
      <c r="X69" s="28"/>
      <c r="Y69" s="28"/>
      <c r="Z69" s="28"/>
    </row>
    <row r="70" spans="1:26" x14ac:dyDescent="0.2">
      <c r="A70" s="32" t="s">
        <v>364</v>
      </c>
      <c r="B70" s="32" t="s">
        <v>365</v>
      </c>
      <c r="C70" s="28" t="str">
        <f t="shared" si="1"/>
        <v>INSERT INTO RQCL_GLOSSARIO(TITULO, DESCRICAO)  VALUES ('DOJO', 'Centro de Treinamento. Centro de Treinamento da área produtiva');</v>
      </c>
      <c r="D70" s="28"/>
      <c r="E70" s="28"/>
      <c r="F70" s="28"/>
      <c r="G70" s="28"/>
      <c r="H70" s="28"/>
      <c r="I70" s="28"/>
      <c r="J70" s="28"/>
      <c r="K70" s="28"/>
      <c r="L70" s="28"/>
      <c r="M70" s="28"/>
      <c r="N70" s="28"/>
      <c r="O70" s="28"/>
      <c r="P70" s="28"/>
      <c r="Q70" s="28"/>
      <c r="R70" s="28"/>
      <c r="S70" s="28"/>
      <c r="T70" s="28"/>
      <c r="U70" s="28"/>
      <c r="V70" s="28"/>
      <c r="W70" s="28"/>
      <c r="X70" s="28"/>
      <c r="Y70" s="28"/>
      <c r="Z70" s="28"/>
    </row>
    <row r="71" spans="1:26" ht="26.25" x14ac:dyDescent="0.2">
      <c r="A71" s="29" t="s">
        <v>366</v>
      </c>
      <c r="B71" s="35"/>
      <c r="C71" s="28" t="str">
        <f t="shared" si="1"/>
        <v>INSERT INTO RQCL_GLOSSARIO(TITULO, DESCRICAO)  VALUES ('E', '');</v>
      </c>
      <c r="D71" s="28"/>
      <c r="E71" s="28"/>
      <c r="F71" s="28"/>
      <c r="G71" s="28"/>
      <c r="H71" s="28"/>
      <c r="I71" s="28"/>
      <c r="J71" s="28"/>
      <c r="K71" s="28"/>
      <c r="L71" s="28"/>
      <c r="M71" s="28"/>
      <c r="N71" s="28"/>
      <c r="O71" s="28"/>
      <c r="P71" s="28"/>
      <c r="Q71" s="28"/>
      <c r="R71" s="28"/>
      <c r="S71" s="28"/>
      <c r="T71" s="28"/>
      <c r="U71" s="28"/>
      <c r="V71" s="28"/>
      <c r="W71" s="28"/>
      <c r="X71" s="28"/>
      <c r="Y71" s="28"/>
      <c r="Z71" s="28"/>
    </row>
    <row r="72" spans="1:26" x14ac:dyDescent="0.2">
      <c r="A72" s="32" t="s">
        <v>367</v>
      </c>
      <c r="B72" s="32" t="s">
        <v>368</v>
      </c>
      <c r="C72" s="28" t="str">
        <f t="shared" si="1"/>
        <v>INSERT INTO RQCL_GLOSSARIO(TITULO, DESCRICAO)  VALUES ('ECI', 'Engineering Change Information - Quando uma alteração de engenharia (ECI) for implementada, o fornecedor deve garantir sua implementação de modo a não gerar impactos a qualidade e logística da Toyota, garantindo uma implementação suave');</v>
      </c>
      <c r="D72" s="28"/>
      <c r="E72" s="28"/>
      <c r="F72" s="28"/>
      <c r="G72" s="28"/>
      <c r="H72" s="28"/>
      <c r="I72" s="28"/>
      <c r="J72" s="28"/>
      <c r="K72" s="28"/>
      <c r="L72" s="28"/>
      <c r="M72" s="28"/>
      <c r="N72" s="28"/>
      <c r="O72" s="28"/>
      <c r="P72" s="28"/>
      <c r="Q72" s="28"/>
      <c r="R72" s="28"/>
      <c r="S72" s="28"/>
      <c r="T72" s="28"/>
      <c r="U72" s="28"/>
      <c r="V72" s="28"/>
      <c r="W72" s="28"/>
      <c r="X72" s="28"/>
      <c r="Y72" s="28"/>
      <c r="Z72" s="28"/>
    </row>
    <row r="73" spans="1:26" x14ac:dyDescent="0.2">
      <c r="A73" s="32" t="s">
        <v>369</v>
      </c>
      <c r="B73" s="32" t="s">
        <v>370</v>
      </c>
      <c r="C73" s="28" t="str">
        <f t="shared" si="1"/>
        <v>INSERT INTO RQCL_GLOSSARIO(TITULO, DESCRICAO)  VALUES ('ECR', 'Engineering Change Request ou Solicitação de Alteração de Engenharia. Solicitação de Alteração de Desenho da Engenharia');</v>
      </c>
      <c r="D73" s="28"/>
      <c r="E73" s="28"/>
      <c r="F73" s="28"/>
      <c r="G73" s="28"/>
      <c r="H73" s="28"/>
      <c r="I73" s="28"/>
      <c r="J73" s="28"/>
      <c r="K73" s="28"/>
      <c r="L73" s="28"/>
      <c r="M73" s="28"/>
      <c r="N73" s="28"/>
      <c r="O73" s="28"/>
      <c r="P73" s="28"/>
      <c r="Q73" s="28"/>
      <c r="R73" s="28"/>
      <c r="S73" s="28"/>
      <c r="T73" s="28"/>
      <c r="U73" s="28"/>
      <c r="V73" s="28"/>
      <c r="W73" s="28"/>
      <c r="X73" s="28"/>
      <c r="Y73" s="28"/>
      <c r="Z73" s="28"/>
    </row>
    <row r="74" spans="1:26" x14ac:dyDescent="0.2">
      <c r="A74" s="32" t="s">
        <v>371</v>
      </c>
      <c r="B74" s="32" t="s">
        <v>372</v>
      </c>
      <c r="C74" s="28" t="str">
        <f t="shared" si="1"/>
        <v>INSERT INTO RQCL_GLOSSARIO(TITULO, DESCRICAO)  VALUES ('EDI', 'Electronic Data Interchange, meio para troca / fluxo de informação eletrônica das previsões, ordens firmes e avisos de expedição, detalhada em referencias, fornecedor e centro de produção.');</v>
      </c>
      <c r="D74" s="28"/>
      <c r="E74" s="28"/>
      <c r="F74" s="28"/>
      <c r="G74" s="28"/>
      <c r="H74" s="28"/>
      <c r="I74" s="28"/>
      <c r="J74" s="28"/>
      <c r="K74" s="28"/>
      <c r="L74" s="28"/>
      <c r="M74" s="28"/>
      <c r="N74" s="28"/>
      <c r="O74" s="28"/>
      <c r="P74" s="28"/>
      <c r="Q74" s="28"/>
      <c r="R74" s="28"/>
      <c r="S74" s="28"/>
      <c r="T74" s="28"/>
      <c r="U74" s="28"/>
      <c r="V74" s="28"/>
      <c r="W74" s="28"/>
      <c r="X74" s="28"/>
      <c r="Y74" s="28"/>
      <c r="Z74" s="28"/>
    </row>
    <row r="75" spans="1:26" x14ac:dyDescent="0.2">
      <c r="A75" s="32" t="s">
        <v>373</v>
      </c>
      <c r="B75" s="32" t="s">
        <v>374</v>
      </c>
      <c r="C75" s="28" t="str">
        <f t="shared" si="1"/>
        <v>INSERT INTO RQCL_GLOSSARIO(TITULO, DESCRICAO)  VALUES ('EDIFACT', 'Electronic Data Interchange For Administration, Commerce and Transport. Conjuntos de normas e recomendações internacionais para a troca automática de informações comerciais');</v>
      </c>
      <c r="D75" s="28"/>
      <c r="E75" s="28"/>
      <c r="F75" s="28"/>
      <c r="G75" s="28"/>
      <c r="H75" s="28"/>
      <c r="I75" s="28"/>
      <c r="J75" s="28"/>
      <c r="K75" s="28"/>
      <c r="L75" s="28"/>
      <c r="M75" s="28"/>
      <c r="N75" s="28"/>
      <c r="O75" s="28"/>
      <c r="P75" s="28"/>
      <c r="Q75" s="28"/>
      <c r="R75" s="28"/>
      <c r="S75" s="28"/>
      <c r="T75" s="28"/>
      <c r="U75" s="28"/>
      <c r="V75" s="28"/>
      <c r="W75" s="28"/>
      <c r="X75" s="28"/>
      <c r="Y75" s="28"/>
      <c r="Z75" s="28"/>
    </row>
    <row r="76" spans="1:26" x14ac:dyDescent="0.2">
      <c r="A76" s="32" t="s">
        <v>49</v>
      </c>
      <c r="B76" s="32" t="s">
        <v>375</v>
      </c>
      <c r="C76" s="28" t="str">
        <f t="shared" si="1"/>
        <v>INSERT INTO RQCL_GLOSSARIO(TITULO, DESCRICAO)  VALUES ('EL3000', 'Manual Electrolux - GLOBAL SUPPLIER QUALITY ASSURANCE SYSTEM');</v>
      </c>
      <c r="D76" s="28"/>
      <c r="E76" s="28"/>
      <c r="F76" s="28"/>
      <c r="G76" s="28"/>
      <c r="H76" s="28"/>
      <c r="I76" s="28"/>
      <c r="J76" s="28"/>
      <c r="K76" s="28"/>
      <c r="L76" s="28"/>
      <c r="M76" s="28"/>
      <c r="N76" s="28"/>
      <c r="O76" s="28"/>
      <c r="P76" s="28"/>
      <c r="Q76" s="28"/>
      <c r="R76" s="28"/>
      <c r="S76" s="28"/>
      <c r="T76" s="28"/>
      <c r="U76" s="28"/>
      <c r="V76" s="28"/>
      <c r="W76" s="28"/>
      <c r="X76" s="28"/>
      <c r="Y76" s="28"/>
      <c r="Z76" s="28"/>
    </row>
    <row r="77" spans="1:26" x14ac:dyDescent="0.2">
      <c r="A77" s="32" t="s">
        <v>65</v>
      </c>
      <c r="B77" s="32" t="s">
        <v>376</v>
      </c>
      <c r="C77" s="28" t="str">
        <f t="shared" si="1"/>
        <v>INSERT INTO RQCL_GLOSSARIO(TITULO, DESCRICAO)  VALUES ('EL 3060', 'GLOBAL SUPPLIER QUALITY ASSURANCE SYSTEM Electrolux - Tópico Relacionado às Auditorias de 1ª e 2 ª Parte');</v>
      </c>
      <c r="D77" s="28"/>
      <c r="E77" s="28"/>
      <c r="F77" s="28"/>
      <c r="G77" s="28"/>
      <c r="H77" s="28"/>
      <c r="I77" s="28"/>
      <c r="J77" s="28"/>
      <c r="K77" s="28"/>
      <c r="L77" s="28"/>
      <c r="M77" s="28"/>
      <c r="N77" s="28"/>
      <c r="O77" s="28"/>
      <c r="P77" s="28"/>
      <c r="Q77" s="28"/>
      <c r="R77" s="28"/>
      <c r="S77" s="28"/>
      <c r="T77" s="28"/>
      <c r="U77" s="28"/>
      <c r="V77" s="28"/>
      <c r="W77" s="28"/>
      <c r="X77" s="28"/>
      <c r="Y77" s="28"/>
      <c r="Z77" s="28"/>
    </row>
    <row r="78" spans="1:26" x14ac:dyDescent="0.2">
      <c r="A78" s="32" t="s">
        <v>141</v>
      </c>
      <c r="B78" s="32" t="s">
        <v>377</v>
      </c>
      <c r="C78" s="28" t="str">
        <f t="shared" si="1"/>
        <v>INSERT INTO RQCL_GLOSSARIO(TITULO, DESCRICAO)  VALUES ('EL 3070', 'GLOBAL SUPPLIER QUALITY ASSURANCE SYSTEM Electrolux - Tópico Relacionado à Liçoes Apreendidas');</v>
      </c>
      <c r="D78" s="28"/>
      <c r="E78" s="28"/>
      <c r="F78" s="28"/>
      <c r="G78" s="28"/>
      <c r="H78" s="28"/>
      <c r="I78" s="28"/>
      <c r="J78" s="28"/>
      <c r="K78" s="28"/>
      <c r="L78" s="28"/>
      <c r="M78" s="28"/>
      <c r="N78" s="28"/>
      <c r="O78" s="28"/>
      <c r="P78" s="28"/>
      <c r="Q78" s="28"/>
      <c r="R78" s="28"/>
      <c r="S78" s="28"/>
      <c r="T78" s="28"/>
      <c r="U78" s="28"/>
      <c r="V78" s="28"/>
      <c r="W78" s="28"/>
      <c r="X78" s="28"/>
      <c r="Y78" s="28"/>
      <c r="Z78" s="28"/>
    </row>
    <row r="79" spans="1:26" x14ac:dyDescent="0.2">
      <c r="A79" s="32" t="s">
        <v>378</v>
      </c>
      <c r="B79" s="32" t="s">
        <v>379</v>
      </c>
      <c r="C79" s="28" t="str">
        <f t="shared" si="1"/>
        <v>INSERT INTO RQCL_GLOSSARIO(TITULO, DESCRICAO)  VALUES ('Embarque Controlado', 'Situação de controle em que todos os lotes devem ser inspecionados antes do envio');</v>
      </c>
      <c r="D79" s="28"/>
      <c r="E79" s="28"/>
      <c r="F79" s="28"/>
      <c r="G79" s="28"/>
      <c r="H79" s="28"/>
      <c r="I79" s="28"/>
      <c r="J79" s="28"/>
      <c r="K79" s="28"/>
      <c r="L79" s="28"/>
      <c r="M79" s="28"/>
      <c r="N79" s="28"/>
      <c r="O79" s="28"/>
      <c r="P79" s="28"/>
      <c r="Q79" s="28"/>
      <c r="R79" s="28"/>
      <c r="S79" s="28"/>
      <c r="T79" s="28"/>
      <c r="U79" s="28"/>
      <c r="V79" s="28"/>
      <c r="W79" s="28"/>
      <c r="X79" s="28"/>
      <c r="Y79" s="28"/>
      <c r="Z79" s="28"/>
    </row>
    <row r="80" spans="1:26" x14ac:dyDescent="0.2">
      <c r="A80" s="32" t="s">
        <v>380</v>
      </c>
      <c r="B80" s="32" t="s">
        <v>381</v>
      </c>
      <c r="C80" s="28" t="str">
        <f t="shared" si="1"/>
        <v>INSERT INTO RQCL_GLOSSARIO(TITULO, DESCRICAO)  VALUES ('Estudos de análise do sistema de medição', 'Capacidade dos sistemas de medição (de acordo com A109080) Esta capacidade é medida através de relatórios de R &amp; R (Repetibilidade e Reprodutibilidade)');</v>
      </c>
      <c r="D80" s="28"/>
      <c r="E80" s="28"/>
      <c r="F80" s="28"/>
      <c r="G80" s="28"/>
      <c r="H80" s="28"/>
      <c r="I80" s="28"/>
      <c r="J80" s="28"/>
      <c r="K80" s="28"/>
      <c r="L80" s="28"/>
      <c r="M80" s="28"/>
      <c r="N80" s="28"/>
      <c r="O80" s="28"/>
      <c r="P80" s="28"/>
      <c r="Q80" s="28"/>
      <c r="R80" s="28"/>
      <c r="S80" s="28"/>
      <c r="T80" s="28"/>
      <c r="U80" s="28"/>
      <c r="V80" s="28"/>
      <c r="W80" s="28"/>
      <c r="X80" s="28"/>
      <c r="Y80" s="28"/>
      <c r="Z80" s="28"/>
    </row>
    <row r="81" spans="1:26" x14ac:dyDescent="0.2">
      <c r="A81" s="32" t="s">
        <v>382</v>
      </c>
      <c r="B81" s="32" t="s">
        <v>383</v>
      </c>
      <c r="C81" s="28" t="str">
        <f t="shared" si="1"/>
        <v>INSERT INTO RQCL_GLOSSARIO(TITULO, DESCRICAO)  VALUES ('Estudos de Capabilidade (Ppk/Cpk)', 'A capabilidade do processo é uma medida que está relacionada com a produção com qualidade de um processo estabilizado. Em outras palavras, a capabilidade do processo é a largura da variação das características de qualidade, produzidas em um processo onde os 4Ms (Máquina, Material, Mão-de-Obra, Método) foram padronizados. ');</v>
      </c>
      <c r="D81" s="28"/>
      <c r="E81" s="28"/>
      <c r="F81" s="28"/>
      <c r="G81" s="28"/>
      <c r="H81" s="28"/>
      <c r="I81" s="28"/>
      <c r="J81" s="28"/>
      <c r="K81" s="28"/>
      <c r="L81" s="28"/>
      <c r="M81" s="28"/>
      <c r="N81" s="28"/>
      <c r="O81" s="28"/>
      <c r="P81" s="28"/>
      <c r="Q81" s="28"/>
      <c r="R81" s="28"/>
      <c r="S81" s="28"/>
      <c r="T81" s="28"/>
      <c r="U81" s="28"/>
      <c r="V81" s="28"/>
      <c r="W81" s="28"/>
      <c r="X81" s="28"/>
      <c r="Y81" s="28"/>
      <c r="Z81" s="28"/>
    </row>
    <row r="82" spans="1:26" x14ac:dyDescent="0.2">
      <c r="A82" s="32" t="s">
        <v>384</v>
      </c>
      <c r="B82" s="32" t="s">
        <v>385</v>
      </c>
      <c r="C82" s="28" t="str">
        <f t="shared" si="1"/>
        <v>INSERT INTO RQCL_GLOSSARIO(TITULO, DESCRICAO)  VALUES ('Estudos iniciais do processo', 'Resultados de capacidade de processo. Isto refere-se à capacidade de 'curto prazo', ou seja, medida em níveis de produção limitados, com pelo menos 30');</v>
      </c>
      <c r="D82" s="28"/>
      <c r="E82" s="28"/>
      <c r="F82" s="28"/>
      <c r="G82" s="28"/>
      <c r="H82" s="28"/>
      <c r="I82" s="28"/>
      <c r="J82" s="28"/>
      <c r="K82" s="28"/>
      <c r="L82" s="28"/>
      <c r="M82" s="28"/>
      <c r="N82" s="28"/>
      <c r="O82" s="28"/>
      <c r="P82" s="28"/>
      <c r="Q82" s="28"/>
      <c r="R82" s="28"/>
      <c r="S82" s="28"/>
      <c r="T82" s="28"/>
      <c r="U82" s="28"/>
      <c r="V82" s="28"/>
      <c r="W82" s="28"/>
      <c r="X82" s="28"/>
      <c r="Y82" s="28"/>
      <c r="Z82" s="28"/>
    </row>
    <row r="83" spans="1:26" x14ac:dyDescent="0.2">
      <c r="A83" s="32" t="s">
        <v>386</v>
      </c>
      <c r="B83" s="32" t="s">
        <v>387</v>
      </c>
      <c r="C83" s="28" t="str">
        <f t="shared" si="1"/>
        <v>INSERT INTO RQCL_GLOSSARIO(TITULO, DESCRICAO)  VALUES ('Extra Order', 'Pedidos Extras solicitados via Portal (Ajustes Internos)');</v>
      </c>
      <c r="D83" s="28"/>
      <c r="E83" s="28"/>
      <c r="F83" s="28"/>
      <c r="G83" s="28"/>
      <c r="H83" s="28"/>
      <c r="I83" s="28"/>
      <c r="J83" s="28"/>
      <c r="K83" s="28"/>
      <c r="L83" s="28"/>
      <c r="M83" s="28"/>
      <c r="N83" s="28"/>
      <c r="O83" s="28"/>
      <c r="P83" s="28"/>
      <c r="Q83" s="28"/>
      <c r="R83" s="28"/>
      <c r="S83" s="28"/>
      <c r="T83" s="28"/>
      <c r="U83" s="28"/>
      <c r="V83" s="28"/>
      <c r="W83" s="28"/>
      <c r="X83" s="28"/>
      <c r="Y83" s="28"/>
      <c r="Z83" s="28"/>
    </row>
    <row r="84" spans="1:26" ht="26.25" x14ac:dyDescent="0.2">
      <c r="A84" s="29" t="s">
        <v>388</v>
      </c>
      <c r="B84" s="35"/>
      <c r="C84" s="28" t="str">
        <f t="shared" si="1"/>
        <v>INSERT INTO RQCL_GLOSSARIO(TITULO, DESCRICAO)  VALUES ('F', '');</v>
      </c>
      <c r="D84" s="28"/>
      <c r="E84" s="28"/>
      <c r="F84" s="28"/>
      <c r="G84" s="28"/>
      <c r="H84" s="28"/>
      <c r="I84" s="28"/>
      <c r="J84" s="28"/>
      <c r="K84" s="28"/>
      <c r="L84" s="28"/>
      <c r="M84" s="28"/>
      <c r="N84" s="28"/>
      <c r="O84" s="28"/>
      <c r="P84" s="28"/>
      <c r="Q84" s="28"/>
      <c r="R84" s="28"/>
      <c r="S84" s="28"/>
      <c r="T84" s="28"/>
      <c r="U84" s="28"/>
      <c r="V84" s="28"/>
      <c r="W84" s="28"/>
      <c r="X84" s="28"/>
      <c r="Y84" s="28"/>
      <c r="Z84" s="28"/>
    </row>
    <row r="85" spans="1:26" x14ac:dyDescent="0.2">
      <c r="A85" s="32" t="s">
        <v>389</v>
      </c>
      <c r="B85" s="32" t="s">
        <v>390</v>
      </c>
      <c r="C85" s="28" t="str">
        <f t="shared" si="1"/>
        <v>INSERT INTO RQCL_GLOSSARIO(TITULO, DESCRICAO)  VALUES ('FCLA', 'Ficha Custo Logístico de Aquisição');</v>
      </c>
      <c r="D85" s="28"/>
      <c r="E85" s="28"/>
      <c r="F85" s="28"/>
      <c r="G85" s="28"/>
      <c r="H85" s="28"/>
      <c r="I85" s="28"/>
      <c r="J85" s="28"/>
      <c r="K85" s="28"/>
      <c r="L85" s="28"/>
      <c r="M85" s="28"/>
      <c r="N85" s="28"/>
      <c r="O85" s="28"/>
      <c r="P85" s="28"/>
      <c r="Q85" s="28"/>
      <c r="R85" s="28"/>
      <c r="S85" s="28"/>
      <c r="T85" s="28"/>
      <c r="U85" s="28"/>
      <c r="V85" s="28"/>
      <c r="W85" s="28"/>
      <c r="X85" s="28"/>
      <c r="Y85" s="28"/>
      <c r="Z85" s="28"/>
    </row>
    <row r="86" spans="1:26" x14ac:dyDescent="0.2">
      <c r="A86" s="31" t="s">
        <v>391</v>
      </c>
      <c r="B86" s="31" t="s">
        <v>392</v>
      </c>
      <c r="C86" s="28" t="str">
        <f t="shared" si="1"/>
        <v>INSERT INTO RQCL_GLOSSARIO(TITULO, DESCRICAO)  VALUES ('FCQP', 'Folha de Controle de Qualidade do Processo onde define a sequência do processo de produção e seus respectivos controles da qualidade no Fornecedor - Honda e Moto Honda');</v>
      </c>
      <c r="D86" s="28"/>
      <c r="E86" s="28"/>
      <c r="F86" s="28"/>
      <c r="G86" s="28"/>
      <c r="H86" s="28"/>
      <c r="I86" s="28"/>
      <c r="J86" s="28"/>
      <c r="K86" s="28"/>
      <c r="L86" s="28"/>
      <c r="M86" s="28"/>
      <c r="N86" s="28"/>
      <c r="O86" s="28"/>
      <c r="P86" s="28"/>
      <c r="Q86" s="28"/>
      <c r="R86" s="28"/>
      <c r="S86" s="28"/>
      <c r="T86" s="28"/>
      <c r="U86" s="28"/>
      <c r="V86" s="28"/>
      <c r="W86" s="28"/>
      <c r="X86" s="28"/>
      <c r="Y86" s="28"/>
      <c r="Z86" s="28"/>
    </row>
    <row r="87" spans="1:26" x14ac:dyDescent="0.2">
      <c r="A87" s="31" t="s">
        <v>393</v>
      </c>
      <c r="B87" s="31" t="s">
        <v>394</v>
      </c>
      <c r="C87" s="28" t="str">
        <f t="shared" si="1"/>
        <v>INSERT INTO RQCL_GLOSSARIO(TITULO, DESCRICAO)  VALUES ('Feasibility Study', 'Estudo de viabilidade do fornecedor realizado nos candidatos a fornecedores a fim de avalidar o atendimento dos requisitos de qualidade, engenharia, custo, capacidade produtiva, logística e ferramentaria.');</v>
      </c>
      <c r="D87" s="28"/>
      <c r="E87" s="28"/>
      <c r="F87" s="28"/>
      <c r="G87" s="28"/>
      <c r="H87" s="28"/>
      <c r="I87" s="28"/>
      <c r="J87" s="28"/>
      <c r="K87" s="28"/>
      <c r="L87" s="28"/>
      <c r="M87" s="28"/>
      <c r="N87" s="28"/>
      <c r="O87" s="28"/>
      <c r="P87" s="28"/>
      <c r="Q87" s="28"/>
      <c r="R87" s="28"/>
      <c r="S87" s="28"/>
      <c r="T87" s="28"/>
      <c r="U87" s="28"/>
      <c r="V87" s="28"/>
      <c r="W87" s="28"/>
      <c r="X87" s="28"/>
      <c r="Y87" s="28"/>
      <c r="Z87" s="28"/>
    </row>
    <row r="88" spans="1:26" x14ac:dyDescent="0.2">
      <c r="A88" s="32" t="s">
        <v>395</v>
      </c>
      <c r="B88" s="32" t="s">
        <v>396</v>
      </c>
      <c r="C88" s="28" t="str">
        <f t="shared" si="1"/>
        <v>INSERT INTO RQCL_GLOSSARIO(TITULO, DESCRICAO)  VALUES ('FEC', 'Formulário de Embarque Controlado');</v>
      </c>
      <c r="D88" s="28"/>
      <c r="E88" s="28"/>
      <c r="F88" s="28"/>
      <c r="G88" s="28"/>
      <c r="H88" s="28"/>
      <c r="I88" s="28"/>
      <c r="J88" s="28"/>
      <c r="K88" s="28"/>
      <c r="L88" s="28"/>
      <c r="M88" s="28"/>
      <c r="N88" s="28"/>
      <c r="O88" s="28"/>
      <c r="P88" s="28"/>
      <c r="Q88" s="28"/>
      <c r="R88" s="28"/>
      <c r="S88" s="28"/>
      <c r="T88" s="28"/>
      <c r="U88" s="28"/>
      <c r="V88" s="28"/>
      <c r="W88" s="28"/>
      <c r="X88" s="28"/>
      <c r="Y88" s="28"/>
      <c r="Z88" s="28"/>
    </row>
    <row r="89" spans="1:26" x14ac:dyDescent="0.2">
      <c r="A89" s="31" t="s">
        <v>397</v>
      </c>
      <c r="B89" s="31" t="s">
        <v>398</v>
      </c>
      <c r="C89" s="28" t="str">
        <f t="shared" si="1"/>
        <v>INSERT INTO RQCL_GLOSSARIO(TITULO, DESCRICAO)  VALUES ('Ferramentais, moldes ou dispositivos de produção', 'Conceito, ferramentaria, acompanhamento das atividades, Aprovação e manutenção');</v>
      </c>
      <c r="D89" s="28"/>
      <c r="E89" s="28"/>
      <c r="F89" s="28"/>
      <c r="G89" s="28"/>
      <c r="H89" s="28"/>
      <c r="I89" s="28"/>
      <c r="J89" s="28"/>
      <c r="K89" s="28"/>
      <c r="L89" s="28"/>
      <c r="M89" s="28"/>
      <c r="N89" s="28"/>
      <c r="O89" s="28"/>
      <c r="P89" s="28"/>
      <c r="Q89" s="28"/>
      <c r="R89" s="28"/>
      <c r="S89" s="28"/>
      <c r="T89" s="28"/>
      <c r="U89" s="28"/>
      <c r="V89" s="28"/>
      <c r="W89" s="28"/>
      <c r="X89" s="28"/>
      <c r="Y89" s="28"/>
      <c r="Z89" s="28"/>
    </row>
    <row r="90" spans="1:26" x14ac:dyDescent="0.2">
      <c r="A90" s="32" t="s">
        <v>399</v>
      </c>
      <c r="B90" s="32" t="s">
        <v>400</v>
      </c>
      <c r="C90" s="28" t="str">
        <f t="shared" si="1"/>
        <v>INSERT INTO RQCL_GLOSSARIO(TITULO, DESCRICAO)  VALUES ('FETE', 'Folha de Mudança Técnico-Econômica');</v>
      </c>
      <c r="D90" s="28"/>
      <c r="E90" s="28"/>
      <c r="F90" s="28"/>
      <c r="G90" s="28"/>
      <c r="H90" s="28"/>
      <c r="I90" s="28"/>
      <c r="J90" s="28"/>
      <c r="K90" s="28"/>
      <c r="L90" s="28"/>
      <c r="M90" s="28"/>
      <c r="N90" s="28"/>
      <c r="O90" s="28"/>
      <c r="P90" s="28"/>
      <c r="Q90" s="28"/>
      <c r="R90" s="28"/>
      <c r="S90" s="28"/>
      <c r="T90" s="28"/>
      <c r="U90" s="28"/>
      <c r="V90" s="28"/>
      <c r="W90" s="28"/>
      <c r="X90" s="28"/>
      <c r="Y90" s="28"/>
      <c r="Z90" s="28"/>
    </row>
    <row r="91" spans="1:26" x14ac:dyDescent="0.2">
      <c r="A91" s="32" t="s">
        <v>401</v>
      </c>
      <c r="B91" s="32" t="s">
        <v>402</v>
      </c>
      <c r="C91" s="28" t="str">
        <f t="shared" si="1"/>
        <v>INSERT INTO RQCL_GLOSSARIO(TITULO, DESCRICAO)  VALUES ('FFD GALIA', 'Fim de Fabricação Definitiva Groupement pour l’Amelioration des Liasons dans l’Industrie Automobile (França - organização para o desenvolvimento das conexões na indústria automobilística)');</v>
      </c>
      <c r="D91" s="28"/>
      <c r="E91" s="28"/>
      <c r="F91" s="28"/>
      <c r="G91" s="28"/>
      <c r="H91" s="28"/>
      <c r="I91" s="28"/>
      <c r="J91" s="28"/>
      <c r="K91" s="28"/>
      <c r="L91" s="28"/>
      <c r="M91" s="28"/>
      <c r="N91" s="28"/>
      <c r="O91" s="28"/>
      <c r="P91" s="28"/>
      <c r="Q91" s="28"/>
      <c r="R91" s="28"/>
      <c r="S91" s="28"/>
      <c r="T91" s="28"/>
      <c r="U91" s="28"/>
      <c r="V91" s="28"/>
      <c r="W91" s="28"/>
      <c r="X91" s="28"/>
      <c r="Y91" s="28"/>
      <c r="Z91" s="28"/>
    </row>
    <row r="92" spans="1:26" x14ac:dyDescent="0.2">
      <c r="A92" s="31" t="s">
        <v>403</v>
      </c>
      <c r="B92" s="32" t="s">
        <v>404</v>
      </c>
      <c r="C92" s="28" t="str">
        <f t="shared" si="1"/>
        <v>INSERT INTO RQCL_GLOSSARIO(TITULO, DESCRICAO)  VALUES ('FIFO', 'First In First Out. Igual a PEPS;');</v>
      </c>
      <c r="D92" s="28"/>
      <c r="E92" s="28"/>
      <c r="F92" s="28"/>
      <c r="G92" s="28"/>
      <c r="H92" s="28"/>
      <c r="I92" s="28"/>
      <c r="J92" s="28"/>
      <c r="K92" s="28"/>
      <c r="L92" s="28"/>
      <c r="M92" s="28"/>
      <c r="N92" s="28"/>
      <c r="O92" s="28"/>
      <c r="P92" s="28"/>
      <c r="Q92" s="28"/>
      <c r="R92" s="28"/>
      <c r="S92" s="28"/>
      <c r="T92" s="28"/>
      <c r="U92" s="28"/>
      <c r="V92" s="28"/>
      <c r="W92" s="28"/>
      <c r="X92" s="28"/>
      <c r="Y92" s="28"/>
      <c r="Z92" s="28"/>
    </row>
    <row r="93" spans="1:26" x14ac:dyDescent="0.2">
      <c r="A93" s="32" t="s">
        <v>405</v>
      </c>
      <c r="B93" s="32" t="s">
        <v>406</v>
      </c>
      <c r="C93" s="28" t="str">
        <f t="shared" si="1"/>
        <v>INSERT INTO RQCL_GLOSSARIO(TITULO, DESCRICAO)  VALUES ('FISPQ', 'Ficha de informação de Segurança de Produto Quimico');</v>
      </c>
      <c r="D93" s="28"/>
      <c r="E93" s="28"/>
      <c r="F93" s="28"/>
      <c r="G93" s="28"/>
      <c r="H93" s="28"/>
      <c r="I93" s="28"/>
      <c r="J93" s="28"/>
      <c r="K93" s="28"/>
      <c r="L93" s="28"/>
      <c r="M93" s="28"/>
      <c r="N93" s="28"/>
      <c r="O93" s="28"/>
      <c r="P93" s="28"/>
      <c r="Q93" s="28"/>
      <c r="R93" s="28"/>
      <c r="S93" s="28"/>
      <c r="T93" s="28"/>
      <c r="U93" s="28"/>
      <c r="V93" s="28"/>
      <c r="W93" s="28"/>
      <c r="X93" s="28"/>
      <c r="Y93" s="28"/>
      <c r="Z93" s="28"/>
    </row>
    <row r="94" spans="1:26" x14ac:dyDescent="0.2">
      <c r="A94" s="31" t="s">
        <v>407</v>
      </c>
      <c r="B94" s="31" t="s">
        <v>408</v>
      </c>
      <c r="C94" s="28" t="str">
        <f t="shared" si="1"/>
        <v>INSERT INTO RQCL_GLOSSARIO(TITULO, DESCRICAO)  VALUES ('Fluxograma', 'O fluxograma de processo é uma representação da sequência das operações de manufatura.');</v>
      </c>
      <c r="D94" s="28"/>
      <c r="E94" s="28"/>
      <c r="F94" s="28"/>
      <c r="G94" s="28"/>
      <c r="H94" s="28"/>
      <c r="I94" s="28"/>
      <c r="J94" s="28"/>
      <c r="K94" s="28"/>
      <c r="L94" s="28"/>
      <c r="M94" s="28"/>
      <c r="N94" s="28"/>
      <c r="O94" s="28"/>
      <c r="P94" s="28"/>
      <c r="Q94" s="28"/>
      <c r="R94" s="28"/>
      <c r="S94" s="28"/>
      <c r="T94" s="28"/>
      <c r="U94" s="28"/>
      <c r="V94" s="28"/>
      <c r="W94" s="28"/>
      <c r="X94" s="28"/>
      <c r="Y94" s="28"/>
      <c r="Z94" s="28"/>
    </row>
    <row r="95" spans="1:26" x14ac:dyDescent="0.2">
      <c r="A95" s="32" t="s">
        <v>409</v>
      </c>
      <c r="B95" s="32" t="s">
        <v>410</v>
      </c>
      <c r="C95" s="28" t="str">
        <f t="shared" si="1"/>
        <v>INSERT INTO RQCL_GLOSSARIO(TITULO, DESCRICAO)  VALUES ('FMEA Projeto', 'FMEA de design de produto. PSA 'System Design FMEA' (01272_06_00006)');</v>
      </c>
      <c r="D95" s="28"/>
      <c r="E95" s="28"/>
      <c r="F95" s="28"/>
      <c r="G95" s="28"/>
      <c r="H95" s="28"/>
      <c r="I95" s="28"/>
      <c r="J95" s="28"/>
      <c r="K95" s="28"/>
      <c r="L95" s="28"/>
      <c r="M95" s="28"/>
      <c r="N95" s="28"/>
      <c r="O95" s="28"/>
      <c r="P95" s="28"/>
      <c r="Q95" s="28"/>
      <c r="R95" s="28"/>
      <c r="S95" s="28"/>
      <c r="T95" s="28"/>
      <c r="U95" s="28"/>
      <c r="V95" s="28"/>
      <c r="W95" s="28"/>
      <c r="X95" s="28"/>
      <c r="Y95" s="28"/>
      <c r="Z95" s="28"/>
    </row>
    <row r="96" spans="1:26" x14ac:dyDescent="0.2">
      <c r="A96" s="31" t="s">
        <v>411</v>
      </c>
      <c r="B96" s="31" t="s">
        <v>412</v>
      </c>
      <c r="C96" s="28" t="str">
        <f t="shared" si="1"/>
        <v>INSERT INTO RQCL_GLOSSARIO(TITULO, DESCRICAO)  VALUES ('FMEA Processo', 'O FMEA (Failure Modes and Effects Anaylsis ou Análise dos Modos de Falha e seus Efeitos) representa uma ferramenta preventiva, elaborada na fase de desenvolvimento de Produtos e Processos');</v>
      </c>
      <c r="D96" s="28"/>
      <c r="E96" s="28"/>
      <c r="F96" s="28"/>
      <c r="G96" s="28"/>
      <c r="H96" s="28"/>
      <c r="I96" s="28"/>
      <c r="J96" s="28"/>
      <c r="K96" s="28"/>
      <c r="L96" s="28"/>
      <c r="M96" s="28"/>
      <c r="N96" s="28"/>
      <c r="O96" s="28"/>
      <c r="P96" s="28"/>
      <c r="Q96" s="28"/>
      <c r="R96" s="28"/>
      <c r="S96" s="28"/>
      <c r="T96" s="28"/>
      <c r="U96" s="28"/>
      <c r="V96" s="28"/>
      <c r="W96" s="28"/>
      <c r="X96" s="28"/>
      <c r="Y96" s="28"/>
      <c r="Z96" s="28"/>
    </row>
    <row r="97" spans="1:26" x14ac:dyDescent="0.2">
      <c r="A97" s="32" t="s">
        <v>413</v>
      </c>
      <c r="B97" s="32" t="s">
        <v>414</v>
      </c>
      <c r="C97" s="28" t="str">
        <f t="shared" si="1"/>
        <v>INSERT INTO RQCL_GLOSSARIO(TITULO, DESCRICAO)  VALUES ('FOB', 'Free on board (ver INCOTERMS 2010).');</v>
      </c>
      <c r="D97" s="28"/>
      <c r="E97" s="28"/>
      <c r="F97" s="28"/>
      <c r="G97" s="28"/>
      <c r="H97" s="28"/>
      <c r="I97" s="28"/>
      <c r="J97" s="28"/>
      <c r="K97" s="28"/>
      <c r="L97" s="28"/>
      <c r="M97" s="28"/>
      <c r="N97" s="28"/>
      <c r="O97" s="28"/>
      <c r="P97" s="28"/>
      <c r="Q97" s="28"/>
      <c r="R97" s="28"/>
      <c r="S97" s="28"/>
      <c r="T97" s="28"/>
      <c r="U97" s="28"/>
      <c r="V97" s="28"/>
      <c r="W97" s="28"/>
      <c r="X97" s="28"/>
      <c r="Y97" s="28"/>
      <c r="Z97" s="28"/>
    </row>
    <row r="98" spans="1:26" x14ac:dyDescent="0.2">
      <c r="A98" s="32" t="s">
        <v>415</v>
      </c>
      <c r="B98" s="32" t="s">
        <v>416</v>
      </c>
      <c r="C98" s="28" t="str">
        <f t="shared" si="1"/>
        <v>INSERT INTO RQCL_GLOSSARIO(TITULO, DESCRICAO)  VALUES ('Forecast (preview quantity)
', 'O objetivo é meramente fornecer ao fornecedor informações sobre a demanda futura e permitir o planejamento de capacidade de longo prazo. ');</v>
      </c>
      <c r="D98" s="28"/>
      <c r="E98" s="28"/>
      <c r="F98" s="28"/>
      <c r="G98" s="28"/>
      <c r="H98" s="28"/>
      <c r="I98" s="28"/>
      <c r="J98" s="28"/>
      <c r="K98" s="28"/>
      <c r="L98" s="28"/>
      <c r="M98" s="28"/>
      <c r="N98" s="28"/>
      <c r="O98" s="28"/>
      <c r="P98" s="28"/>
      <c r="Q98" s="28"/>
      <c r="R98" s="28"/>
      <c r="S98" s="28"/>
      <c r="T98" s="28"/>
      <c r="U98" s="28"/>
      <c r="V98" s="28"/>
      <c r="W98" s="28"/>
      <c r="X98" s="28"/>
      <c r="Y98" s="28"/>
      <c r="Z98" s="28"/>
    </row>
    <row r="99" spans="1:26" x14ac:dyDescent="0.2">
      <c r="A99" s="32" t="s">
        <v>417</v>
      </c>
      <c r="B99" s="32" t="s">
        <v>418</v>
      </c>
      <c r="C99" s="28" t="str">
        <f t="shared" si="1"/>
        <v>INSERT INTO RQCL_GLOSSARIO(TITULO, DESCRICAO)  VALUES ('Formulário 8D', 'Oito Disciplinas – Relatório / Processo de Resolução de Problemas');</v>
      </c>
      <c r="D99" s="28"/>
      <c r="E99" s="28"/>
      <c r="F99" s="28"/>
      <c r="G99" s="28"/>
      <c r="H99" s="28"/>
      <c r="I99" s="28"/>
      <c r="J99" s="28"/>
      <c r="K99" s="28"/>
      <c r="L99" s="28"/>
      <c r="M99" s="28"/>
      <c r="N99" s="28"/>
      <c r="O99" s="28"/>
      <c r="P99" s="28"/>
      <c r="Q99" s="28"/>
      <c r="R99" s="28"/>
      <c r="S99" s="28"/>
      <c r="T99" s="28"/>
      <c r="U99" s="28"/>
      <c r="V99" s="28"/>
      <c r="W99" s="28"/>
      <c r="X99" s="28"/>
      <c r="Y99" s="28"/>
      <c r="Z99" s="28"/>
    </row>
    <row r="100" spans="1:26" x14ac:dyDescent="0.2">
      <c r="A100" s="32" t="s">
        <v>419</v>
      </c>
      <c r="B100" s="32" t="s">
        <v>420</v>
      </c>
      <c r="C100" s="28" t="str">
        <f t="shared" si="1"/>
        <v>INSERT INTO RQCL_GLOSSARIO(TITULO, DESCRICAO)  VALUES ('Formulário 5PB', 'Formulário de Análises de Causas, Descrição do problema, Conclusão e Providência Honda');</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x14ac:dyDescent="0.2">
      <c r="A101" s="32" t="s">
        <v>421</v>
      </c>
      <c r="B101" s="32" t="s">
        <v>422</v>
      </c>
      <c r="C101" s="28" t="str">
        <f t="shared" si="1"/>
        <v>INSERT INTO RQCL_GLOSSARIO(TITULO, DESCRICAO)  VALUES ('Formulário ONE BY SHEET', 'Relatório Honda Auto de Resposta Rápida - Fornecedor');</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x14ac:dyDescent="0.2">
      <c r="A102" s="32" t="s">
        <v>423</v>
      </c>
      <c r="B102" s="32" t="s">
        <v>424</v>
      </c>
      <c r="C102" s="28" t="str">
        <f t="shared" si="1"/>
        <v>INSERT INTO RQCL_GLOSSARIO(TITULO, DESCRICAO)  VALUES ('Formulário 3RF', 'Relatório MotoHonda Honda de Resposta Rápida - Fornecedor');</v>
      </c>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26.25" x14ac:dyDescent="0.2">
      <c r="A103" s="29" t="s">
        <v>425</v>
      </c>
      <c r="B103" s="35"/>
      <c r="C103" s="28" t="str">
        <f t="shared" si="1"/>
        <v>INSERT INTO RQCL_GLOSSARIO(TITULO, DESCRICAO)  VALUES ('G', '');</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x14ac:dyDescent="0.2">
      <c r="A104" s="32" t="s">
        <v>426</v>
      </c>
      <c r="B104" s="32" t="s">
        <v>427</v>
      </c>
      <c r="C104" s="28" t="str">
        <f t="shared" si="1"/>
        <v>INSERT INTO RQCL_GLOSSARIO(TITULO, DESCRICAO)  VALUES ('Garantia de fornecimento', 'Para cada novo fornecimento, o fornecedor deve entrar em contato com o Centro de Devolução de Peça (CRG) aplicável para determinar os termos para o tratamento de devoluções em garantia (Parâmetros, contatos técnicos e financeiros, etc.)');</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x14ac:dyDescent="0.2">
      <c r="A105" s="32" t="s">
        <v>428</v>
      </c>
      <c r="B105" s="32" t="s">
        <v>429</v>
      </c>
      <c r="C105" s="28" t="str">
        <f t="shared" si="1"/>
        <v>INSERT INTO RQCL_GLOSSARIO(TITULO, DESCRICAO)  VALUES ('GCE', 'Gestor Central de Embalagem');</v>
      </c>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x14ac:dyDescent="0.2">
      <c r="A106" s="32" t="s">
        <v>430</v>
      </c>
      <c r="B106" s="32" t="s">
        <v>431</v>
      </c>
      <c r="C106" s="28" t="str">
        <f t="shared" si="1"/>
        <v>INSERT INTO RQCL_GLOSSARIO(TITULO, DESCRICAO)  VALUES ('GED', 'Garantias dos Elementos Destacados');</v>
      </c>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x14ac:dyDescent="0.2">
      <c r="A107" s="32" t="s">
        <v>432</v>
      </c>
      <c r="B107" s="32" t="s">
        <v>433</v>
      </c>
      <c r="C107" s="28" t="str">
        <f t="shared" si="1"/>
        <v>INSERT INTO RQCL_GLOSSARIO(TITULO, DESCRICAO)  VALUES ('GENBA', 'Chão de Fábrica Forma abreviada de indicar o chão de fábrica');</v>
      </c>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x14ac:dyDescent="0.2">
      <c r="A108" s="32" t="s">
        <v>434</v>
      </c>
      <c r="B108" s="32" t="s">
        <v>435</v>
      </c>
      <c r="C108" s="28" t="str">
        <f t="shared" si="1"/>
        <v>INSERT INTO RQCL_GLOSSARIO(TITULO, DESCRICAO)  VALUES ('GESI', 'Global e-Sustainability Initiative');</v>
      </c>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x14ac:dyDescent="0.2">
      <c r="A109" s="32" t="s">
        <v>436</v>
      </c>
      <c r="B109" s="32" t="s">
        <v>437</v>
      </c>
      <c r="C109" s="28" t="str">
        <f t="shared" si="1"/>
        <v>INSERT INTO RQCL_GLOSSARIO(TITULO, DESCRICAO)  VALUES ('GLE', 'Gestor Local de Embalagens');</v>
      </c>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x14ac:dyDescent="0.2">
      <c r="A110" s="32" t="s">
        <v>438</v>
      </c>
      <c r="B110" s="32" t="s">
        <v>439</v>
      </c>
      <c r="C110" s="28" t="str">
        <f t="shared" si="1"/>
        <v>INSERT INTO RQCL_GLOSSARIO(TITULO, DESCRICAO)  VALUES ('GOSHI', 'Primeira montagem primeiro evento de montagem de peças ou veículos em condição de *OTOP');</v>
      </c>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x14ac:dyDescent="0.2">
      <c r="A111" s="32" t="s">
        <v>46</v>
      </c>
      <c r="B111" s="32" t="s">
        <v>440</v>
      </c>
      <c r="C111" s="28" t="str">
        <f t="shared" si="1"/>
        <v>INSERT INTO RQCL_GLOSSARIO(TITULO, DESCRICAO)  VALUES ('GQA', 'Acordo Geral de Qualidade');</v>
      </c>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x14ac:dyDescent="0.2">
      <c r="A112" s="32" t="s">
        <v>441</v>
      </c>
      <c r="B112" s="32" t="s">
        <v>442</v>
      </c>
      <c r="C112" s="28" t="str">
        <f t="shared" si="1"/>
        <v>INSERT INTO RQCL_GLOSSARIO(TITULO, DESCRICAO)  VALUES ('Gross demands (Demanda Bruta)', 'Demandas brutas: As necessidades brutas constituem a demanda total das necessidades de produção do cliente. Estoque na planta do cliente ou produtos que, após a saída de mercadorias do armazenamento, estão em andamento para a produção, não contam para as necessidades brutas');</v>
      </c>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x14ac:dyDescent="0.2">
      <c r="A113" s="32" t="s">
        <v>443</v>
      </c>
      <c r="B113" s="32" t="s">
        <v>444</v>
      </c>
      <c r="C113" s="28" t="str">
        <f t="shared" si="1"/>
        <v>INSERT INTO RQCL_GLOSSARIO(TITULO, DESCRICAO)  VALUES ('GRR', 'Repetibilidade e Reprodutibilidade de Dispositivos / Meios de medição');</v>
      </c>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x14ac:dyDescent="0.2">
      <c r="A114" s="31" t="s">
        <v>445</v>
      </c>
      <c r="B114" s="32" t="s">
        <v>446</v>
      </c>
      <c r="C114" s="28" t="str">
        <f t="shared" si="1"/>
        <v>INSERT INTO RQCL_GLOSSARIO(TITULO, DESCRICAO)  VALUES ('GSQA', 'Global Supplier Quality Assurance - Portal Negócios Electrolux');</v>
      </c>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x14ac:dyDescent="0.2">
      <c r="A115" s="31" t="s">
        <v>447</v>
      </c>
      <c r="B115" s="32" t="s">
        <v>448</v>
      </c>
      <c r="C115" s="28" t="str">
        <f t="shared" si="1"/>
        <v>INSERT INTO RQCL_GLOSSARIO(TITULO, DESCRICAO)  VALUES ('GS1 standard (SSCC code) / Padrão GS1 (código SSCC)', 'Refere-se a um ID exclusivo globalmente. O código de contêiner de envio em série (SSCC) é usado para identificar exclusivamente unidades logísticas (remessas, pacotes, HUs) em uma única vez
base.');</v>
      </c>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x14ac:dyDescent="0.2">
      <c r="A116" s="31" t="s">
        <v>449</v>
      </c>
      <c r="B116" s="32" t="s">
        <v>450</v>
      </c>
      <c r="C116" s="28" t="str">
        <f t="shared" si="1"/>
        <v>INSERT INTO RQCL_GLOSSARIO(TITULO, DESCRICAO)  VALUES ('GTL', 'Global Transport Label');</v>
      </c>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26.25" x14ac:dyDescent="0.2">
      <c r="A117" s="29" t="s">
        <v>451</v>
      </c>
      <c r="B117" s="35"/>
      <c r="C117" s="28" t="str">
        <f t="shared" si="1"/>
        <v>INSERT INTO RQCL_GLOSSARIO(TITULO, DESCRICAO)  VALUES ('H', '');</v>
      </c>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x14ac:dyDescent="0.2">
      <c r="A118" s="32" t="s">
        <v>452</v>
      </c>
      <c r="B118" s="31" t="s">
        <v>453</v>
      </c>
      <c r="C118" s="28" t="str">
        <f t="shared" si="1"/>
        <v>INSERT INTO RQCL_GLOSSARIO(TITULO, DESCRICAO)  VALUES ('Henkaten', 'Toda e qualquer modificação nas condições de fabricação pré-definidas que possa interferir na estabilidade da produção.');</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x14ac:dyDescent="0.2">
      <c r="A119" s="32" t="s">
        <v>132</v>
      </c>
      <c r="B119" s="32" t="s">
        <v>454</v>
      </c>
      <c r="C119" s="28" t="str">
        <f t="shared" si="1"/>
        <v>INSERT INTO RQCL_GLOSSARIO(TITULO, DESCRICAO)  VALUES ('HES', 'Honda Engineering Standards - Norma Técnica / Especificações Honda');</v>
      </c>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26.25" x14ac:dyDescent="0.2">
      <c r="A120" s="29" t="s">
        <v>455</v>
      </c>
      <c r="B120" s="35"/>
      <c r="C120" s="28" t="str">
        <f t="shared" si="1"/>
        <v>INSERT INTO RQCL_GLOSSARIO(TITULO, DESCRICAO)  VALUES ('I', '');</v>
      </c>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x14ac:dyDescent="0.2">
      <c r="A121" s="32" t="s">
        <v>456</v>
      </c>
      <c r="B121" s="32" t="s">
        <v>457</v>
      </c>
      <c r="C121" s="28" t="str">
        <f t="shared" si="1"/>
        <v>INSERT INTO RQCL_GLOSSARIO(TITULO, DESCRICAO)  VALUES ('IATF', 'International automotive task force.');</v>
      </c>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x14ac:dyDescent="0.2">
      <c r="A122" s="31" t="s">
        <v>458</v>
      </c>
      <c r="B122" s="32" t="s">
        <v>459</v>
      </c>
      <c r="C122" s="28" t="str">
        <f t="shared" si="1"/>
        <v>INSERT INTO RQCL_GLOSSARIO(TITULO, DESCRICAO)  VALUES ('ICLI', 'Controle de Produção Inicial - É o registro que faz a rastreabilidade de lotes reparados, inspecionados ou produzidos após mudança de especificação, do processo, da embalagem, etc. que influi diretamente na qualidade da Peça/Componente.');</v>
      </c>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x14ac:dyDescent="0.2">
      <c r="A123" s="32" t="s">
        <v>460</v>
      </c>
      <c r="B123" s="32" t="s">
        <v>461</v>
      </c>
      <c r="C123" s="28" t="str">
        <f t="shared" si="1"/>
        <v>INSERT INTO RQCL_GLOSSARIO(TITULO, DESCRICAO)  VALUES ('ID', 'Índice de desempenho de fornecedores industriais');</v>
      </c>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x14ac:dyDescent="0.2">
      <c r="A124" s="31" t="s">
        <v>462</v>
      </c>
      <c r="B124" s="31" t="s">
        <v>463</v>
      </c>
      <c r="C124" s="28" t="str">
        <f t="shared" si="1"/>
        <v>INSERT INTO RQCL_GLOSSARIO(TITULO, DESCRICAO)  VALUES ('IDC', 'Índice de Desempenho Comercial;');</v>
      </c>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x14ac:dyDescent="0.2">
      <c r="A125" s="32" t="s">
        <v>464</v>
      </c>
      <c r="B125" s="32" t="s">
        <v>465</v>
      </c>
      <c r="C125" s="28" t="str">
        <f t="shared" si="1"/>
        <v>INSERT INTO RQCL_GLOSSARIO(TITULO, DESCRICAO)  VALUES ('Identificacão Contenção', 'Identificação Electrolux aplicada nos produtos/embalagens durante os primeiros fornecimentos após identificação de algum problema de qualidade.');</v>
      </c>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x14ac:dyDescent="0.2">
      <c r="A126" s="32" t="s">
        <v>466</v>
      </c>
      <c r="B126" s="32" t="s">
        <v>467</v>
      </c>
      <c r="C126" s="28" t="str">
        <f t="shared" si="1"/>
        <v>INSERT INTO RQCL_GLOSSARIO(TITULO, DESCRICAO)  VALUES ('IDF', 'Índice de desempenho de fornecedores automotivos');</v>
      </c>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x14ac:dyDescent="0.2">
      <c r="A127" s="31" t="s">
        <v>468</v>
      </c>
      <c r="B127" s="31" t="s">
        <v>469</v>
      </c>
      <c r="C127" s="28" t="str">
        <f t="shared" si="1"/>
        <v>INSERT INTO RQCL_GLOSSARIO(TITULO, DESCRICAO)  VALUES ('IDQ', 'Índice de Desempenho em Qualidade');</v>
      </c>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x14ac:dyDescent="0.2">
      <c r="A128" s="31" t="s">
        <v>470</v>
      </c>
      <c r="B128" s="31" t="s">
        <v>471</v>
      </c>
      <c r="C128" s="28" t="str">
        <f t="shared" si="1"/>
        <v>INSERT INTO RQCL_GLOSSARIO(TITULO, DESCRICAO)  VALUES ('IDS', 'Índice de Desempenho em Suprimento;');</v>
      </c>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x14ac:dyDescent="0.2">
      <c r="A129" s="32" t="s">
        <v>472</v>
      </c>
      <c r="B129" s="32" t="s">
        <v>473</v>
      </c>
      <c r="C129" s="28" t="str">
        <f t="shared" si="1"/>
        <v>INSERT INTO RQCL_GLOSSARIO(TITULO, DESCRICAO)  VALUES ('IFE', 'Índice de fretes especiais de fornecedores automotivos');</v>
      </c>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x14ac:dyDescent="0.2">
      <c r="A130" s="32" t="s">
        <v>474</v>
      </c>
      <c r="B130" s="32" t="s">
        <v>475</v>
      </c>
      <c r="C130" s="28" t="str">
        <f t="shared" si="1"/>
        <v>INSERT INTO RQCL_GLOSSARIO(TITULO, DESCRICAO)  VALUES ('IMDS', 'International Material Data System');</v>
      </c>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x14ac:dyDescent="0.2">
      <c r="A131" s="32" t="s">
        <v>476</v>
      </c>
      <c r="B131" s="32" t="s">
        <v>477</v>
      </c>
      <c r="C131" s="28" t="str">
        <f t="shared" ref="C131:C194" si="2">"INSERT INTO RQCL_GLOSSARIO(TITULO, DESCRICAO)  VALUES ('"&amp;A131&amp;"', '"&amp;B131&amp;"');"</f>
        <v>INSERT INTO RQCL_GLOSSARIO(TITULO, DESCRICAO)  VALUES ('Important Characteristics List - ICL', 'Documento inciado pela Bosch com a definição das características consideradas críticas pelo cliente. O fornecedor deve finalizar o preenchimento do documento com dados de capabilidade do processo nestas características.');</v>
      </c>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x14ac:dyDescent="0.2">
      <c r="A132" s="31" t="s">
        <v>478</v>
      </c>
      <c r="B132" s="31" t="s">
        <v>479</v>
      </c>
      <c r="C132" s="28" t="str">
        <f t="shared" si="2"/>
        <v>INSERT INTO RQCL_GLOSSARIO(TITULO, DESCRICAO)  VALUES ('Incoterm', 'A codificação de um Incoterm compreende o seguinte: XXX (por exemplo, FCA), seguido do local de entrega / destino nomeado (por exemplo, FCA Zuffenhausen). Os Incoterms atuais (por exemplo, atualmente os Incoterms 2010) devem ser aplicados.');</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x14ac:dyDescent="0.2">
      <c r="A133" s="31" t="s">
        <v>480</v>
      </c>
      <c r="B133" s="31" t="s">
        <v>481</v>
      </c>
      <c r="C133" s="28" t="str">
        <f t="shared" si="2"/>
        <v>INSERT INTO RQCL_GLOSSARIO(TITULO, DESCRICAO)  VALUES ('Inspeção de Lay-out', 'Verificação das características dimensionais e funcionais (quando aplicáveis) dos produtos;');</v>
      </c>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x14ac:dyDescent="0.2">
      <c r="A134" s="32" t="s">
        <v>482</v>
      </c>
      <c r="B134" s="32" t="s">
        <v>483</v>
      </c>
      <c r="C134" s="28" t="str">
        <f t="shared" si="2"/>
        <v>INSERT INTO RQCL_GLOSSARIO(TITULO, DESCRICAO)  VALUES ('INVOICE', 'Fatura em Inglês: Nota Fiscal enviada pelo fornecedor');</v>
      </c>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x14ac:dyDescent="0.2">
      <c r="A135" s="32" t="s">
        <v>484</v>
      </c>
      <c r="B135" s="32" t="s">
        <v>485</v>
      </c>
      <c r="C135" s="28" t="str">
        <f t="shared" si="2"/>
        <v>INSERT INTO RQCL_GLOSSARIO(TITULO, DESCRICAO)  VALUES ('IO', 'Informe de ocorrência para problemas de qualidade');</v>
      </c>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x14ac:dyDescent="0.2">
      <c r="A136" s="32" t="s">
        <v>486</v>
      </c>
      <c r="B136" s="32" t="s">
        <v>487</v>
      </c>
      <c r="C136" s="28" t="str">
        <f t="shared" si="2"/>
        <v>INSERT INTO RQCL_GLOSSARIO(TITULO, DESCRICAO)  VALUES ('IOR', 'Informe de Ocorrência de Recebimento');</v>
      </c>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x14ac:dyDescent="0.2">
      <c r="A137" s="32" t="s">
        <v>488</v>
      </c>
      <c r="B137" s="32" t="s">
        <v>489</v>
      </c>
      <c r="C137" s="28" t="str">
        <f t="shared" si="2"/>
        <v>INSERT INTO RQCL_GLOSSARIO(TITULO, DESCRICAO)  VALUES ('IP', 'Índice de pontualidade de fornecedores industriais');</v>
      </c>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x14ac:dyDescent="0.2">
      <c r="A138" s="32" t="s">
        <v>490</v>
      </c>
      <c r="B138" s="32" t="s">
        <v>491</v>
      </c>
      <c r="C138" s="28" t="str">
        <f t="shared" si="2"/>
        <v>INSERT INTO RQCL_GLOSSARIO(TITULO, DESCRICAO)  VALUES ('IPA', 'Índice de pontualidade de fornecedores automotivos');</v>
      </c>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x14ac:dyDescent="0.2">
      <c r="A139" s="32" t="s">
        <v>492</v>
      </c>
      <c r="B139" s="32" t="s">
        <v>493</v>
      </c>
      <c r="C139" s="28" t="str">
        <f t="shared" si="2"/>
        <v>INSERT INTO RQCL_GLOSSARIO(TITULO, DESCRICAO)  VALUES ('IPPMC', 'Índice de PPM de características críticas de fornecedores automotivos.');</v>
      </c>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x14ac:dyDescent="0.2">
      <c r="A140" s="32" t="s">
        <v>494</v>
      </c>
      <c r="B140" s="32" t="s">
        <v>495</v>
      </c>
      <c r="C140" s="28" t="str">
        <f t="shared" si="2"/>
        <v>INSERT INTO RQCL_GLOSSARIO(TITULO, DESCRICAO)  VALUES ('IPPMS', 'Índice de PPM de características significativas de fornecedores automotivos.');</v>
      </c>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x14ac:dyDescent="0.2">
      <c r="A141" s="32" t="s">
        <v>496</v>
      </c>
      <c r="B141" s="32" t="s">
        <v>497</v>
      </c>
      <c r="C141" s="28" t="str">
        <f t="shared" si="2"/>
        <v>INSERT INTO RQCL_GLOSSARIO(TITULO, DESCRICAO)  VALUES ('IQ', 'Índice de qualidade de fornecedores industriais.');</v>
      </c>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x14ac:dyDescent="0.2">
      <c r="A142" s="32" t="s">
        <v>498</v>
      </c>
      <c r="B142" s="32" t="s">
        <v>499</v>
      </c>
      <c r="C142" s="28" t="str">
        <f t="shared" si="2"/>
        <v>INSERT INTO RQCL_GLOSSARIO(TITULO, DESCRICAO)  VALUES ('IQA', 'Índice de qualidade de fornecedores automotivos.');</v>
      </c>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x14ac:dyDescent="0.2">
      <c r="A143" s="32" t="s">
        <v>500</v>
      </c>
      <c r="B143" s="32" t="s">
        <v>501</v>
      </c>
      <c r="C143" s="28" t="str">
        <f t="shared" si="2"/>
        <v>INSERT INTO RQCL_GLOSSARIO(TITULO, DESCRICAO)  VALUES ('IQF', 'Índice de qualificação do fornecedor.');</v>
      </c>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x14ac:dyDescent="0.2">
      <c r="A144" s="32" t="s">
        <v>502</v>
      </c>
      <c r="B144" s="32" t="s">
        <v>503</v>
      </c>
      <c r="C144" s="28" t="str">
        <f t="shared" si="2"/>
        <v>INSERT INTO RQCL_GLOSSARIO(TITULO, DESCRICAO)  VALUES ('IR8D', 'Índice de resposta de relatórios 8D de fornecedores automotivos.');</v>
      </c>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x14ac:dyDescent="0.2">
      <c r="A145" s="32" t="s">
        <v>504</v>
      </c>
      <c r="B145" s="32" t="s">
        <v>505</v>
      </c>
      <c r="C145" s="28" t="str">
        <f t="shared" si="2"/>
        <v>INSERT INTO RQCL_GLOSSARIO(TITULO, DESCRICAO)  VALUES ('ISO', 'Organização Internacional de Normas');</v>
      </c>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x14ac:dyDescent="0.2">
      <c r="A146" s="31" t="s">
        <v>506</v>
      </c>
      <c r="B146" s="32" t="s">
        <v>507</v>
      </c>
      <c r="C146" s="28" t="str">
        <f t="shared" si="2"/>
        <v>INSERT INTO RQCL_GLOSSARIO(TITULO, DESCRICAO)  VALUES ('ISO 14001', 'Organização Internacional de Normas - Meio Ambiente');</v>
      </c>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x14ac:dyDescent="0.2">
      <c r="A147" s="31" t="s">
        <v>508</v>
      </c>
      <c r="B147" s="32" t="s">
        <v>509</v>
      </c>
      <c r="C147" s="28" t="str">
        <f t="shared" si="2"/>
        <v>INSERT INTO RQCL_GLOSSARIO(TITULO, DESCRICAO)  VALUES ('ISO 9001', 'Organização Internacional de Normas - Qualidade');</v>
      </c>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x14ac:dyDescent="0.2">
      <c r="A148" s="31" t="s">
        <v>510</v>
      </c>
      <c r="B148" s="31" t="s">
        <v>511</v>
      </c>
      <c r="C148" s="28" t="str">
        <f t="shared" si="2"/>
        <v>INSERT INTO RQCL_GLOSSARIO(TITULO, DESCRICAO)  VALUES ('Item Legal', 'Identificação de item através de art-work ou desenho técnico');</v>
      </c>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26.25" x14ac:dyDescent="0.2">
      <c r="A149" s="29" t="s">
        <v>512</v>
      </c>
      <c r="B149" s="30"/>
      <c r="C149" s="28" t="str">
        <f t="shared" si="2"/>
        <v>INSERT INTO RQCL_GLOSSARIO(TITULO, DESCRICAO)  VALUES ('K', '');</v>
      </c>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x14ac:dyDescent="0.2">
      <c r="A150" s="32" t="s">
        <v>513</v>
      </c>
      <c r="B150" s="32" t="s">
        <v>514</v>
      </c>
      <c r="C150" s="28" t="str">
        <f t="shared" si="2"/>
        <v>INSERT INTO RQCL_GLOSSARIO(TITULO, DESCRICAO)  VALUES ('KADAI', 'Item ou atividade crítica Nomenclatura para problemas ou assuntos críticos que devem ser resolvidos em curto prazo');</v>
      </c>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x14ac:dyDescent="0.2">
      <c r="A151" s="31" t="s">
        <v>515</v>
      </c>
      <c r="B151" s="31" t="s">
        <v>516</v>
      </c>
      <c r="C151" s="28" t="str">
        <f t="shared" si="2"/>
        <v>INSERT INTO RQCL_GLOSSARIO(TITULO, DESCRICAO)  VALUES ('Kaiseki Report', 'Relatório Análise Causa Problema - Honda;  retornar problema para a condição original');</v>
      </c>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x14ac:dyDescent="0.2">
      <c r="A152" s="31" t="s">
        <v>517</v>
      </c>
      <c r="B152" s="31" t="s">
        <v>518</v>
      </c>
      <c r="C152" s="28" t="str">
        <f t="shared" si="2"/>
        <v>INSERT INTO RQCL_GLOSSARIO(TITULO, DESCRICAO)  VALUES ('KAKOTORA', 'Problemas passados ocorridos em peças similares que o fornecedor deve mostrar soluções para que não se repitam. Kakotora de Campo: Apontados pelo cliente final // Lakotora de Produção: Apontados pela linha de produção');</v>
      </c>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x14ac:dyDescent="0.2">
      <c r="A153" s="32" t="s">
        <v>519</v>
      </c>
      <c r="B153" s="32" t="s">
        <v>520</v>
      </c>
      <c r="C153" s="28" t="str">
        <f t="shared" si="2"/>
        <v>INSERT INTO RQCL_GLOSSARIO(TITULO, DESCRICAO)  VALUES ('KANBAN', 'Controle dos fluxos de produção ou transportes em uma indústria');</v>
      </c>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x14ac:dyDescent="0.2">
      <c r="A154" s="31" t="s">
        <v>521</v>
      </c>
      <c r="B154" s="32" t="s">
        <v>309</v>
      </c>
      <c r="C154" s="28" t="str">
        <f t="shared" si="2"/>
        <v>INSERT INTO RQCL_GLOSSARIO(TITULO, DESCRICAO)  VALUES ('Kick Off', 'Documento Oficial sobre intenção de compras de um determinado item');</v>
      </c>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26.25" x14ac:dyDescent="0.2">
      <c r="A155" s="29" t="s">
        <v>522</v>
      </c>
      <c r="B155" s="35"/>
      <c r="C155" s="28" t="str">
        <f t="shared" si="2"/>
        <v>INSERT INTO RQCL_GLOSSARIO(TITULO, DESCRICAO)  VALUES ('L', '');</v>
      </c>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x14ac:dyDescent="0.2">
      <c r="A156" s="32" t="s">
        <v>523</v>
      </c>
      <c r="B156" s="32" t="s">
        <v>524</v>
      </c>
      <c r="C156" s="28" t="str">
        <f t="shared" si="2"/>
        <v>INSERT INTO RQCL_GLOSSARIO(TITULO, DESCRICAO)  VALUES ('LAB / Call-offs (Lieferplanabruf [German for the English term “call-off”])', 'Call-offs são comunicados em uma base contínua. Eles são atualizados regularmente e contêm dados mestre e de pedido (por exemplo, quantidades e datas) com um horizonte de vários meses. / Cliente prepara programações de entrega com quantidades e datas de entrega e as transmite para a Brady por meio de call-offs. A call-off contém (além da visualização não vinculativa) o pedido dos produtos a serem entregues pelo FORNECEDOR na data de entrega indicada na call-off e é ajustada para a atual situação.');</v>
      </c>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x14ac:dyDescent="0.2">
      <c r="A157" s="32" t="s">
        <v>525</v>
      </c>
      <c r="B157" s="32" t="s">
        <v>526</v>
      </c>
      <c r="C157" s="28" t="str">
        <f t="shared" si="2"/>
        <v>INSERT INTO RQCL_GLOSSARIO(TITULO, DESCRICAO)  VALUES ('Layout do Processo', 'O Layout de Processo é a representação da disposição das máquinas, mão de obra e sequência das operações da manufatura, em escala aplicada ou apenas de forma representativa.');</v>
      </c>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x14ac:dyDescent="0.2">
      <c r="A158" s="32" t="s">
        <v>527</v>
      </c>
      <c r="B158" s="32" t="s">
        <v>528</v>
      </c>
      <c r="C158" s="28" t="str">
        <f t="shared" si="2"/>
        <v>INSERT INTO RQCL_GLOSSARIO(TITULO, DESCRICAO)  VALUES ('LCQ', 'Laudo de Controle da Qualidade');</v>
      </c>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x14ac:dyDescent="0.2">
      <c r="A159" s="32" t="s">
        <v>529</v>
      </c>
      <c r="B159" s="32" t="s">
        <v>530</v>
      </c>
      <c r="C159" s="28" t="str">
        <f t="shared" si="2"/>
        <v>INSERT INTO RQCL_GLOSSARIO(TITULO, DESCRICAO)  VALUES ('Lições aprendidas', 'O fornecedor deve aproveitar as falhas de qualidade relatadas nos níveis interno e externo para conduzir uma análise profunda das causas técnicas e do sistema e implementar planos de ação apropriados.');</v>
      </c>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x14ac:dyDescent="0.2">
      <c r="A160" s="31" t="s">
        <v>531</v>
      </c>
      <c r="B160" s="31" t="s">
        <v>532</v>
      </c>
      <c r="C160" s="28" t="str">
        <f t="shared" si="2"/>
        <v>INSERT INTO RQCL_GLOSSARIO(TITULO, DESCRICAO)  VALUES ('LMP', 'Livre de Metais Pesados');</v>
      </c>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x14ac:dyDescent="0.2">
      <c r="A161" s="32" t="s">
        <v>533</v>
      </c>
      <c r="B161" s="31" t="s">
        <v>534</v>
      </c>
      <c r="C161" s="28" t="str">
        <f t="shared" si="2"/>
        <v>INSERT INTO RQCL_GLOSSARIO(TITULO, DESCRICAO)  VALUES ('Local Parts', 'São os testes definidos pela SPEC que comprovam que as peças estão de acordo com as especificações Honda.');</v>
      </c>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26.25" x14ac:dyDescent="0.2">
      <c r="A162" s="29" t="s">
        <v>535</v>
      </c>
      <c r="B162" s="30"/>
      <c r="C162" s="28" t="str">
        <f t="shared" si="2"/>
        <v>INSERT INTO RQCL_GLOSSARIO(TITULO, DESCRICAO)  VALUES ('M', '');</v>
      </c>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x14ac:dyDescent="0.2">
      <c r="A163" s="31" t="s">
        <v>106</v>
      </c>
      <c r="B163" s="32" t="s">
        <v>536</v>
      </c>
      <c r="C163" s="28" t="str">
        <f t="shared" si="2"/>
        <v>INSERT INTO RQCL_GLOSSARIO(TITULO, DESCRICAO)  VALUES ('Maço', 'Condição de Fornecimento de um determinado item - Neste caso em Maços / Folhas com uma quantidade de peças predeterminada');</v>
      </c>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x14ac:dyDescent="0.2">
      <c r="A164" s="31" t="s">
        <v>537</v>
      </c>
      <c r="B164" s="31" t="s">
        <v>538</v>
      </c>
      <c r="C164" s="28" t="str">
        <f t="shared" si="2"/>
        <v>INSERT INTO RQCL_GLOSSARIO(TITULO, DESCRICAO)  VALUES ('MP ', 'Master Production - Pedido oficial de Mass Pro - Início dos fornecimentos');</v>
      </c>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x14ac:dyDescent="0.2">
      <c r="A165" s="31" t="s">
        <v>539</v>
      </c>
      <c r="B165" s="31" t="s">
        <v>540</v>
      </c>
      <c r="C165" s="28" t="str">
        <f t="shared" si="2"/>
        <v>INSERT INTO RQCL_GLOSSARIO(TITULO, DESCRICAO)  VALUES ('Matriz de Contatos', 'O fornecedor deve manter uma matriz de contatos com o cliente incluindo informações do representante legal da organização');</v>
      </c>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x14ac:dyDescent="0.2">
      <c r="A166" s="31" t="s">
        <v>541</v>
      </c>
      <c r="B166" s="31" t="s">
        <v>540</v>
      </c>
      <c r="C166" s="28" t="str">
        <f t="shared" si="2"/>
        <v>INSERT INTO RQCL_GLOSSARIO(TITULO, DESCRICAO)  VALUES ('Matriz de Responsabilidades', 'O fornecedor deve manter uma matriz de contatos com o cliente incluindo informações do representante legal da organização');</v>
      </c>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x14ac:dyDescent="0.2">
      <c r="A167" s="31" t="s">
        <v>542</v>
      </c>
      <c r="B167" s="31" t="s">
        <v>543</v>
      </c>
      <c r="C167" s="28" t="str">
        <f t="shared" si="2"/>
        <v>INSERT INTO RQCL_GLOSSARIO(TITULO, DESCRICAO)  VALUES ('Mercado Eletrônico', 'Portal de Pedidos / Weg ');</v>
      </c>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x14ac:dyDescent="0.2">
      <c r="A168" s="31" t="s">
        <v>224</v>
      </c>
      <c r="B168" s="31" t="s">
        <v>544</v>
      </c>
      <c r="C168" s="28" t="str">
        <f t="shared" si="2"/>
        <v>INSERT INTO RQCL_GLOSSARIO(TITULO, DESCRICAO)  VALUES ('Milk Run', 'Sistema de Entregas e Coletas de mercadoria dentro de um horário previamente agendado ');</v>
      </c>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x14ac:dyDescent="0.2">
      <c r="A169" s="31" t="s">
        <v>545</v>
      </c>
      <c r="B169" s="31" t="s">
        <v>546</v>
      </c>
      <c r="C169" s="28" t="str">
        <f t="shared" si="2"/>
        <v>INSERT INTO RQCL_GLOSSARIO(TITULO, DESCRICAO)  VALUES ('MMOG/LE Global', 'O Global MMOG / LE é uma ferramenta de avaliação padronizada que contém cerca de 200 critérios de avaliação de logística e mede os processos de uma organização em relação às melhores práticas do setor.');</v>
      </c>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x14ac:dyDescent="0.2">
      <c r="A170" s="31" t="s">
        <v>547</v>
      </c>
      <c r="B170" s="31" t="s">
        <v>548</v>
      </c>
      <c r="C170" s="28" t="str">
        <f t="shared" si="2"/>
        <v>INSERT INTO RQCL_GLOSSARIO(TITULO, DESCRICAO)  VALUES ('MOQ (Minimum order quantities)', 'Quantidade Mínima por pedido de compra');</v>
      </c>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x14ac:dyDescent="0.2">
      <c r="A171" s="31" t="s">
        <v>47</v>
      </c>
      <c r="B171" s="31" t="s">
        <v>549</v>
      </c>
      <c r="C171" s="28" t="str">
        <f t="shared" si="2"/>
        <v>INSERT INTO RQCL_GLOSSARIO(TITULO, DESCRICAO)  VALUES ('MQDF', 'Manual da Qualidade e Desenvolvimento de Fornecedores / Tudor');</v>
      </c>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x14ac:dyDescent="0.2">
      <c r="A172" s="32" t="s">
        <v>550</v>
      </c>
      <c r="B172" s="32" t="s">
        <v>551</v>
      </c>
      <c r="C172" s="28" t="str">
        <f t="shared" si="2"/>
        <v>INSERT INTO RQCL_GLOSSARIO(TITULO, DESCRICAO)  VALUES ('MSA', 'Análise do Sistema de Medição');</v>
      </c>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x14ac:dyDescent="0.2">
      <c r="A173" s="32" t="s">
        <v>552</v>
      </c>
      <c r="B173" s="32" t="s">
        <v>553</v>
      </c>
      <c r="C173" s="28" t="str">
        <f t="shared" si="2"/>
        <v>INSERT INTO RQCL_GLOSSARIO(TITULO, DESCRICAO)  VALUES ('MSDS', 'Folha de Dados de Segurança do Material');</v>
      </c>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26.25" x14ac:dyDescent="0.2">
      <c r="A174" s="29" t="s">
        <v>554</v>
      </c>
      <c r="B174" s="35"/>
      <c r="C174" s="28" t="str">
        <f t="shared" si="2"/>
        <v>INSERT INTO RQCL_GLOSSARIO(TITULO, DESCRICAO)  VALUES ('N', '');</v>
      </c>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x14ac:dyDescent="0.2">
      <c r="A175" s="31" t="s">
        <v>555</v>
      </c>
      <c r="B175" s="31" t="s">
        <v>556</v>
      </c>
      <c r="C175" s="28" t="str">
        <f t="shared" si="2"/>
        <v>INSERT INTO RQCL_GLOSSARIO(TITULO, DESCRICAO)  VALUES ('NC', 'Não Conformidade;');</v>
      </c>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x14ac:dyDescent="0.2">
      <c r="A176" s="31" t="s">
        <v>557</v>
      </c>
      <c r="B176" s="31" t="s">
        <v>558</v>
      </c>
      <c r="C176" s="28" t="str">
        <f t="shared" si="2"/>
        <v>INSERT INTO RQCL_GLOSSARIO(TITULO, DESCRICAO)  VALUES ('Neogrid', 'Portal Negócíos / Soluções para sincronização automática da cadeia de suprimentos');</v>
      </c>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x14ac:dyDescent="0.2">
      <c r="A177" s="31" t="s">
        <v>559</v>
      </c>
      <c r="B177" s="32" t="s">
        <v>560</v>
      </c>
      <c r="C177" s="28" t="str">
        <f t="shared" si="2"/>
        <v>INSERT INTO RQCL_GLOSSARIO(TITULO, DESCRICAO)  VALUES ('Norma "SP"', 'Norma Técnica / Especificações Electrolux');</v>
      </c>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x14ac:dyDescent="0.2">
      <c r="A178" s="31" t="s">
        <v>561</v>
      </c>
      <c r="B178" s="31" t="s">
        <v>562</v>
      </c>
      <c r="C178" s="28" t="str">
        <f t="shared" si="2"/>
        <v>INSERT INTO RQCL_GLOSSARIO(TITULO, DESCRICAO)  VALUES ('Norma Técnica Específica para Testes de Desempenho', 'Requisitos com base no uso de produtos ou procedimentos, buscando o atendimento às exigências dos usuários de forma indireta');</v>
      </c>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x14ac:dyDescent="0.2">
      <c r="A179" s="31" t="s">
        <v>563</v>
      </c>
      <c r="B179" s="31" t="s">
        <v>564</v>
      </c>
      <c r="C179" s="28" t="str">
        <f t="shared" si="2"/>
        <v>INSERT INTO RQCL_GLOSSARIO(TITULO, DESCRICAO)  VALUES ('NTW', 'Norma Técnica Whirlpool');</v>
      </c>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26.25" x14ac:dyDescent="0.2">
      <c r="A180" s="29" t="s">
        <v>565</v>
      </c>
      <c r="B180" s="30"/>
      <c r="C180" s="28" t="str">
        <f t="shared" si="2"/>
        <v>INSERT INTO RQCL_GLOSSARIO(TITULO, DESCRICAO)  VALUES ('O', '');</v>
      </c>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x14ac:dyDescent="0.2">
      <c r="A181" s="32" t="s">
        <v>566</v>
      </c>
      <c r="B181" s="32" t="s">
        <v>567</v>
      </c>
      <c r="C181" s="28" t="str">
        <f t="shared" si="2"/>
        <v>INSERT INTO RQCL_GLOSSARIO(TITULO, DESCRICAO)  VALUES ('Organograma da empresa', 'Passar todas as informações do organograma de desenvolvimento para o organograma da empresa');</v>
      </c>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x14ac:dyDescent="0.2">
      <c r="A182" s="32" t="s">
        <v>568</v>
      </c>
      <c r="B182" s="32" t="s">
        <v>569</v>
      </c>
      <c r="C182" s="28" t="str">
        <f t="shared" si="2"/>
        <v>INSERT INTO RQCL_GLOSSARIO(TITULO, DESCRICAO)  VALUES ('OEM', 'Original Equipped Manufactured ou Fabricante Original do Equipamento Produtos fabricados exclusivamente para a montadora. Geralmente não é possível de vender ou fornecer para consumidor final diretamente.');</v>
      </c>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x14ac:dyDescent="0.2">
      <c r="A183" s="32" t="s">
        <v>570</v>
      </c>
      <c r="B183" s="32" t="s">
        <v>571</v>
      </c>
      <c r="C183" s="28" t="str">
        <f t="shared" si="2"/>
        <v>INSERT INTO RQCL_GLOSSARIO(TITULO, DESCRICAO)  VALUES ('OTD', 'On Time Delivery');</v>
      </c>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x14ac:dyDescent="0.2">
      <c r="A184" s="32" t="s">
        <v>572</v>
      </c>
      <c r="B184" s="32" t="s">
        <v>573</v>
      </c>
      <c r="C184" s="28" t="str">
        <f t="shared" si="2"/>
        <v>INSERT INTO RQCL_GLOSSARIO(TITULO, DESCRICAO)  VALUES ('OTS', 'Off Tool Sample ou Primeira peça em ferramental definitivo');</v>
      </c>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x14ac:dyDescent="0.2">
      <c r="A185" s="32" t="s">
        <v>120</v>
      </c>
      <c r="B185" s="32" t="s">
        <v>574</v>
      </c>
      <c r="C185" s="28" t="str">
        <f t="shared" si="2"/>
        <v>INSERT INTO RQCL_GLOSSARIO(TITULO, DESCRICAO)  VALUES ('OP', 'Operation Plan ou Plano de Operação Cronograma detalhado das atividades de cada área para poder operacionalizar');</v>
      </c>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x14ac:dyDescent="0.2">
      <c r="A186" s="32" t="s">
        <v>575</v>
      </c>
      <c r="B186" s="32" t="s">
        <v>576</v>
      </c>
      <c r="C186" s="28" t="str">
        <f t="shared" si="2"/>
        <v>INSERT INTO RQCL_GLOSSARIO(TITULO, DESCRICAO)  VALUES ('OPS', 'Off Process Sample ou Primeira peça em processo definitivo');</v>
      </c>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x14ac:dyDescent="0.2">
      <c r="A187" s="32" t="s">
        <v>577</v>
      </c>
      <c r="B187" s="32" t="s">
        <v>578</v>
      </c>
      <c r="C187" s="28" t="str">
        <f t="shared" si="2"/>
        <v>INSERT INTO RQCL_GLOSSARIO(TITULO, DESCRICAO)  VALUES ('OSE', 'Ordem de Serviço Extra - Diante de um problema de qualidade, a Honda realiza a inspeção das peças NG e aplica uma cobrança chamada OSE ao fornecedor');</v>
      </c>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26.25" x14ac:dyDescent="0.2">
      <c r="A188" s="29" t="s">
        <v>579</v>
      </c>
      <c r="B188" s="35"/>
      <c r="C188" s="28" t="str">
        <f t="shared" si="2"/>
        <v>INSERT INTO RQCL_GLOSSARIO(TITULO, DESCRICAO)  VALUES ('P', '');</v>
      </c>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x14ac:dyDescent="0.2">
      <c r="A189" s="31" t="s">
        <v>580</v>
      </c>
      <c r="B189" s="31" t="s">
        <v>581</v>
      </c>
      <c r="C189" s="28" t="str">
        <f t="shared" si="2"/>
        <v>INSERT INTO RQCL_GLOSSARIO(TITULO, DESCRICAO)  VALUES ('PA', 'Toyota Provisional Approval ou Aprovação Provisória Documento de Aprovação Provisória entre as principais áreas envolvidas num projeto, considerando Fornecedor e Toyota');</v>
      </c>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x14ac:dyDescent="0.2">
      <c r="A190" s="31" t="s">
        <v>582</v>
      </c>
      <c r="B190" s="31" t="s">
        <v>583</v>
      </c>
      <c r="C190" s="28" t="str">
        <f t="shared" si="2"/>
        <v>INSERT INTO RQCL_GLOSSARIO(TITULO, DESCRICAO)  VALUES ('Package', 'Vários produtos combinados em uma caixa ou pequena transportadora de carga');</v>
      </c>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x14ac:dyDescent="0.2">
      <c r="A191" s="31" t="s">
        <v>121</v>
      </c>
      <c r="B191" s="31" t="s">
        <v>584</v>
      </c>
      <c r="C191" s="28" t="str">
        <f t="shared" si="2"/>
        <v>INSERT INTO RQCL_GLOSSARIO(TITULO, DESCRICAO)  VALUES ('PCF', 'Plano de Controle Fabril');</v>
      </c>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x14ac:dyDescent="0.2">
      <c r="A192" s="32" t="s">
        <v>205</v>
      </c>
      <c r="B192" s="32" t="s">
        <v>585</v>
      </c>
      <c r="C192" s="28" t="str">
        <f t="shared" si="2"/>
        <v>INSERT INTO RQCL_GLOSSARIO(TITULO, DESCRICAO)  VALUES ('PCN', 'Notificação de Alteração de Produto ou Processo');</v>
      </c>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x14ac:dyDescent="0.2">
      <c r="A193" s="32" t="s">
        <v>586</v>
      </c>
      <c r="B193" s="32" t="s">
        <v>587</v>
      </c>
      <c r="C193" s="28" t="str">
        <f t="shared" si="2"/>
        <v>INSERT INTO RQCL_GLOSSARIO(TITULO, DESCRICAO)  VALUES ('PCR', 'Process Change Request - Quando há uma mudança no processo do fornecedor');</v>
      </c>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x14ac:dyDescent="0.2">
      <c r="A194" s="31" t="s">
        <v>588</v>
      </c>
      <c r="B194" s="31" t="s">
        <v>589</v>
      </c>
      <c r="C194" s="28" t="str">
        <f t="shared" si="2"/>
        <v>INSERT INTO RQCL_GLOSSARIO(TITULO, DESCRICAO)  VALUES ('PDCA', 'Ferramenta da Qualidade de melhoria contínua com um ciclo de atividades: Plan (planejar), Do (fazer, executar), Check (checar, verificar), Action (atuar, agir);');</v>
      </c>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x14ac:dyDescent="0.2">
      <c r="A195" s="31" t="s">
        <v>590</v>
      </c>
      <c r="B195" s="31" t="s">
        <v>591</v>
      </c>
      <c r="C195" s="28" t="str">
        <f t="shared" ref="C195:C258" si="3">"INSERT INTO RQCL_GLOSSARIO(TITULO, DESCRICAO)  VALUES ('"&amp;A195&amp;"', '"&amp;B195&amp;"');"</f>
        <v>INSERT INTO RQCL_GLOSSARIO(TITULO, DESCRICAO)  VALUES ('Peças Reposição', 'Peças de Assistência Técnica - Service Parts - Concessionárias Autorizadas');</v>
      </c>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x14ac:dyDescent="0.2">
      <c r="A196" s="31" t="s">
        <v>592</v>
      </c>
      <c r="B196" s="31" t="s">
        <v>593</v>
      </c>
      <c r="C196" s="28" t="str">
        <f t="shared" si="3"/>
        <v>INSERT INTO RQCL_GLOSSARIO(TITULO, DESCRICAO)  VALUES ('PEPS', 'Primeiro (que) Entra, Primeiro (que) Sai;');</v>
      </c>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x14ac:dyDescent="0.2">
      <c r="A197" s="31" t="s">
        <v>594</v>
      </c>
      <c r="B197" s="31" t="s">
        <v>595</v>
      </c>
      <c r="C197" s="28" t="str">
        <f t="shared" si="3"/>
        <v>INSERT INTO RQCL_GLOSSARIO(TITULO, DESCRICAO)  VALUES ('PFMEA', 'Process Failure Mode and Effects Analysis;');</v>
      </c>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x14ac:dyDescent="0.2">
      <c r="A198" s="31" t="s">
        <v>596</v>
      </c>
      <c r="B198" s="32" t="s">
        <v>306</v>
      </c>
      <c r="C198" s="28" t="str">
        <f t="shared" si="3"/>
        <v>INSERT INTO RQCL_GLOSSARIO(TITULO, DESCRICAO)  VALUES ('Phase-out', 'Infomativo sobre encerramento de um determinado item ou projeto');</v>
      </c>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x14ac:dyDescent="0.2">
      <c r="A199" s="31" t="s">
        <v>597</v>
      </c>
      <c r="B199" s="31" t="s">
        <v>598</v>
      </c>
      <c r="C199" s="28" t="str">
        <f t="shared" si="3"/>
        <v>INSERT INTO RQCL_GLOSSARIO(TITULO, DESCRICAO)  VALUES ('PIQ', 'Purchased Item Qualification. Estrutura de procedimentos e técnicas específicas da Whirlpool, usada globalmente para gerenciar a qualidade no desenvolvimento de produtos, com base no modelo APQP/PPAP');</v>
      </c>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x14ac:dyDescent="0.2">
      <c r="A200" s="31" t="s">
        <v>599</v>
      </c>
      <c r="B200" s="31" t="s">
        <v>600</v>
      </c>
      <c r="C200" s="28" t="str">
        <f t="shared" si="3"/>
        <v>INSERT INTO RQCL_GLOSSARIO(TITULO, DESCRICAO)  VALUES ('PIS', 'Parts Inspection Standard - Documento Necessário para a Homologação do Processo Produtivo - TOYOTA');</v>
      </c>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x14ac:dyDescent="0.2">
      <c r="A201" s="32" t="s">
        <v>601</v>
      </c>
      <c r="B201" s="32" t="s">
        <v>602</v>
      </c>
      <c r="C201" s="28" t="str">
        <f t="shared" si="3"/>
        <v>INSERT INTO RQCL_GLOSSARIO(TITULO, DESCRICAO)  VALUES ('PIV', 'Plano de Validação - Planilha com a indicação de diversos testes a serem realizados para a validação técnica.');</v>
      </c>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x14ac:dyDescent="0.2">
      <c r="A202" s="32" t="s">
        <v>603</v>
      </c>
      <c r="B202" s="32" t="s">
        <v>604</v>
      </c>
      <c r="C202" s="28" t="str">
        <f t="shared" si="3"/>
        <v>INSERT INTO RQCL_GLOSSARIO(TITULO, DESCRICAO)  VALUES ('Plano de Controle', 'O Plano de Controle é criado com base no desenvolvimento do PFMEA (ou estudo de prevenção de falha similar), considerando todos os controles de processo e produtos, desde o recebimento da matéria prima até o produto final.');</v>
      </c>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x14ac:dyDescent="0.2">
      <c r="A203" s="31" t="s">
        <v>605</v>
      </c>
      <c r="B203" s="31" t="s">
        <v>606</v>
      </c>
      <c r="C203" s="28" t="str">
        <f t="shared" si="3"/>
        <v>INSERT INTO RQCL_GLOSSARIO(TITULO, DESCRICAO)  VALUES ('Plano de Desenvolvimento', 'Tipo de cronograma elaborado por equipe multifuncional atendendo às premissa do projeto para a homologação do processo para Produção em Massa. (Não exige um formulário padrão).  Devem conter alguns tópicos: Documentos da Qualidade, Ferramental &amp; Moldes, Dispositivos de controle, Preparativos para a produção, Homologação de Sub-Fornecedores, evolução do Nível de peça, Estudo de capabilidade do processo, Teste de validação, Embalagens, Treinamento');</v>
      </c>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x14ac:dyDescent="0.2">
      <c r="A204" s="32" t="s">
        <v>607</v>
      </c>
      <c r="B204" s="32" t="s">
        <v>608</v>
      </c>
      <c r="C204" s="28" t="str">
        <f t="shared" si="3"/>
        <v>INSERT INTO RQCL_GLOSSARIO(TITULO, DESCRICAO)  VALUES ('Plano de desenvolvimento do projeto', 'Uma descrição do desenvolvimento do produto considerado. Um cronograma detalhado das tarefas de projeto e industrialização, em linha com os requisitos do APQP (01276_17_00010 /) a organização e os recursos do projeto com pelo menos: o As tarefas em interação com o PSA, incluindo a certificação QSB +, que é necessária antes da entrega dos suprimentos para veículos vendáveis; o Design e validação de subcontratados; o Os nomes do gerente de projeto e do gerente de qualidade atribuídos ao projeto; o Prova de que o gerente de projetos e o gerente de qualidade foram treinados em APQP de garantia de qualidade de fornecedor de PSA (SQM) através de um órgão independente recomendado pela PSA ou através de um fornecedor qualificado Representante AQF (02022_18_00172); o O (s) local (is) de desenvolvimento e justificação da sua capacidade de desenvolvimento; o O (s) site (s) de validação e a justificativa, de acordo com a IATF 16949, da capacidade de produzir as validações, direta ou indiretamente; o Pessoal no site da PSA e aqueles no site do fornecedor; o Disponibilidade, para o novo projeto, de meios e recursos (fator de carga);');</v>
      </c>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x14ac:dyDescent="0.2">
      <c r="A205" s="32" t="s">
        <v>609</v>
      </c>
      <c r="B205" s="32" t="s">
        <v>610</v>
      </c>
      <c r="C205" s="28" t="str">
        <f t="shared" si="3"/>
        <v>INSERT INTO RQCL_GLOSSARIO(TITULO, DESCRICAO)  VALUES ('Plano de Gerenciamento de Risco (PGR)', 'Onde As ações iniciadas mutuamente para abordar os pontos de conflito estão documentadas');</v>
      </c>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x14ac:dyDescent="0.2">
      <c r="A206" s="32" t="s">
        <v>611</v>
      </c>
      <c r="B206" s="32" t="s">
        <v>612</v>
      </c>
      <c r="C206" s="28" t="str">
        <f t="shared" si="3"/>
        <v>INSERT INTO RQCL_GLOSSARIO(TITULO, DESCRICAO)  VALUES ('PMR (Risk Management Plan)', 'deve identificar os riscos de desastres naturais relativos a cada um de seus sub-fornecedores; ele informará a PSA dos riscos confirmados e dos planos de emergência associados');</v>
      </c>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x14ac:dyDescent="0.2">
      <c r="A207" s="31" t="s">
        <v>613</v>
      </c>
      <c r="B207" s="31" t="s">
        <v>614</v>
      </c>
      <c r="C207" s="28" t="str">
        <f t="shared" si="3"/>
        <v>INSERT INTO RQCL_GLOSSARIO(TITULO, DESCRICAO)  VALUES ('PN', 'Part Number. Número do Componente;');</v>
      </c>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x14ac:dyDescent="0.2">
      <c r="A208" s="31" t="s">
        <v>615</v>
      </c>
      <c r="B208" s="31" t="s">
        <v>616</v>
      </c>
      <c r="C208" s="28" t="str">
        <f t="shared" si="3"/>
        <v>INSERT INTO RQCL_GLOSSARIO(TITULO, DESCRICAO)  VALUES ('PO', ' Purchase Order ou Pedido de Compras Formalização');</v>
      </c>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x14ac:dyDescent="0.2">
      <c r="A209" s="31" t="s">
        <v>617</v>
      </c>
      <c r="B209" s="31" t="s">
        <v>618</v>
      </c>
      <c r="C209" s="28" t="str">
        <f t="shared" si="3"/>
        <v>INSERT INTO RQCL_GLOSSARIO(TITULO, DESCRICAO)  VALUES ('POKAYOKE', 'Prova de erro. Representado também pela sigla PY. Dispositivo que previne a ocorrência, ou efetua a detecção de algum defeito.');</v>
      </c>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x14ac:dyDescent="0.2">
      <c r="A210" s="31" t="s">
        <v>82</v>
      </c>
      <c r="B210" s="31" t="s">
        <v>619</v>
      </c>
      <c r="C210" s="28" t="str">
        <f t="shared" si="3"/>
        <v>INSERT INTO RQCL_GLOSSARIO(TITULO, DESCRICAO)  VALUES ('Pós Venda', 'Atendimento Service parts / Peças Reposição / Assistência Técnica (Ver Tópico Service Parts)');</v>
      </c>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x14ac:dyDescent="0.2">
      <c r="A211" s="31" t="s">
        <v>620</v>
      </c>
      <c r="B211" s="31" t="s">
        <v>621</v>
      </c>
      <c r="C211" s="28" t="str">
        <f t="shared" si="3"/>
        <v>INSERT INTO RQCL_GLOSSARIO(TITULO, DESCRICAO)  VALUES ('PP1', 'Pedido Pré Produção - Nível 1 - MotoHonda');</v>
      </c>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x14ac:dyDescent="0.2">
      <c r="A212" s="31" t="s">
        <v>622</v>
      </c>
      <c r="B212" s="31" t="s">
        <v>623</v>
      </c>
      <c r="C212" s="28" t="str">
        <f t="shared" si="3"/>
        <v>INSERT INTO RQCL_GLOSSARIO(TITULO, DESCRICAO)  VALUES ('PP2', 'Pedido Pré Produção - Nível 3 - MotoHonda');</v>
      </c>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x14ac:dyDescent="0.2">
      <c r="A213" s="31" t="s">
        <v>624</v>
      </c>
      <c r="B213" s="31" t="s">
        <v>623</v>
      </c>
      <c r="C213" s="28" t="str">
        <f t="shared" si="3"/>
        <v>INSERT INTO RQCL_GLOSSARIO(TITULO, DESCRICAO)  VALUES ('PP3', 'Pedido Pré Produção - Nível 3 - MotoHonda');</v>
      </c>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x14ac:dyDescent="0.2">
      <c r="A214" s="31" t="s">
        <v>53</v>
      </c>
      <c r="B214" s="31" t="s">
        <v>625</v>
      </c>
      <c r="C214" s="28" t="str">
        <f t="shared" si="3"/>
        <v>INSERT INTO RQCL_GLOSSARIO(TITULO, DESCRICAO)  VALUES ('Politica Anticorrupção, Antissuborno, Responsabilidade Social, NDA (Confidencialidade)', 'Acordo Assinado pelo Representante Legal com detalhes sobre Politicas Anticorrupção, Antissuborno, Responsabilidade Social e Confidencialidade');</v>
      </c>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x14ac:dyDescent="0.2">
      <c r="A215" s="31" t="s">
        <v>626</v>
      </c>
      <c r="B215" s="32" t="s">
        <v>627</v>
      </c>
      <c r="C215" s="28" t="str">
        <f t="shared" si="3"/>
        <v>INSERT INTO RQCL_GLOSSARIO(TITULO, DESCRICAO)  VALUES ('Política de Encerramento de Fornecimento', 'Acordo Comercial sobre encerramento do fornecimento de itens ou encerramento de negócios entre duas companhias');</v>
      </c>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x14ac:dyDescent="0.2">
      <c r="A216" s="31" t="s">
        <v>628</v>
      </c>
      <c r="B216" s="31" t="s">
        <v>629</v>
      </c>
      <c r="C216" s="28" t="str">
        <f t="shared" si="3"/>
        <v>INSERT INTO RQCL_GLOSSARIO(TITULO, DESCRICAO)  VALUES ('Portal Cotações', 'Portal Comercial do Cliente com o compartilhamento de projetos, desenhos e volumes. Ambiente para upload de propostas comerciais');</v>
      </c>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x14ac:dyDescent="0.2">
      <c r="A217" s="31" t="s">
        <v>630</v>
      </c>
      <c r="B217" s="31" t="s">
        <v>631</v>
      </c>
      <c r="C217" s="28" t="str">
        <f t="shared" si="3"/>
        <v>INSERT INTO RQCL_GLOSSARIO(TITULO, DESCRICAO)  VALUES ('Portal Logístico', 'Portal Logístico do Cliente com informações sobre remessas de carregamento, janelas de coleta e descsrga, e publicação de notas fiscais');</v>
      </c>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x14ac:dyDescent="0.2">
      <c r="A218" s="31" t="s">
        <v>632</v>
      </c>
      <c r="B218" s="31" t="s">
        <v>633</v>
      </c>
      <c r="C218" s="28" t="str">
        <f t="shared" si="3"/>
        <v>INSERT INTO RQCL_GLOSSARIO(TITULO, DESCRICAO)  VALUES ('Portal Pedidos', 'Portal do Cliente para extração de pedidos e forecast dos itens atendidos pela respectiva fonte de fornecimento');</v>
      </c>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x14ac:dyDescent="0.2">
      <c r="A219" s="31" t="s">
        <v>634</v>
      </c>
      <c r="B219" s="31" t="s">
        <v>635</v>
      </c>
      <c r="C219" s="28" t="str">
        <f t="shared" si="3"/>
        <v>INSERT INTO RQCL_GLOSSARIO(TITULO, DESCRICAO)  VALUES ('Portal Qualidade', 'Portal de Qualidade do Cliente- Compartilhamento de Performance do Fornecedor, Não conformidades, Controle de Alterações, Autorização de Retrabalhos, Avisos em geral');</v>
      </c>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x14ac:dyDescent="0.2">
      <c r="A220" s="31" t="s">
        <v>126</v>
      </c>
      <c r="B220" s="31" t="s">
        <v>636</v>
      </c>
      <c r="C220" s="28" t="str">
        <f t="shared" si="3"/>
        <v>INSERT INTO RQCL_GLOSSARIO(TITULO, DESCRICAO)  VALUES ('PPAP', 'Processo de Aprovação de Peças de Produção. São atividades, documentos, produtos, etc., para fins de aprovação junto ao cliente;');</v>
      </c>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x14ac:dyDescent="0.2">
      <c r="A221" s="32" t="s">
        <v>637</v>
      </c>
      <c r="B221" s="32" t="s">
        <v>638</v>
      </c>
      <c r="C221" s="28" t="str">
        <f t="shared" si="3"/>
        <v>INSERT INTO RQCL_GLOSSARIO(TITULO, DESCRICAO)  VALUES ('PPF', 'Processo de produção e lançamento de produto (VDA2)');</v>
      </c>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x14ac:dyDescent="0.2">
      <c r="A222" s="31" t="s">
        <v>639</v>
      </c>
      <c r="B222" s="31" t="s">
        <v>640</v>
      </c>
      <c r="C222" s="28" t="str">
        <f t="shared" si="3"/>
        <v>INSERT INTO RQCL_GLOSSARIO(TITULO, DESCRICAO)  VALUES ('PPK', 'Performance (desempenho) de Processo considerando-se a centralização da distribuição dos dados de processo, aplicada para uma amostragem específica;');</v>
      </c>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x14ac:dyDescent="0.2">
      <c r="A223" s="32" t="s">
        <v>641</v>
      </c>
      <c r="B223" s="32" t="s">
        <v>642</v>
      </c>
      <c r="C223" s="28" t="str">
        <f t="shared" si="3"/>
        <v>INSERT INTO RQCL_GLOSSARIO(TITULO, DESCRICAO)  VALUES ('PPM', 'Peças por Milhão - Índice de falha medido por milhão de peças.');</v>
      </c>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x14ac:dyDescent="0.2">
      <c r="A224" s="32" t="s">
        <v>643</v>
      </c>
      <c r="B224" s="32" t="s">
        <v>644</v>
      </c>
      <c r="C224" s="28" t="str">
        <f t="shared" si="3"/>
        <v>INSERT INTO RQCL_GLOSSARIO(TITULO, DESCRICAO)  VALUES ('PR', 'Peças de Reposição');</v>
      </c>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x14ac:dyDescent="0.2">
      <c r="A225" s="32" t="s">
        <v>645</v>
      </c>
      <c r="B225" s="32" t="s">
        <v>646</v>
      </c>
      <c r="C225" s="28" t="str">
        <f t="shared" si="3"/>
        <v>INSERT INTO RQCL_GLOSSARIO(TITULO, DESCRICAO)  VALUES ('Process FMEA', 'FMEA do processo. Process FMEA' (01272_06_00043). Deve ser revisado regularmente (procedimento de FMEA de processo “reverso”), consulte o material de treinamento específico do QIP (01601_13_00123), para levar em conta as lições aprendidas e os incidentes de produção');</v>
      </c>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x14ac:dyDescent="0.2">
      <c r="A226" s="32" t="s">
        <v>647</v>
      </c>
      <c r="B226" s="32" t="s">
        <v>648</v>
      </c>
      <c r="C226" s="28" t="str">
        <f t="shared" si="3"/>
        <v>INSERT INTO RQCL_GLOSSARIO(TITULO, DESCRICAO)  VALUES ('Process Release', 'Espécie de auto avaliação onde o fornecedor responde questões relacionadas ao desenvolvimento do processo para verificar se está preparado para dar início ao fornecimento.');</v>
      </c>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x14ac:dyDescent="0.2">
      <c r="A227" s="31" t="s">
        <v>649</v>
      </c>
      <c r="B227" s="31" t="s">
        <v>650</v>
      </c>
      <c r="C227" s="28" t="str">
        <f t="shared" si="3"/>
        <v>INSERT INTO RQCL_GLOSSARIO(TITULO, DESCRICAO)  VALUES ('Processo de Aprovação de Produto', 'Todos os fornecedores de componentes destinados à produção automotiva YAZAKI devem atender ao Manual AIAG de PPAP na revisão vigente no momento da submissão. O nível de submissão do PPAP deve atender ao requisito do cliente final. Quando o cliente não define o padrão de submissão, a YAZAKI adota PPAP nível 3 como requisito. A área de SQM/SQD poderá determinar outro nível de acordo com o Manual de PPAP. O fornecedor deve prover evidências de aprovação de PPAP de subcomponentes por meio de PSW aprovado, sumário ou equivalente dentro da documentação de PPAP submetida à YAZAKI. A documentação deve ser entregue ao SQM/SQD em formato eletrônico, preferencialmente enviados via e-mail (arquivos compactados)');</v>
      </c>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x14ac:dyDescent="0.2">
      <c r="A228" s="32" t="s">
        <v>651</v>
      </c>
      <c r="B228" s="32" t="s">
        <v>652</v>
      </c>
      <c r="C228" s="28" t="str">
        <f t="shared" si="3"/>
        <v>INSERT INTO RQCL_GLOSSARIO(TITULO, DESCRICAO)  VALUES ('Processo de escalonamento de produção em massa', 'Quando o local de produção de um fornecedor gera muitas interrupções nos locais da PSA, a PSA pode introduzir medidas incrementais para lidar com a situação, de acordo com os processos de escalonamento de produção em massa dos níveis 1 e 2 do documento (01601_12_00205). Item 3.7 do SQM. Documento: 01601_12_00205');</v>
      </c>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x14ac:dyDescent="0.2">
      <c r="A229" s="32" t="s">
        <v>653</v>
      </c>
      <c r="B229" s="32" t="s">
        <v>654</v>
      </c>
      <c r="C229" s="28" t="str">
        <f t="shared" si="3"/>
        <v>INSERT INTO RQCL_GLOSSARIO(TITULO, DESCRICAO)  VALUES ('Processo de reatividade da não conformidade', 'Conduzir uma análise completa do defeito para identificar qualquer causa raiz usando o processo 8D e as ferramentas de análise (5 WHY, QQOQCCP, diagrama de Ishikawa, etc.). § Determinar e implementar ações para eliminar as causas, para evitar sua recorrência. Não-conformidades levam à criação de um registro de 'incidente' no aplicativo AMADEUS.');</v>
      </c>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x14ac:dyDescent="0.2">
      <c r="A230" s="32" t="s">
        <v>655</v>
      </c>
      <c r="B230" s="32" t="s">
        <v>656</v>
      </c>
      <c r="C230" s="28" t="str">
        <f t="shared" si="3"/>
        <v>INSERT INTO RQCL_GLOSSARIO(TITULO, DESCRICAO)  VALUES ('PROCESSO SUBCONTRATADO', 'Processo de fabricação delegado a provedor externo.');</v>
      </c>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x14ac:dyDescent="0.2">
      <c r="A231" s="31" t="s">
        <v>657</v>
      </c>
      <c r="B231" s="32" t="s">
        <v>658</v>
      </c>
      <c r="C231" s="28" t="str">
        <f t="shared" si="3"/>
        <v>INSERT INTO RQCL_GLOSSARIO(TITULO, DESCRICAO)  VALUES ('Prototype Order', 'Pedido inicial para montagem de um protótipo - Automóvel, Eletrodomestico, Eletrônico...');</v>
      </c>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x14ac:dyDescent="0.2">
      <c r="A232" s="32" t="s">
        <v>659</v>
      </c>
      <c r="B232" s="32" t="s">
        <v>660</v>
      </c>
      <c r="C232" s="28" t="str">
        <f t="shared" si="3"/>
        <v>INSERT INTO RQCL_GLOSSARIO(TITULO, DESCRICAO)  VALUES ('PRSEL', 'Pré-Serie Em linha');</v>
      </c>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x14ac:dyDescent="0.2">
      <c r="A233" s="31" t="s">
        <v>661</v>
      </c>
      <c r="B233" s="31" t="s">
        <v>662</v>
      </c>
      <c r="C233" s="28" t="str">
        <f t="shared" si="3"/>
        <v>INSERT INTO RQCL_GLOSSARIO(TITULO, DESCRICAO)  VALUES ('PSW', 'Part Submission Warrant. Certificado de Submissão de Peça de Produção;');</v>
      </c>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26.25" x14ac:dyDescent="0.2">
      <c r="A234" s="29" t="s">
        <v>663</v>
      </c>
      <c r="B234" s="30"/>
      <c r="C234" s="28" t="str">
        <f t="shared" si="3"/>
        <v>INSERT INTO RQCL_GLOSSARIO(TITULO, DESCRICAO)  VALUES ('Q', '');</v>
      </c>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x14ac:dyDescent="0.2">
      <c r="A235" s="31" t="s">
        <v>664</v>
      </c>
      <c r="B235" s="32" t="s">
        <v>665</v>
      </c>
      <c r="C235" s="28" t="str">
        <f t="shared" si="3"/>
        <v>INSERT INTO RQCL_GLOSSARIO(TITULO, DESCRICAO)  VALUES ('QAV ', 'Auditoria do sistema de qualidade, a princípio em fornecedores de peças críticas Honda / Moto Honda');</v>
      </c>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x14ac:dyDescent="0.2">
      <c r="A236" s="33" t="s">
        <v>666</v>
      </c>
      <c r="B236" s="32" t="s">
        <v>266</v>
      </c>
      <c r="C236" s="28" t="str">
        <f t="shared" si="3"/>
        <v>INSERT INTO RQCL_GLOSSARIO(TITULO, DESCRICAO)  VALUES ('QAV I', 'Auditoria periódica para verificação do sistema da qualidade dos fornecedores');</v>
      </c>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x14ac:dyDescent="0.2">
      <c r="A237" s="34" t="s">
        <v>667</v>
      </c>
      <c r="B237" s="31" t="s">
        <v>268</v>
      </c>
      <c r="C237" s="28" t="str">
        <f t="shared" si="3"/>
        <v>INSERT INTO RQCL_GLOSSARIO(TITULO, DESCRICAO)  VALUES ('QAV II', 'Estabelece critérios de verificação das auditorias de desenvolvimento, desde a avaliação do planejamento de desenvolvimento do fornecedor até a homologação do processo');</v>
      </c>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x14ac:dyDescent="0.2">
      <c r="A238" s="33" t="s">
        <v>668</v>
      </c>
      <c r="B238" s="31" t="s">
        <v>270</v>
      </c>
      <c r="C238" s="28" t="str">
        <f t="shared" si="3"/>
        <v>INSERT INTO RQCL_GLOSSARIO(TITULO, DESCRICAO)  VALUES ('QAV II.2', 'Verificação do Planejamento do Fornecedor para o Desenvolvimento, realizado após o Dandori Go. Deve ser realizado antes do início da confecção dos moldes e ferramentais');</v>
      </c>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x14ac:dyDescent="0.2">
      <c r="A239" s="34" t="s">
        <v>669</v>
      </c>
      <c r="B239" s="31" t="s">
        <v>272</v>
      </c>
      <c r="C239" s="28" t="str">
        <f t="shared" si="3"/>
        <v>INSERT INTO RQCL_GLOSSARIO(TITULO, DESCRICAO)  VALUES ('QAV II.3', 'Verificação do Andamento do Desenvolvimento do Fornecedor, deve ser realizado durante a confecção dos moldes e ferramentais até os primeiros Try Out's');</v>
      </c>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x14ac:dyDescent="0.2">
      <c r="A240" s="34" t="s">
        <v>670</v>
      </c>
      <c r="B240" s="31" t="s">
        <v>274</v>
      </c>
      <c r="C240" s="28" t="str">
        <f t="shared" si="3"/>
        <v>INSERT INTO RQCL_GLOSSARIO(TITULO, DESCRICAO)  VALUES ('QAV II.4', 'Verificação do Nível da Qualidade do Produto e Processo do Fornecedor');</v>
      </c>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x14ac:dyDescent="0.2">
      <c r="A241" s="34" t="s">
        <v>671</v>
      </c>
      <c r="B241" s="31" t="s">
        <v>276</v>
      </c>
      <c r="C241" s="28" t="str">
        <f t="shared" si="3"/>
        <v>INSERT INTO RQCL_GLOSSARIO(TITULO, DESCRICAO)  VALUES ('QAV II.5', 'Verificação dos Preparativos para Início da Produção em Massa');</v>
      </c>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x14ac:dyDescent="0.2">
      <c r="A242" s="34" t="s">
        <v>672</v>
      </c>
      <c r="B242" s="31" t="s">
        <v>278</v>
      </c>
      <c r="C242" s="28" t="str">
        <f t="shared" si="3"/>
        <v>INSERT INTO RQCL_GLOSSARIO(TITULO, DESCRICAO)  VALUES ('QAV II-M', 'Define critérios para realização da auditoria do sistema da qualidade dos fornecedores de matéria-prima e/ou materias secundários');</v>
      </c>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x14ac:dyDescent="0.2">
      <c r="A243" s="34" t="s">
        <v>673</v>
      </c>
      <c r="B243" s="31" t="s">
        <v>280</v>
      </c>
      <c r="C243" s="28" t="str">
        <f t="shared" si="3"/>
        <v>INSERT INTO RQCL_GLOSSARIO(TITULO, DESCRICAO)  VALUES ('QAV II-P', 'Apresenta auditoria ocasional, executada base os resultados dos indicadores de qualidade de produção');</v>
      </c>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x14ac:dyDescent="0.2">
      <c r="A244" s="34" t="s">
        <v>674</v>
      </c>
      <c r="B244" s="31" t="s">
        <v>282</v>
      </c>
      <c r="C244" s="28" t="str">
        <f t="shared" si="3"/>
        <v>INSERT INTO RQCL_GLOSSARIO(TITULO, DESCRICAO)  VALUES ('QAV II-S', 'Define critérios para realização da auditoria do sistema da qualidade de prestadores de serviço');</v>
      </c>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x14ac:dyDescent="0.2">
      <c r="A245" s="31" t="s">
        <v>675</v>
      </c>
      <c r="B245" s="31" t="s">
        <v>676</v>
      </c>
      <c r="C245" s="28" t="str">
        <f t="shared" si="3"/>
        <v>INSERT INTO RQCL_GLOSSARIO(TITULO, DESCRICAO)  VALUES ('QCDD', 'Quality Cost Delivery Development;');</v>
      </c>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x14ac:dyDescent="0.2">
      <c r="A246" s="32" t="s">
        <v>677</v>
      </c>
      <c r="B246" s="32" t="s">
        <v>678</v>
      </c>
      <c r="C246" s="28" t="str">
        <f t="shared" si="3"/>
        <v>INSERT INTO RQCL_GLOSSARIO(TITULO, DESCRICAO)  VALUES ('QIR', 'Quality Improvement Request) é um documento enviado ao fornecedor para definir e controlar as ações corretivas das não conformidades encontradas durante a Pré Produção');</v>
      </c>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x14ac:dyDescent="0.2">
      <c r="A247" s="32" t="s">
        <v>679</v>
      </c>
      <c r="B247" s="32" t="s">
        <v>680</v>
      </c>
      <c r="C247" s="28" t="str">
        <f t="shared" si="3"/>
        <v>INSERT INTO RQCL_GLOSSARIO(TITULO, DESCRICAO)  VALUES ('QN', 'Notificação de Qualidade');</v>
      </c>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x14ac:dyDescent="0.2">
      <c r="A248" s="32" t="s">
        <v>681</v>
      </c>
      <c r="B248" s="32" t="s">
        <v>682</v>
      </c>
      <c r="C248" s="28" t="str">
        <f t="shared" si="3"/>
        <v>INSERT INTO RQCL_GLOSSARIO(TITULO, DESCRICAO)  VALUES ('QPR', 'Requisitos de Qualidade de Processo');</v>
      </c>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x14ac:dyDescent="0.2">
      <c r="A249" s="32" t="s">
        <v>683</v>
      </c>
      <c r="B249" s="32" t="s">
        <v>684</v>
      </c>
      <c r="C249" s="28" t="str">
        <f t="shared" si="3"/>
        <v>INSERT INTO RQCL_GLOSSARIO(TITULO, DESCRICAO)  VALUES ('QSB', 'Sistema de Qualidade Básico e BIQS Fornecedores de Qualidade Integrados');</v>
      </c>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x14ac:dyDescent="0.2">
      <c r="A250" s="31" t="s">
        <v>683</v>
      </c>
      <c r="B250" s="31" t="s">
        <v>685</v>
      </c>
      <c r="C250" s="28" t="str">
        <f t="shared" si="3"/>
        <v>INSERT INTO RQCL_GLOSSARIO(TITULO, DESCRICAO)  VALUES ('QSB', 'Auditoria do sistema de qualidade PSA, a princípio em fornecedores de peças críticas (PSV)');</v>
      </c>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x14ac:dyDescent="0.2">
      <c r="A251" s="31" t="s">
        <v>686</v>
      </c>
      <c r="B251" s="31" t="s">
        <v>687</v>
      </c>
      <c r="C251" s="28" t="str">
        <f t="shared" si="3"/>
        <v>INSERT INTO RQCL_GLOSSARIO(TITULO, DESCRICAO)  VALUES ('QUALITY GATE', 'Representa uma inspeção da qualidade, temporária (ou não), para evitar o envio de peças');</v>
      </c>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26.25" x14ac:dyDescent="0.2">
      <c r="A252" s="29" t="s">
        <v>688</v>
      </c>
      <c r="B252" s="30"/>
      <c r="C252" s="28" t="str">
        <f t="shared" si="3"/>
        <v>INSERT INTO RQCL_GLOSSARIO(TITULO, DESCRICAO)  VALUES ('R', '');</v>
      </c>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x14ac:dyDescent="0.2">
      <c r="A253" s="31" t="s">
        <v>689</v>
      </c>
      <c r="B253" s="31" t="s">
        <v>690</v>
      </c>
      <c r="C253" s="28" t="str">
        <f t="shared" si="3"/>
        <v>INSERT INTO RQCL_GLOSSARIO(TITULO, DESCRICAO)  VALUES ('RAA - Relatório de Análise de Alterações', 'Identifica as diferenças entre o produto corrente e o novo produto');</v>
      </c>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x14ac:dyDescent="0.2">
      <c r="A254" s="31" t="s">
        <v>691</v>
      </c>
      <c r="B254" s="31" t="s">
        <v>692</v>
      </c>
      <c r="C254" s="28" t="str">
        <f t="shared" si="3"/>
        <v>INSERT INTO RQCL_GLOSSARIO(TITULO, DESCRICAO)  VALUES ('RBC', 'Rede Brasileira de Calibração');</v>
      </c>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x14ac:dyDescent="0.2">
      <c r="A255" s="31" t="s">
        <v>693</v>
      </c>
      <c r="B255" s="31" t="s">
        <v>694</v>
      </c>
      <c r="C255" s="28" t="str">
        <f t="shared" si="3"/>
        <v>INSERT INTO RQCL_GLOSSARIO(TITULO, DESCRICAO)  VALUES ('Registros de Projeto', 'Registro de projeto para produto/peça (Desenho DWG, arte, layout)');</v>
      </c>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x14ac:dyDescent="0.2">
      <c r="A256" s="32" t="s">
        <v>695</v>
      </c>
      <c r="B256" s="32" t="s">
        <v>696</v>
      </c>
      <c r="C256" s="28" t="str">
        <f t="shared" si="3"/>
        <v>INSERT INTO RQCL_GLOSSARIO(TITULO, DESCRICAO)  VALUES ('Relatório de Aprovação de Aparência', 'Todos os documentos que certificam a aprovação da aparência de peças fabricadas');</v>
      </c>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x14ac:dyDescent="0.2">
      <c r="A257" s="31" t="s">
        <v>697</v>
      </c>
      <c r="B257" s="32" t="s">
        <v>698</v>
      </c>
      <c r="C257" s="28" t="str">
        <f t="shared" si="3"/>
        <v>INSERT INTO RQCL_GLOSSARIO(TITULO, DESCRICAO)  VALUES ('Relatório de Teste', 'Todos os documentos que certificam a aprovação das peças fabricadas perante as especificações técnicas requeridas');</v>
      </c>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x14ac:dyDescent="0.2">
      <c r="A258" s="31" t="s">
        <v>699</v>
      </c>
      <c r="B258" s="32" t="s">
        <v>700</v>
      </c>
      <c r="C258" s="28" t="str">
        <f t="shared" si="3"/>
        <v>INSERT INTO RQCL_GLOSSARIO(TITULO, DESCRICAO)  VALUES ('Relatório Desempenho', 'Todos os documentos que certificam a aprovação de peças fabricadas');</v>
      </c>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x14ac:dyDescent="0.2">
      <c r="A259" s="31" t="s">
        <v>701</v>
      </c>
      <c r="B259" s="32" t="s">
        <v>702</v>
      </c>
      <c r="C259" s="28" t="str">
        <f t="shared" ref="C259:C315" si="4">"INSERT INTO RQCL_GLOSSARIO(TITULO, DESCRICAO)  VALUES ('"&amp;A259&amp;"', '"&amp;B259&amp;"');"</f>
        <v>INSERT INTO RQCL_GLOSSARIO(TITULO, DESCRICAO)  VALUES ('Relatório Dimensional', 'Todos os documentos que certificam a aprovação do dimensional das peças fabricadas');</v>
      </c>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x14ac:dyDescent="0.2">
      <c r="A260" s="32" t="s">
        <v>703</v>
      </c>
      <c r="B260" s="32" t="s">
        <v>704</v>
      </c>
      <c r="C260" s="28" t="str">
        <f t="shared" si="4"/>
        <v>INSERT INTO RQCL_GLOSSARIO(TITULO, DESCRICAO)  VALUES ('Resultados de teste de material e desempenho', 'Resultados do plano de validação do fornecedor (incluído folha de dados de material do IMDS disponível com status «aceito»');</v>
      </c>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x14ac:dyDescent="0.2">
      <c r="A261" s="32" t="s">
        <v>705</v>
      </c>
      <c r="B261" s="32" t="s">
        <v>706</v>
      </c>
      <c r="C261" s="28" t="str">
        <f t="shared" si="4"/>
        <v>INSERT INTO RQCL_GLOSSARIO(TITULO, DESCRICAO)  VALUES ('Resultados dimensionais', 'Relatórios de Inspeção e Medição (RCM) de peças de amostra que estão associadas ao arquivo PPAP. Esses RCMs estão documentados na grade do APQP e uma cópia em papel acompanha as partes do (5) PPAP. A identificação das partes e MCRs deve permitir uma associação clara e inequívoca. Documento 01272_07_00261');</v>
      </c>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x14ac:dyDescent="0.2">
      <c r="A262" s="32" t="s">
        <v>707</v>
      </c>
      <c r="B262" s="31" t="s">
        <v>708</v>
      </c>
      <c r="C262" s="28" t="str">
        <f t="shared" si="4"/>
        <v>INSERT INTO RQCL_GLOSSARIO(TITULO, DESCRICAO)  VALUES ('RIAI', 'Relatório de Inspeção de Amostra Inicial - Documento Necessário para a Homologação do Processo - Moto Honda');</v>
      </c>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x14ac:dyDescent="0.2">
      <c r="A263" s="32" t="s">
        <v>709</v>
      </c>
      <c r="B263" s="32" t="s">
        <v>710</v>
      </c>
      <c r="C263" s="28" t="str">
        <f t="shared" si="4"/>
        <v>INSERT INTO RQCL_GLOSSARIO(TITULO, DESCRICAO)  VALUES ('RIF', 'Reunião de Informações Fornecedores');</v>
      </c>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x14ac:dyDescent="0.2">
      <c r="A264" s="32" t="s">
        <v>711</v>
      </c>
      <c r="B264" s="32" t="s">
        <v>712</v>
      </c>
      <c r="C264" s="28" t="str">
        <f t="shared" si="4"/>
        <v>INSERT INTO RQCL_GLOSSARIO(TITULO, DESCRICAO)  VALUES ('RNC', 'Registro de não conformidade.');</v>
      </c>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x14ac:dyDescent="0.2">
      <c r="A265" s="31" t="s">
        <v>713</v>
      </c>
      <c r="B265" s="31" t="s">
        <v>714</v>
      </c>
      <c r="C265" s="28" t="str">
        <f t="shared" si="4"/>
        <v>INSERT INTO RQCL_GLOSSARIO(TITULO, DESCRICAO)  VALUES ('RNCF', 'Relatório de Não Conformidade de Fornecedores');</v>
      </c>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x14ac:dyDescent="0.2">
      <c r="A266" s="31" t="s">
        <v>715</v>
      </c>
      <c r="B266" s="32" t="s">
        <v>716</v>
      </c>
      <c r="C266" s="28" t="str">
        <f t="shared" si="4"/>
        <v>INSERT INTO RQCL_GLOSSARIO(TITULO, DESCRICAO)  VALUES ('RNCL', 'Registro de não conformidade logística');</v>
      </c>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x14ac:dyDescent="0.2">
      <c r="A267" s="32" t="s">
        <v>717</v>
      </c>
      <c r="B267" s="32" t="s">
        <v>718</v>
      </c>
      <c r="C267" s="28" t="str">
        <f t="shared" si="4"/>
        <v>INSERT INTO RQCL_GLOSSARIO(TITULO, DESCRICAO)  VALUES ('ROHS', 'A diretiva de RoHS2 da UE 2011/65/EU restringe o uso de chumbo e outras substâncias potencialmente perigosas, incluindo cádmio, mercúrio, cromo hexavalente, bifenilos polibromados (PBBs) e éteres difenil-polibromados (PBDEs) em produtos elétricos e eletrônicos. A RoHS limita essas substâncias a 0.1% ou 1.000 ppm  (com exceção para o cádmio, que é limitado a 0.01% ou 100 ppm) pelo peso de material homogêneo.');</v>
      </c>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x14ac:dyDescent="0.2">
      <c r="A268" s="31" t="s">
        <v>105</v>
      </c>
      <c r="B268" s="32" t="s">
        <v>719</v>
      </c>
      <c r="C268" s="28" t="str">
        <f t="shared" si="4"/>
        <v>INSERT INTO RQCL_GLOSSARIO(TITULO, DESCRICAO)  VALUES ('Rolo', 'Condição de Fornecimento de um determinado item - Neste caso em Rolos com diâmetros e quantidades predeterminadas junto ao cliente');</v>
      </c>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x14ac:dyDescent="0.2">
      <c r="A269" s="32" t="s">
        <v>720</v>
      </c>
      <c r="B269" s="32" t="s">
        <v>721</v>
      </c>
      <c r="C269" s="28" t="str">
        <f t="shared" si="4"/>
        <v>INSERT INTO RQCL_GLOSSARIO(TITULO, DESCRICAO)  VALUES ('Run at Rate', 'Documento requerido para verificar a capacidade produtiva e atendimento. Dados de capacidade de máquina, cálculo de eficiência e produtividade são requeridos e abordados neste documento.');</v>
      </c>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26.25" x14ac:dyDescent="0.2">
      <c r="A270" s="29" t="s">
        <v>722</v>
      </c>
      <c r="B270" s="35"/>
      <c r="C270" s="28" t="str">
        <f t="shared" si="4"/>
        <v>INSERT INTO RQCL_GLOSSARIO(TITULO, DESCRICAO)  VALUES ('S', '');</v>
      </c>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x14ac:dyDescent="0.2">
      <c r="A271" s="31" t="s">
        <v>723</v>
      </c>
      <c r="B271" s="31" t="s">
        <v>724</v>
      </c>
      <c r="C271" s="28" t="str">
        <f t="shared" si="4"/>
        <v>INSERT INTO RQCL_GLOSSARIO(TITULO, DESCRICAO)  VALUES ('SAP Ariba', 'Portal de pedidos / Furukawa');</v>
      </c>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x14ac:dyDescent="0.2">
      <c r="A272" s="31" t="s">
        <v>725</v>
      </c>
      <c r="B272" s="31" t="s">
        <v>726</v>
      </c>
      <c r="C272" s="28" t="str">
        <f t="shared" si="4"/>
        <v>INSERT INTO RQCL_GLOSSARIO(TITULO, DESCRICAO)  VALUES ('SCR', 'O fornecedor e subcontratados devem obter aprovação formal da YAZAKI antes da implementação. O fornecedor deve assegurar que a solicitação / notificação de modificação seja informada a YAZAKI com tempo adequado (mínimo 90 dias) atendendo aos requisitos específicos dos clientes afetados e seguindo o formulário de notificação SCR ,de modo a permitir que ambos tenham tempo hábil para proceder com todos os testes e avaliações necessárias.');</v>
      </c>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x14ac:dyDescent="0.2">
      <c r="A273" s="31" t="s">
        <v>80</v>
      </c>
      <c r="B273" s="32" t="s">
        <v>727</v>
      </c>
      <c r="C273" s="28" t="str">
        <f t="shared" si="4"/>
        <v>INSERT INTO RQCL_GLOSSARIO(TITULO, DESCRICAO)  VALUES ('Service Parts', 'Assistência Técnica - Divisão de Peças Reposição Toyota');</v>
      </c>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x14ac:dyDescent="0.2">
      <c r="A274" s="31" t="s">
        <v>728</v>
      </c>
      <c r="B274" s="32" t="s">
        <v>729</v>
      </c>
      <c r="C274" s="28" t="str">
        <f t="shared" si="4"/>
        <v>INSERT INTO RQCL_GLOSSARIO(TITULO, DESCRICAO)  VALUES ('SHIKIBETSU', 'Marca / identificação - Marca ou identificação presente na peça');</v>
      </c>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x14ac:dyDescent="0.2">
      <c r="A275" s="31" t="s">
        <v>730</v>
      </c>
      <c r="B275" s="32" t="s">
        <v>731</v>
      </c>
      <c r="C275" s="28" t="str">
        <f t="shared" si="4"/>
        <v>INSERT INTO RQCL_GLOSSARIO(TITULO, DESCRICAO)  VALUES ('Ship Complete', 'Condição de entrega total de um determminado pedido. Na Condição Ship Complete, não é permitida a entrega parcial do pedido');</v>
      </c>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x14ac:dyDescent="0.2">
      <c r="A276" s="32" t="s">
        <v>732</v>
      </c>
      <c r="B276" s="32" t="s">
        <v>733</v>
      </c>
      <c r="C276" s="28" t="str">
        <f t="shared" si="4"/>
        <v>INSERT INTO RQCL_GLOSSARIO(TITULO, DESCRICAO)  VALUES ('Sintel', 'É uma empresa que faz interface entre duas empresas para troca de informações (no nosso caso arquivos programação e ASN)');</v>
      </c>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x14ac:dyDescent="0.2">
      <c r="A277" s="31" t="s">
        <v>95</v>
      </c>
      <c r="B277" s="36" t="s">
        <v>734</v>
      </c>
      <c r="C277" s="28" t="str">
        <f t="shared" si="4"/>
        <v>INSERT INTO RQCL_GLOSSARIO(TITULO, DESCRICAO)  VALUES ('SIQ', 'Portal Qualidade Toyota');</v>
      </c>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x14ac:dyDescent="0.2">
      <c r="A278" s="31" t="s">
        <v>227</v>
      </c>
      <c r="B278" s="36" t="s">
        <v>735</v>
      </c>
      <c r="C278" s="28" t="str">
        <f t="shared" si="4"/>
        <v>INSERT INTO RQCL_GLOSSARIO(TITULO, DESCRICAO)  VALUES ('Skid Label', 'Etiqueta do Pallet - Padrão Toyota ');</v>
      </c>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x14ac:dyDescent="0.2">
      <c r="A279" s="31" t="s">
        <v>52</v>
      </c>
      <c r="B279" s="36" t="s">
        <v>736</v>
      </c>
      <c r="C279" s="28" t="str">
        <f t="shared" si="4"/>
        <v>INSERT INTO RQCL_GLOSSARIO(TITULO, DESCRICAO)  VALUES ('SLQAM', 'Supplier Logistic Quality Assurance Manual - Manual da Garantia da Qualidade Logística do Fornecedor');</v>
      </c>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x14ac:dyDescent="0.2">
      <c r="A280" s="32" t="s">
        <v>737</v>
      </c>
      <c r="B280" s="32" t="s">
        <v>738</v>
      </c>
      <c r="C280" s="28" t="str">
        <f t="shared" si="4"/>
        <v>INSERT INTO RQCL_GLOSSARIO(TITULO, DESCRICAO)  VALUES ('SMP', 'Solicitação de Mudança de Processo. Quando há uma mudança no processo do fornecedor');</v>
      </c>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x14ac:dyDescent="0.2">
      <c r="A281" s="31" t="s">
        <v>739</v>
      </c>
      <c r="B281" s="31" t="s">
        <v>740</v>
      </c>
      <c r="C281" s="28" t="str">
        <f t="shared" si="4"/>
        <v>INSERT INTO RQCL_GLOSSARIO(TITULO, DESCRICAO)  VALUES ('Statistical delivery date ', 'A estatística de entregas, considera o prazo de entrega original que não é movido em caso de atrasos e é usado para medir a conformidade de entrega no prazo.');</v>
      </c>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x14ac:dyDescent="0.2">
      <c r="A282" s="31" t="s">
        <v>741</v>
      </c>
      <c r="B282" s="31" t="s">
        <v>742</v>
      </c>
      <c r="C282" s="28" t="str">
        <f t="shared" si="4"/>
        <v>INSERT INTO RQCL_GLOSSARIO(TITULO, DESCRICAO)  VALUES ('SoC', 'Substance of Concern. Substâncias de uso proibido ou restrito;');</v>
      </c>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x14ac:dyDescent="0.2">
      <c r="A283" s="32" t="s">
        <v>743</v>
      </c>
      <c r="B283" s="32" t="s">
        <v>314</v>
      </c>
      <c r="C283" s="28" t="str">
        <f t="shared" si="4"/>
        <v>INSERT INTO RQCL_GLOSSARIO(TITULO, DESCRICAO)  VALUES ('SPC', 'Controle Estatístico de Processo;');</v>
      </c>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x14ac:dyDescent="0.2">
      <c r="A284" s="31" t="s">
        <v>744</v>
      </c>
      <c r="B284" s="31" t="s">
        <v>745</v>
      </c>
      <c r="C284" s="28" t="str">
        <f t="shared" si="4"/>
        <v>INSERT INTO RQCL_GLOSSARIO(TITULO, DESCRICAO)  VALUES ('SPP', 'Portal de Pedidos e Forecast Toyota');</v>
      </c>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x14ac:dyDescent="0.2">
      <c r="A285" s="31" t="s">
        <v>746</v>
      </c>
      <c r="B285" s="31" t="s">
        <v>747</v>
      </c>
      <c r="C285" s="28" t="str">
        <f t="shared" si="4"/>
        <v>INSERT INTO RQCL_GLOSSARIO(TITULO, DESCRICAO)  VALUES ('SPTT', 'Supplier Parts Tracking Team ou Time de Desenvolvimento de Peças em Fornecedores. Evento de análise crítica do projeto, realizado no próprio fornecedor com time multifuncional.');</v>
      </c>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x14ac:dyDescent="0.2">
      <c r="A286" s="31" t="s">
        <v>145</v>
      </c>
      <c r="B286" s="31" t="s">
        <v>748</v>
      </c>
      <c r="C286" s="28" t="str">
        <f t="shared" si="4"/>
        <v>INSERT INTO RQCL_GLOSSARIO(TITULO, DESCRICAO)  VALUES ('SQA', 'São Normas Globais da Toyota específicas da Qualidade, geralmente restritivas e destinadas a métodos de análise/avaliações e auditorias.');</v>
      </c>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x14ac:dyDescent="0.2">
      <c r="A287" s="31" t="s">
        <v>44</v>
      </c>
      <c r="B287" s="31" t="s">
        <v>749</v>
      </c>
      <c r="C287" s="28" t="str">
        <f t="shared" si="4"/>
        <v>INSERT INTO RQCL_GLOSSARIO(TITULO, DESCRICAO)  VALUES ('SQAM', 'Supplier Quality Assurance Manual');</v>
      </c>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x14ac:dyDescent="0.2">
      <c r="A288" s="32" t="s">
        <v>45</v>
      </c>
      <c r="B288" s="32" t="s">
        <v>750</v>
      </c>
      <c r="C288" s="28" t="str">
        <f t="shared" si="4"/>
        <v>INSERT INTO RQCL_GLOSSARIO(TITULO, DESCRICAO)  VALUES ('SQM', 'Supplier Quality Manual - Gerenciamento de Qualidade de Fornecedores');</v>
      </c>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x14ac:dyDescent="0.2">
      <c r="A289" s="31" t="s">
        <v>751</v>
      </c>
      <c r="B289" s="32" t="s">
        <v>752</v>
      </c>
      <c r="C289" s="28" t="str">
        <f t="shared" si="4"/>
        <v>INSERT INTO RQCL_GLOSSARIO(TITULO, DESCRICAO)  VALUES ('Stack factor (dynamic)', 'Estático: o fator de empilhamento define o número de peças / suportes de carga idênticos que podem ser empilhados uns sobre os outros. / Dinâmico: O fator de empilhamento dinâmico descreve a mesma coisa para quantidades em movimento. O fator de pilha é definido da seguinte forma: 0 (SAP) = não empilhável = TMS 1 deve ser marcado com avisos | 1 (SAP) = pilha de 2 (1 + 1) = TMS 2 | 2 (SAP) = pilha de 3 (2 + 1) = TMS 3 | 99 (SAP) = empilhamento flexível = TMS 999');</v>
      </c>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x14ac:dyDescent="0.2">
      <c r="A290" s="31" t="s">
        <v>197</v>
      </c>
      <c r="B290" s="32" t="s">
        <v>753</v>
      </c>
      <c r="C290" s="28" t="str">
        <f t="shared" si="4"/>
        <v>INSERT INTO RQCL_GLOSSARIO(TITULO, DESCRICAO)  VALUES ('Study Sheet', 'Planilha de análise do fornecedor voltada ao encerramento de um determinado item ou projeto');</v>
      </c>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x14ac:dyDescent="0.2">
      <c r="A291" s="32" t="s">
        <v>754</v>
      </c>
      <c r="B291" s="32" t="s">
        <v>755</v>
      </c>
      <c r="C291" s="28" t="str">
        <f t="shared" si="4"/>
        <v>INSERT INTO RQCL_GLOSSARIO(TITULO, DESCRICAO)  VALUES ('Supermercado', 'Área física para transferências de pequenas embalagens entre o cross-dock e a borda de linha.');</v>
      </c>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x14ac:dyDescent="0.2">
      <c r="A292" s="31" t="s">
        <v>756</v>
      </c>
      <c r="B292" s="31" t="s">
        <v>757</v>
      </c>
      <c r="C292" s="28" t="str">
        <f t="shared" si="4"/>
        <v>INSERT INTO RQCL_GLOSSARIO(TITULO, DESCRICAO)  VALUES ('SWS', 'Sumitomo Wiring Systems Ltd., empresa matriz localizada na província de Mie-Ken, Japão;');</v>
      </c>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26.25" x14ac:dyDescent="0.2">
      <c r="A293" s="29" t="s">
        <v>758</v>
      </c>
      <c r="B293" s="30"/>
      <c r="C293" s="28" t="str">
        <f t="shared" si="4"/>
        <v>INSERT INTO RQCL_GLOSSARIO(TITULO, DESCRICAO)  VALUES ('T', '');</v>
      </c>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x14ac:dyDescent="0.2">
      <c r="A294" s="32" t="s">
        <v>759</v>
      </c>
      <c r="B294" s="31" t="s">
        <v>760</v>
      </c>
      <c r="C294" s="28" t="str">
        <f t="shared" si="4"/>
        <v>INSERT INTO RQCL_GLOSSARIO(TITULO, DESCRICAO)  VALUES ('Tolerâncias +/- 0,5mm', 'Concessão prévia do cliente que o item em desenvolvimento poderá sofrer uma variação de +/- 0,5mm');</v>
      </c>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x14ac:dyDescent="0.2">
      <c r="A295" s="31" t="s">
        <v>761</v>
      </c>
      <c r="B295" s="32" t="s">
        <v>762</v>
      </c>
      <c r="C295" s="28" t="str">
        <f t="shared" si="4"/>
        <v>INSERT INTO RQCL_GLOSSARIO(TITULO, DESCRICAO)  VALUES ('TSM', 'Toyota Engineering Standard - Norma Técnica / Especificações Toyota');</v>
      </c>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x14ac:dyDescent="0.2">
      <c r="A296" s="31" t="s">
        <v>763</v>
      </c>
      <c r="B296" s="32" t="s">
        <v>764</v>
      </c>
      <c r="C296" s="28" t="str">
        <f t="shared" si="4"/>
        <v>INSERT INTO RQCL_GLOSSARIO(TITULO, DESCRICAO)  VALUES ('TMC', 'Transport Management Center');</v>
      </c>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x14ac:dyDescent="0.2">
      <c r="A297" s="31" t="s">
        <v>765</v>
      </c>
      <c r="B297" s="32" t="s">
        <v>766</v>
      </c>
      <c r="C297" s="28" t="str">
        <f t="shared" si="4"/>
        <v>INSERT INTO RQCL_GLOSSARIO(TITULO, DESCRICAO)  VALUES ('TMS', 'Transport Management System');</v>
      </c>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26.25" x14ac:dyDescent="0.2">
      <c r="A298" s="29" t="s">
        <v>767</v>
      </c>
      <c r="B298" s="35"/>
      <c r="C298" s="28" t="str">
        <f t="shared" si="4"/>
        <v>INSERT INTO RQCL_GLOSSARIO(TITULO, DESCRICAO)  VALUES ('U', '');</v>
      </c>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x14ac:dyDescent="0.2">
      <c r="A299" s="31" t="s">
        <v>768</v>
      </c>
      <c r="B299" s="31" t="s">
        <v>769</v>
      </c>
      <c r="C299" s="28" t="str">
        <f t="shared" si="4"/>
        <v>INSERT INTO RQCL_GLOSSARIO(TITULO, DESCRICAO)  VALUES ('Uchikiri', 'Forecast de Peças em processo de encarramento / fim de uso');</v>
      </c>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x14ac:dyDescent="0.2">
      <c r="A300" s="32" t="s">
        <v>770</v>
      </c>
      <c r="B300" s="32" t="s">
        <v>771</v>
      </c>
      <c r="C300" s="28" t="str">
        <f t="shared" si="4"/>
        <v>INSERT INTO RQCL_GLOSSARIO(TITULO, DESCRICAO)  VALUES ('UL', 'Underwiriters Laboratories Certificação de Produtos e sua Segurança');</v>
      </c>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x14ac:dyDescent="0.2">
      <c r="A301" s="32" t="s">
        <v>772</v>
      </c>
      <c r="B301" s="32" t="s">
        <v>773</v>
      </c>
      <c r="C301" s="28" t="str">
        <f t="shared" si="4"/>
        <v>INSERT INTO RQCL_GLOSSARIO(TITULO, DESCRICAO)  VALUES ('UM', 'Unidade de Movimentação');</v>
      </c>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x14ac:dyDescent="0.2">
      <c r="A302" s="32" t="s">
        <v>774</v>
      </c>
      <c r="B302" s="32" t="s">
        <v>775</v>
      </c>
      <c r="C302" s="28" t="str">
        <f t="shared" si="4"/>
        <v>INSERT INTO RQCL_GLOSSARIO(TITULO, DESCRICAO)  VALUES ('UMS', 'Unidade de Movimentação Simplificada');</v>
      </c>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x14ac:dyDescent="0.2">
      <c r="A303" s="32" t="s">
        <v>776</v>
      </c>
      <c r="B303" s="32" t="s">
        <v>777</v>
      </c>
      <c r="C303" s="28" t="str">
        <f t="shared" si="4"/>
        <v>INSERT INTO RQCL_GLOSSARIO(TITULO, DESCRICAO)  VALUES ('Unidade de carga / Loading unit / handling unit (HU)', 'Unidade de carga / unidade de manuseio (HU): normalmente um palete totalmente carregado com vários pacotes.');</v>
      </c>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x14ac:dyDescent="0.2">
      <c r="A304" s="32" t="s">
        <v>778</v>
      </c>
      <c r="B304" s="32" t="s">
        <v>779</v>
      </c>
      <c r="C304" s="28" t="str">
        <f t="shared" si="4"/>
        <v>INSERT INTO RQCL_GLOSSARIO(TITULO, DESCRICAO)  VALUES ('Unique ID', 'Um número único atribuído para identificar e rastrear unidades de embalagem');</v>
      </c>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26.25" x14ac:dyDescent="0.2">
      <c r="A305" s="29" t="s">
        <v>780</v>
      </c>
      <c r="B305" s="35"/>
      <c r="C305" s="28" t="str">
        <f t="shared" si="4"/>
        <v>INSERT INTO RQCL_GLOSSARIO(TITULO, DESCRICAO)  VALUES ('V', '');</v>
      </c>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x14ac:dyDescent="0.2">
      <c r="A306" s="31" t="s">
        <v>781</v>
      </c>
      <c r="B306" s="31" t="s">
        <v>782</v>
      </c>
      <c r="C306" s="28" t="str">
        <f t="shared" si="4"/>
        <v>INSERT INTO RQCL_GLOSSARIO(TITULO, DESCRICAO)  VALUES ('VA/VE', 'Value Analysis - Value Engineering. Análise de valores para redução de custo e melhoria de Qualidade');</v>
      </c>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x14ac:dyDescent="0.2">
      <c r="A307" s="32" t="s">
        <v>62</v>
      </c>
      <c r="B307" s="32" t="s">
        <v>783</v>
      </c>
      <c r="C307" s="28" t="str">
        <f t="shared" si="4"/>
        <v>INSERT INTO RQCL_GLOSSARIO(TITULO, DESCRICAO)  VALUES ('VDA', 'Verband der Automobiliindustrie. Auditoria Qualidade');</v>
      </c>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x14ac:dyDescent="0.2">
      <c r="A308" s="32" t="s">
        <v>151</v>
      </c>
      <c r="B308" s="32" t="s">
        <v>784</v>
      </c>
      <c r="C308" s="28" t="str">
        <f t="shared" si="4"/>
        <v>INSERT INTO RQCL_GLOSSARIO(TITULO, DESCRICAO)  VALUES ('Vide Projeto', 'Requisitos aplicáveis de acordo com a criticidade do produto. Em um mesmo cliente pode ocorrer variação no nível e/ou quantidade de requisitos. Por exemplo, em um determinado projeto são necessários os 18 documentos do PPAP, mas em um outro projeto deste mesmo cliente serão necessários apenas 2 documentos do PPAP.');</v>
      </c>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x14ac:dyDescent="0.2">
      <c r="A309" s="32" t="s">
        <v>785</v>
      </c>
      <c r="B309" s="32" t="s">
        <v>786</v>
      </c>
      <c r="C309" s="28" t="str">
        <f t="shared" si="4"/>
        <v>INSERT INTO RQCL_GLOSSARIO(TITULO, DESCRICAO)  VALUES ('VMI', 'Vendor Managed Inventory
');</v>
      </c>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26.25" x14ac:dyDescent="0.2">
      <c r="A310" s="29" t="s">
        <v>787</v>
      </c>
      <c r="B310" s="35"/>
      <c r="C310" s="28" t="str">
        <f t="shared" si="4"/>
        <v>INSERT INTO RQCL_GLOSSARIO(TITULO, DESCRICAO)  VALUES ('W', '');</v>
      </c>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x14ac:dyDescent="0.2">
      <c r="A311" s="32" t="s">
        <v>788</v>
      </c>
      <c r="B311" s="32" t="s">
        <v>372</v>
      </c>
      <c r="C311" s="28" t="str">
        <f t="shared" si="4"/>
        <v>INSERT INTO RQCL_GLOSSARIO(TITULO, DESCRICAO)  VALUES ('WEB EDI', 'Electronic Data Interchange, meio para troca / fluxo de informação eletrônica das previsões, ordens firmes e avisos de expedição, detalhada em referencias, fornecedor e centro de produção.');</v>
      </c>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x14ac:dyDescent="0.2">
      <c r="A312" s="31" t="s">
        <v>789</v>
      </c>
      <c r="B312" s="31" t="s">
        <v>790</v>
      </c>
      <c r="C312" s="28" t="str">
        <f t="shared" si="4"/>
        <v>INSERT INTO RQCL_GLOSSARIO(TITULO, DESCRICAO)  VALUES ('Written / written form ', 'Forma escrita / escrita: Salvo acordo em contrário, o requisito da forma escrita é satisfeito por uma transmissão de telecomunicações de uma declaração em uma mensagem escrita ou usando outro método adequado para reprodução permanente por escrito (por exemplo, e-mail ou outros sistemas de telecomunicações eletrônicos).');</v>
      </c>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x14ac:dyDescent="0.2">
      <c r="A313" s="31" t="s">
        <v>791</v>
      </c>
      <c r="B313" s="31" t="s">
        <v>792</v>
      </c>
      <c r="C313" s="28" t="str">
        <f t="shared" si="4"/>
        <v>INSERT INTO RQCL_GLOSSARIO(TITULO, DESCRICAO)  VALUES ('W-PPAP', 'Documento Whirlpool - Processo de Aprovação de Peças de Produção. São atividades, documentos, produtos, etc., para fins de aprovação junto ao cliente;');</v>
      </c>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26.25" x14ac:dyDescent="0.2">
      <c r="A314" s="29" t="s">
        <v>793</v>
      </c>
      <c r="B314" s="30"/>
      <c r="C314" s="28" t="str">
        <f t="shared" si="4"/>
        <v>INSERT INTO RQCL_GLOSSARIO(TITULO, DESCRICAO)  VALUES ('Z', '');</v>
      </c>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x14ac:dyDescent="0.2">
      <c r="A315" s="32" t="s">
        <v>794</v>
      </c>
      <c r="B315" s="32" t="s">
        <v>795</v>
      </c>
      <c r="C315" s="28" t="str">
        <f t="shared" si="4"/>
        <v>INSERT INTO RQCL_GLOSSARIO(TITULO, DESCRICAO)  VALUES ('ZONAS DE CONFLITO', 'Áreas da República Democrática do Congo e países adjacentes sobre domínio de grupos armados.');</v>
      </c>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x14ac:dyDescent="0.2">
      <c r="A316" s="30"/>
      <c r="B316" s="30"/>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x14ac:dyDescent="0.2">
      <c r="A317" s="37"/>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x14ac:dyDescent="0.2">
      <c r="A318" s="37"/>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x14ac:dyDescent="0.2">
      <c r="A319" s="37"/>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x14ac:dyDescent="0.2">
      <c r="A320" s="37"/>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x14ac:dyDescent="0.2">
      <c r="A321" s="37"/>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x14ac:dyDescent="0.2">
      <c r="A322" s="37"/>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x14ac:dyDescent="0.2">
      <c r="A323" s="37"/>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x14ac:dyDescent="0.2">
      <c r="A324" s="37"/>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x14ac:dyDescent="0.2">
      <c r="A325" s="37"/>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x14ac:dyDescent="0.2">
      <c r="A326" s="37"/>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x14ac:dyDescent="0.2">
      <c r="A327" s="37"/>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x14ac:dyDescent="0.2">
      <c r="A328" s="37"/>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x14ac:dyDescent="0.2">
      <c r="A329" s="37"/>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x14ac:dyDescent="0.2">
      <c r="A330" s="37"/>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x14ac:dyDescent="0.2">
      <c r="A331" s="37"/>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x14ac:dyDescent="0.2">
      <c r="A332" s="37"/>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x14ac:dyDescent="0.2">
      <c r="A333" s="37"/>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x14ac:dyDescent="0.2">
      <c r="A334" s="37"/>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x14ac:dyDescent="0.2">
      <c r="A335" s="37"/>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x14ac:dyDescent="0.2">
      <c r="A336" s="37"/>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x14ac:dyDescent="0.2">
      <c r="A337" s="37"/>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x14ac:dyDescent="0.2">
      <c r="A338" s="37"/>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x14ac:dyDescent="0.2">
      <c r="A339" s="37"/>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x14ac:dyDescent="0.2">
      <c r="A340" s="37"/>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x14ac:dyDescent="0.2">
      <c r="A341" s="37"/>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x14ac:dyDescent="0.2">
      <c r="A342" s="37"/>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x14ac:dyDescent="0.2">
      <c r="A343" s="37"/>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x14ac:dyDescent="0.2">
      <c r="A344" s="37"/>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x14ac:dyDescent="0.2">
      <c r="A345" s="37"/>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x14ac:dyDescent="0.2">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x14ac:dyDescent="0.2">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x14ac:dyDescent="0.2">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x14ac:dyDescent="0.2">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x14ac:dyDescent="0.2">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x14ac:dyDescent="0.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x14ac:dyDescent="0.2">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x14ac:dyDescent="0.2">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x14ac:dyDescent="0.2">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x14ac:dyDescent="0.2">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x14ac:dyDescent="0.2">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x14ac:dyDescent="0.2">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x14ac:dyDescent="0.2">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x14ac:dyDescent="0.2">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x14ac:dyDescent="0.2">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x14ac:dyDescent="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x14ac:dyDescent="0.2">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x14ac:dyDescent="0.2">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spans="1:26" x14ac:dyDescent="0.2">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spans="1:26" x14ac:dyDescent="0.2">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spans="1:26" x14ac:dyDescent="0.2">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spans="1:26" x14ac:dyDescent="0.2">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spans="1:26" x14ac:dyDescent="0.2">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spans="1:26" x14ac:dyDescent="0.2">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spans="1:26" x14ac:dyDescent="0.2">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spans="1:26" x14ac:dyDescent="0.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spans="1:26" x14ac:dyDescent="0.2">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spans="1:26" x14ac:dyDescent="0.2">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spans="1:26" x14ac:dyDescent="0.2">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spans="1:26" x14ac:dyDescent="0.2">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spans="1:26" x14ac:dyDescent="0.2">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spans="1:26" x14ac:dyDescent="0.2">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spans="1:26" x14ac:dyDescent="0.2">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spans="1:26" x14ac:dyDescent="0.2">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spans="1:26" x14ac:dyDescent="0.2">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spans="1:26" x14ac:dyDescent="0.2">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spans="1:26" x14ac:dyDescent="0.2">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spans="1:26" x14ac:dyDescent="0.2">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spans="1:26" x14ac:dyDescent="0.2">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spans="1:26" x14ac:dyDescent="0.2">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spans="1:26" x14ac:dyDescent="0.2">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spans="1:26" x14ac:dyDescent="0.2">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spans="1:26" x14ac:dyDescent="0.2">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spans="1:26" x14ac:dyDescent="0.2">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spans="1:26" x14ac:dyDescent="0.2">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row r="1032" spans="1:26" x14ac:dyDescent="0.2">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row>
    <row r="1033" spans="1:26" x14ac:dyDescent="0.2">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row>
    <row r="1034" spans="1:26" x14ac:dyDescent="0.2">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row>
    <row r="1035" spans="1:26" x14ac:dyDescent="0.2">
      <c r="A1035" s="28"/>
      <c r="B1035" s="28"/>
      <c r="C1035" s="28"/>
      <c r="D1035" s="28"/>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row>
    <row r="1036" spans="1:26" x14ac:dyDescent="0.2">
      <c r="A1036" s="28"/>
      <c r="B1036" s="28"/>
      <c r="C1036" s="28"/>
      <c r="D1036" s="28"/>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row>
    <row r="1037" spans="1:26" x14ac:dyDescent="0.2">
      <c r="A1037" s="28"/>
      <c r="B1037" s="28"/>
      <c r="C1037" s="28"/>
      <c r="D1037" s="28"/>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row>
    <row r="1038" spans="1:26" x14ac:dyDescent="0.2">
      <c r="A1038" s="28"/>
      <c r="B1038" s="28"/>
      <c r="C1038" s="28"/>
      <c r="D1038" s="28"/>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row>
    <row r="1039" spans="1:26" x14ac:dyDescent="0.2">
      <c r="A1039" s="28"/>
      <c r="B1039" s="28"/>
      <c r="C1039" s="28"/>
      <c r="D1039" s="28"/>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row>
    <row r="1040" spans="1:26" x14ac:dyDescent="0.2">
      <c r="A1040" s="28"/>
      <c r="B1040" s="28"/>
      <c r="C1040" s="28"/>
      <c r="D1040" s="28"/>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row>
    <row r="1041" spans="1:26" x14ac:dyDescent="0.2">
      <c r="A1041" s="28"/>
      <c r="B1041" s="28"/>
      <c r="C1041" s="28"/>
      <c r="D1041" s="28"/>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row>
    <row r="1042" spans="1:26" x14ac:dyDescent="0.2">
      <c r="A1042" s="28"/>
      <c r="B1042" s="28"/>
      <c r="C1042" s="28"/>
      <c r="D1042" s="28"/>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row>
    <row r="1043" spans="1:26" x14ac:dyDescent="0.2">
      <c r="A1043" s="28"/>
      <c r="B1043" s="28"/>
      <c r="C1043" s="28"/>
      <c r="D1043" s="28"/>
      <c r="E1043" s="28"/>
      <c r="F1043" s="28"/>
      <c r="G1043" s="28"/>
      <c r="H1043" s="28"/>
      <c r="I1043" s="28"/>
      <c r="J1043" s="28"/>
      <c r="K1043" s="28"/>
      <c r="L1043" s="28"/>
      <c r="M1043" s="28"/>
      <c r="N1043" s="28"/>
      <c r="O1043" s="28"/>
      <c r="P1043" s="28"/>
      <c r="Q1043" s="28"/>
      <c r="R1043" s="28"/>
      <c r="S1043" s="28"/>
      <c r="T1043" s="28"/>
      <c r="U1043" s="28"/>
      <c r="V1043" s="28"/>
      <c r="W1043" s="28"/>
      <c r="X1043" s="28"/>
      <c r="Y1043" s="28"/>
      <c r="Z1043" s="28"/>
    </row>
    <row r="1044" spans="1:26" x14ac:dyDescent="0.2">
      <c r="A1044" s="28"/>
      <c r="B1044" s="28"/>
      <c r="C1044" s="28"/>
      <c r="D1044" s="28"/>
      <c r="E1044" s="28"/>
      <c r="F1044" s="28"/>
      <c r="G1044" s="28"/>
      <c r="H1044" s="28"/>
      <c r="I1044" s="28"/>
      <c r="J1044" s="28"/>
      <c r="K1044" s="28"/>
      <c r="L1044" s="28"/>
      <c r="M1044" s="28"/>
      <c r="N1044" s="28"/>
      <c r="O1044" s="28"/>
      <c r="P1044" s="28"/>
      <c r="Q1044" s="28"/>
      <c r="R1044" s="28"/>
      <c r="S1044" s="28"/>
      <c r="T1044" s="28"/>
      <c r="U1044" s="28"/>
      <c r="V1044" s="28"/>
      <c r="W1044" s="28"/>
      <c r="X1044" s="28"/>
      <c r="Y1044" s="28"/>
      <c r="Z1044" s="28"/>
    </row>
    <row r="1045" spans="1:26" x14ac:dyDescent="0.2">
      <c r="A1045" s="28"/>
      <c r="B1045" s="28"/>
      <c r="C1045" s="28"/>
      <c r="D1045" s="28"/>
      <c r="E1045" s="28"/>
      <c r="F1045" s="28"/>
      <c r="G1045" s="28"/>
      <c r="H1045" s="28"/>
      <c r="I1045" s="28"/>
      <c r="J1045" s="28"/>
      <c r="K1045" s="28"/>
      <c r="L1045" s="28"/>
      <c r="M1045" s="28"/>
      <c r="N1045" s="28"/>
      <c r="O1045" s="28"/>
      <c r="P1045" s="28"/>
      <c r="Q1045" s="28"/>
      <c r="R1045" s="28"/>
      <c r="S1045" s="28"/>
      <c r="T1045" s="28"/>
      <c r="U1045" s="28"/>
      <c r="V1045" s="28"/>
      <c r="W1045" s="28"/>
      <c r="X1045" s="28"/>
      <c r="Y1045" s="28"/>
      <c r="Z1045" s="28"/>
    </row>
    <row r="1046" spans="1:26" x14ac:dyDescent="0.2">
      <c r="A1046" s="28"/>
      <c r="B1046" s="28"/>
      <c r="C1046" s="28"/>
      <c r="D1046" s="28"/>
      <c r="E1046" s="28"/>
      <c r="F1046" s="28"/>
      <c r="G1046" s="28"/>
      <c r="H1046" s="28"/>
      <c r="I1046" s="28"/>
      <c r="J1046" s="28"/>
      <c r="K1046" s="28"/>
      <c r="L1046" s="28"/>
      <c r="M1046" s="28"/>
      <c r="N1046" s="28"/>
      <c r="O1046" s="28"/>
      <c r="P1046" s="28"/>
      <c r="Q1046" s="28"/>
      <c r="R1046" s="28"/>
      <c r="S1046" s="28"/>
      <c r="T1046" s="28"/>
      <c r="U1046" s="28"/>
      <c r="V1046" s="28"/>
      <c r="W1046" s="28"/>
      <c r="X1046" s="28"/>
      <c r="Y1046" s="28"/>
      <c r="Z1046" s="28"/>
    </row>
    <row r="1047" spans="1:26" x14ac:dyDescent="0.2">
      <c r="A1047" s="28"/>
      <c r="B1047" s="28"/>
      <c r="C1047" s="28"/>
      <c r="D1047" s="28"/>
      <c r="E1047" s="28"/>
      <c r="F1047" s="28"/>
      <c r="G1047" s="28"/>
      <c r="H1047" s="28"/>
      <c r="I1047" s="28"/>
      <c r="J1047" s="28"/>
      <c r="K1047" s="28"/>
      <c r="L1047" s="28"/>
      <c r="M1047" s="28"/>
      <c r="N1047" s="28"/>
      <c r="O1047" s="28"/>
      <c r="P1047" s="28"/>
      <c r="Q1047" s="28"/>
      <c r="R1047" s="28"/>
      <c r="S1047" s="28"/>
      <c r="T1047" s="28"/>
      <c r="U1047" s="28"/>
      <c r="V1047" s="28"/>
      <c r="W1047" s="28"/>
      <c r="X1047" s="28"/>
      <c r="Y1047" s="28"/>
      <c r="Z1047" s="28"/>
    </row>
    <row r="1048" spans="1:26" x14ac:dyDescent="0.2">
      <c r="A1048" s="28"/>
      <c r="B1048" s="28"/>
      <c r="C1048" s="28"/>
      <c r="D1048" s="28"/>
      <c r="E1048" s="28"/>
      <c r="F1048" s="28"/>
      <c r="G1048" s="28"/>
      <c r="H1048" s="28"/>
      <c r="I1048" s="28"/>
      <c r="J1048" s="28"/>
      <c r="K1048" s="28"/>
      <c r="L1048" s="28"/>
      <c r="M1048" s="28"/>
      <c r="N1048" s="28"/>
      <c r="O1048" s="28"/>
      <c r="P1048" s="28"/>
      <c r="Q1048" s="28"/>
      <c r="R1048" s="28"/>
      <c r="S1048" s="28"/>
      <c r="T1048" s="28"/>
      <c r="U1048" s="28"/>
      <c r="V1048" s="28"/>
      <c r="W1048" s="28"/>
      <c r="X1048" s="28"/>
      <c r="Y1048" s="28"/>
      <c r="Z1048" s="28"/>
    </row>
    <row r="1049" spans="1:26" x14ac:dyDescent="0.2">
      <c r="A1049" s="28"/>
      <c r="B1049" s="28"/>
      <c r="C1049" s="28"/>
      <c r="D1049" s="28"/>
      <c r="E1049" s="28"/>
      <c r="F1049" s="28"/>
      <c r="G1049" s="28"/>
      <c r="H1049" s="28"/>
      <c r="I1049" s="28"/>
      <c r="J1049" s="28"/>
      <c r="K1049" s="28"/>
      <c r="L1049" s="28"/>
      <c r="M1049" s="28"/>
      <c r="N1049" s="28"/>
      <c r="O1049" s="28"/>
      <c r="P1049" s="28"/>
      <c r="Q1049" s="28"/>
      <c r="R1049" s="28"/>
      <c r="S1049" s="28"/>
      <c r="T1049" s="28"/>
      <c r="U1049" s="28"/>
      <c r="V1049" s="28"/>
      <c r="W1049" s="28"/>
      <c r="X1049" s="28"/>
      <c r="Y1049" s="28"/>
      <c r="Z1049" s="28"/>
    </row>
    <row r="1050" spans="1:26" x14ac:dyDescent="0.2">
      <c r="A1050" s="28"/>
      <c r="B1050" s="28"/>
      <c r="C1050" s="28"/>
      <c r="D1050" s="28"/>
      <c r="E1050" s="28"/>
      <c r="F1050" s="28"/>
      <c r="G1050" s="28"/>
      <c r="H1050" s="28"/>
      <c r="I1050" s="28"/>
      <c r="J1050" s="28"/>
      <c r="K1050" s="28"/>
      <c r="L1050" s="28"/>
      <c r="M1050" s="28"/>
      <c r="N1050" s="28"/>
      <c r="O1050" s="28"/>
      <c r="P1050" s="28"/>
      <c r="Q1050" s="28"/>
      <c r="R1050" s="28"/>
      <c r="S1050" s="28"/>
      <c r="T1050" s="28"/>
      <c r="U1050" s="28"/>
      <c r="V1050" s="28"/>
      <c r="W1050" s="28"/>
      <c r="X1050" s="28"/>
      <c r="Y1050" s="28"/>
      <c r="Z1050" s="28"/>
    </row>
    <row r="1051" spans="1:26" x14ac:dyDescent="0.2">
      <c r="A1051" s="28"/>
      <c r="B1051" s="28"/>
      <c r="C1051" s="28"/>
      <c r="D1051" s="28"/>
      <c r="E1051" s="28"/>
      <c r="F1051" s="28"/>
      <c r="G1051" s="28"/>
      <c r="H1051" s="28"/>
      <c r="I1051" s="28"/>
      <c r="J1051" s="28"/>
      <c r="K1051" s="28"/>
      <c r="L1051" s="28"/>
      <c r="M1051" s="28"/>
      <c r="N1051" s="28"/>
      <c r="O1051" s="28"/>
      <c r="P1051" s="28"/>
      <c r="Q1051" s="28"/>
      <c r="R1051" s="28"/>
      <c r="S1051" s="28"/>
      <c r="T1051" s="28"/>
      <c r="U1051" s="28"/>
      <c r="V1051" s="28"/>
      <c r="W1051" s="28"/>
      <c r="X1051" s="28"/>
      <c r="Y1051" s="28"/>
      <c r="Z1051" s="28"/>
    </row>
    <row r="1052" spans="1:26" x14ac:dyDescent="0.2">
      <c r="A1052" s="28"/>
      <c r="B1052" s="28"/>
      <c r="C1052" s="28"/>
      <c r="D1052" s="28"/>
      <c r="E1052" s="28"/>
      <c r="F1052" s="28"/>
      <c r="G1052" s="28"/>
      <c r="H1052" s="28"/>
      <c r="I1052" s="28"/>
      <c r="J1052" s="28"/>
      <c r="K1052" s="28"/>
      <c r="L1052" s="28"/>
      <c r="M1052" s="28"/>
      <c r="N1052" s="28"/>
      <c r="O1052" s="28"/>
      <c r="P1052" s="28"/>
      <c r="Q1052" s="28"/>
      <c r="R1052" s="28"/>
      <c r="S1052" s="28"/>
      <c r="T1052" s="28"/>
      <c r="U1052" s="28"/>
      <c r="V1052" s="28"/>
      <c r="W1052" s="28"/>
      <c r="X1052" s="28"/>
      <c r="Y1052" s="28"/>
      <c r="Z1052" s="28"/>
    </row>
    <row r="1053" spans="1:26" x14ac:dyDescent="0.2">
      <c r="A1053" s="28"/>
      <c r="B1053" s="28"/>
      <c r="C1053" s="28"/>
      <c r="D1053" s="28"/>
      <c r="E1053" s="28"/>
      <c r="F1053" s="28"/>
      <c r="G1053" s="28"/>
      <c r="H1053" s="28"/>
      <c r="I1053" s="28"/>
      <c r="J1053" s="28"/>
      <c r="K1053" s="28"/>
      <c r="L1053" s="28"/>
      <c r="M1053" s="28"/>
      <c r="N1053" s="28"/>
      <c r="O1053" s="28"/>
      <c r="P1053" s="28"/>
      <c r="Q1053" s="28"/>
      <c r="R1053" s="28"/>
      <c r="S1053" s="28"/>
      <c r="T1053" s="28"/>
      <c r="U1053" s="28"/>
      <c r="V1053" s="28"/>
      <c r="W1053" s="28"/>
      <c r="X1053" s="28"/>
      <c r="Y1053" s="28"/>
      <c r="Z1053" s="28"/>
    </row>
    <row r="1054" spans="1:26" x14ac:dyDescent="0.2">
      <c r="A1054" s="28"/>
      <c r="B1054" s="28"/>
      <c r="C1054" s="28"/>
      <c r="D1054" s="28"/>
      <c r="E1054" s="28"/>
      <c r="F1054" s="28"/>
      <c r="G1054" s="28"/>
      <c r="H1054" s="28"/>
      <c r="I1054" s="28"/>
      <c r="J1054" s="28"/>
      <c r="K1054" s="28"/>
      <c r="L1054" s="28"/>
      <c r="M1054" s="28"/>
      <c r="N1054" s="28"/>
      <c r="O1054" s="28"/>
      <c r="P1054" s="28"/>
      <c r="Q1054" s="28"/>
      <c r="R1054" s="28"/>
      <c r="S1054" s="28"/>
      <c r="T1054" s="28"/>
      <c r="U1054" s="28"/>
      <c r="V1054" s="28"/>
      <c r="W1054" s="28"/>
      <c r="X1054" s="28"/>
      <c r="Y1054" s="28"/>
      <c r="Z1054" s="28"/>
    </row>
    <row r="1055" spans="1:26" x14ac:dyDescent="0.2">
      <c r="A1055" s="28"/>
      <c r="B1055" s="28"/>
      <c r="C1055" s="28"/>
      <c r="D1055" s="28"/>
      <c r="E1055" s="28"/>
      <c r="F1055" s="28"/>
      <c r="G1055" s="28"/>
      <c r="H1055" s="28"/>
      <c r="I1055" s="28"/>
      <c r="J1055" s="28"/>
      <c r="K1055" s="28"/>
      <c r="L1055" s="28"/>
      <c r="M1055" s="28"/>
      <c r="N1055" s="28"/>
      <c r="O1055" s="28"/>
      <c r="P1055" s="28"/>
      <c r="Q1055" s="28"/>
      <c r="R1055" s="28"/>
      <c r="S1055" s="28"/>
      <c r="T1055" s="28"/>
      <c r="U1055" s="28"/>
      <c r="V1055" s="28"/>
      <c r="W1055" s="28"/>
      <c r="X1055" s="28"/>
      <c r="Y1055" s="28"/>
      <c r="Z1055" s="28"/>
    </row>
    <row r="1056" spans="1:26" x14ac:dyDescent="0.2">
      <c r="A1056" s="28"/>
      <c r="B1056" s="28"/>
      <c r="C1056" s="28"/>
      <c r="D1056" s="28"/>
      <c r="E1056" s="28"/>
      <c r="F1056" s="28"/>
      <c r="G1056" s="28"/>
      <c r="H1056" s="28"/>
      <c r="I1056" s="28"/>
      <c r="J1056" s="28"/>
      <c r="K1056" s="28"/>
      <c r="L1056" s="28"/>
      <c r="M1056" s="28"/>
      <c r="N1056" s="28"/>
      <c r="O1056" s="28"/>
      <c r="P1056" s="28"/>
      <c r="Q1056" s="28"/>
      <c r="R1056" s="28"/>
      <c r="S1056" s="28"/>
      <c r="T1056" s="28"/>
      <c r="U1056" s="28"/>
      <c r="V1056" s="28"/>
      <c r="W1056" s="28"/>
      <c r="X1056" s="28"/>
      <c r="Y1056" s="28"/>
      <c r="Z1056" s="28"/>
    </row>
    <row r="1057" spans="1:26" x14ac:dyDescent="0.2">
      <c r="A1057" s="28"/>
      <c r="B1057" s="28"/>
      <c r="C1057" s="28"/>
      <c r="D1057" s="28"/>
      <c r="E1057" s="28"/>
      <c r="F1057" s="28"/>
      <c r="G1057" s="28"/>
      <c r="H1057" s="28"/>
      <c r="I1057" s="28"/>
      <c r="J1057" s="28"/>
      <c r="K1057" s="28"/>
      <c r="L1057" s="28"/>
      <c r="M1057" s="28"/>
      <c r="N1057" s="28"/>
      <c r="O1057" s="28"/>
      <c r="P1057" s="28"/>
      <c r="Q1057" s="28"/>
      <c r="R1057" s="28"/>
      <c r="S1057" s="28"/>
      <c r="T1057" s="28"/>
      <c r="U1057" s="28"/>
      <c r="V1057" s="28"/>
      <c r="W1057" s="28"/>
      <c r="X1057" s="28"/>
      <c r="Y1057" s="28"/>
      <c r="Z1057" s="28"/>
    </row>
    <row r="1058" spans="1:26" x14ac:dyDescent="0.2">
      <c r="A1058" s="28"/>
      <c r="B1058" s="28"/>
      <c r="C1058" s="28"/>
      <c r="D1058" s="28"/>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row>
    <row r="1059" spans="1:26" x14ac:dyDescent="0.2">
      <c r="A1059" s="28"/>
      <c r="B1059" s="28"/>
      <c r="C1059" s="28"/>
      <c r="D1059" s="28"/>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row>
    <row r="1060" spans="1:26" x14ac:dyDescent="0.2">
      <c r="A1060" s="28"/>
      <c r="B1060" s="28"/>
      <c r="C1060" s="28"/>
      <c r="D1060" s="28"/>
      <c r="E1060" s="28"/>
      <c r="F1060" s="28"/>
      <c r="G1060" s="28"/>
      <c r="H1060" s="28"/>
      <c r="I1060" s="28"/>
      <c r="J1060" s="28"/>
      <c r="K1060" s="28"/>
      <c r="L1060" s="28"/>
      <c r="M1060" s="28"/>
      <c r="N1060" s="28"/>
      <c r="O1060" s="28"/>
      <c r="P1060" s="28"/>
      <c r="Q1060" s="28"/>
      <c r="R1060" s="28"/>
      <c r="S1060" s="28"/>
      <c r="T1060" s="28"/>
      <c r="U1060" s="28"/>
      <c r="V1060" s="28"/>
      <c r="W1060" s="28"/>
      <c r="X1060" s="28"/>
      <c r="Y1060" s="28"/>
      <c r="Z1060" s="28"/>
    </row>
    <row r="1061" spans="1:26" x14ac:dyDescent="0.2">
      <c r="A1061" s="28"/>
      <c r="B1061" s="28"/>
      <c r="C1061" s="28"/>
      <c r="D1061" s="28"/>
      <c r="E1061" s="28"/>
      <c r="F1061" s="28"/>
      <c r="G1061" s="28"/>
      <c r="H1061" s="28"/>
      <c r="I1061" s="28"/>
      <c r="J1061" s="28"/>
      <c r="K1061" s="28"/>
      <c r="L1061" s="28"/>
      <c r="M1061" s="28"/>
      <c r="N1061" s="28"/>
      <c r="O1061" s="28"/>
      <c r="P1061" s="28"/>
      <c r="Q1061" s="28"/>
      <c r="R1061" s="28"/>
      <c r="S1061" s="28"/>
      <c r="T1061" s="28"/>
      <c r="U1061" s="28"/>
      <c r="V1061" s="28"/>
      <c r="W1061" s="28"/>
      <c r="X1061" s="28"/>
      <c r="Y1061" s="28"/>
      <c r="Z1061" s="28"/>
    </row>
    <row r="1062" spans="1:26" x14ac:dyDescent="0.2">
      <c r="A1062" s="28"/>
      <c r="B1062" s="28"/>
      <c r="C1062" s="28"/>
      <c r="D1062" s="28"/>
      <c r="E1062" s="28"/>
      <c r="F1062" s="28"/>
      <c r="G1062" s="28"/>
      <c r="H1062" s="28"/>
      <c r="I1062" s="28"/>
      <c r="J1062" s="28"/>
      <c r="K1062" s="28"/>
      <c r="L1062" s="28"/>
      <c r="M1062" s="28"/>
      <c r="N1062" s="28"/>
      <c r="O1062" s="28"/>
      <c r="P1062" s="28"/>
      <c r="Q1062" s="28"/>
      <c r="R1062" s="28"/>
      <c r="S1062" s="28"/>
      <c r="T1062" s="28"/>
      <c r="U1062" s="28"/>
      <c r="V1062" s="28"/>
      <c r="W1062" s="28"/>
      <c r="X1062" s="28"/>
      <c r="Y1062" s="28"/>
      <c r="Z1062" s="28"/>
    </row>
    <row r="1063" spans="1:26" x14ac:dyDescent="0.2">
      <c r="A1063" s="28"/>
      <c r="B1063" s="28"/>
      <c r="C1063" s="28"/>
      <c r="D1063" s="28"/>
      <c r="E1063" s="28"/>
      <c r="F1063" s="28"/>
      <c r="G1063" s="28"/>
      <c r="H1063" s="28"/>
      <c r="I1063" s="28"/>
      <c r="J1063" s="28"/>
      <c r="K1063" s="28"/>
      <c r="L1063" s="28"/>
      <c r="M1063" s="28"/>
      <c r="N1063" s="28"/>
      <c r="O1063" s="28"/>
      <c r="P1063" s="28"/>
      <c r="Q1063" s="28"/>
      <c r="R1063" s="28"/>
      <c r="S1063" s="28"/>
      <c r="T1063" s="28"/>
      <c r="U1063" s="28"/>
      <c r="V1063" s="28"/>
      <c r="W1063" s="28"/>
      <c r="X1063" s="28"/>
      <c r="Y1063" s="28"/>
      <c r="Z1063" s="28"/>
    </row>
    <row r="1064" spans="1:26" x14ac:dyDescent="0.2">
      <c r="A1064" s="28"/>
      <c r="B1064" s="28"/>
      <c r="C1064" s="28"/>
      <c r="D1064" s="28"/>
      <c r="E1064" s="28"/>
      <c r="F1064" s="28"/>
      <c r="G1064" s="28"/>
      <c r="H1064" s="28"/>
      <c r="I1064" s="28"/>
      <c r="J1064" s="28"/>
      <c r="K1064" s="28"/>
      <c r="L1064" s="28"/>
      <c r="M1064" s="28"/>
      <c r="N1064" s="28"/>
      <c r="O1064" s="28"/>
      <c r="P1064" s="28"/>
      <c r="Q1064" s="28"/>
      <c r="R1064" s="28"/>
      <c r="S1064" s="28"/>
      <c r="T1064" s="28"/>
      <c r="U1064" s="28"/>
      <c r="V1064" s="28"/>
      <c r="W1064" s="28"/>
      <c r="X1064" s="28"/>
      <c r="Y1064" s="28"/>
      <c r="Z1064" s="28"/>
    </row>
    <row r="1065" spans="1:26" x14ac:dyDescent="0.2">
      <c r="A1065" s="28"/>
      <c r="B1065" s="28"/>
      <c r="C1065" s="28"/>
      <c r="D1065" s="28"/>
      <c r="E1065" s="28"/>
      <c r="F1065" s="28"/>
      <c r="G1065" s="28"/>
      <c r="H1065" s="28"/>
      <c r="I1065" s="28"/>
      <c r="J1065" s="28"/>
      <c r="K1065" s="28"/>
      <c r="L1065" s="28"/>
      <c r="M1065" s="28"/>
      <c r="N1065" s="28"/>
      <c r="O1065" s="28"/>
      <c r="P1065" s="28"/>
      <c r="Q1065" s="28"/>
      <c r="R1065" s="28"/>
      <c r="S1065" s="28"/>
      <c r="T1065" s="28"/>
      <c r="U1065" s="28"/>
      <c r="V1065" s="28"/>
      <c r="W1065" s="28"/>
      <c r="X1065" s="28"/>
      <c r="Y1065" s="28"/>
      <c r="Z1065" s="28"/>
    </row>
    <row r="1066" spans="1:26" x14ac:dyDescent="0.2">
      <c r="A1066" s="28"/>
      <c r="B1066" s="28"/>
      <c r="C1066" s="28"/>
      <c r="D1066" s="28"/>
      <c r="E1066" s="28"/>
      <c r="F1066" s="28"/>
      <c r="G1066" s="28"/>
      <c r="H1066" s="28"/>
      <c r="I1066" s="28"/>
      <c r="J1066" s="28"/>
      <c r="K1066" s="28"/>
      <c r="L1066" s="28"/>
      <c r="M1066" s="28"/>
      <c r="N1066" s="28"/>
      <c r="O1066" s="28"/>
      <c r="P1066" s="28"/>
      <c r="Q1066" s="28"/>
      <c r="R1066" s="28"/>
      <c r="S1066" s="28"/>
      <c r="T1066" s="28"/>
      <c r="U1066" s="28"/>
      <c r="V1066" s="28"/>
      <c r="W1066" s="28"/>
      <c r="X1066" s="28"/>
      <c r="Y1066" s="28"/>
      <c r="Z1066" s="28"/>
    </row>
    <row r="1067" spans="1:26" x14ac:dyDescent="0.2">
      <c r="A1067" s="28"/>
      <c r="B1067" s="28"/>
      <c r="C1067" s="28"/>
      <c r="D1067" s="28"/>
      <c r="E1067" s="28"/>
      <c r="F1067" s="28"/>
      <c r="G1067" s="28"/>
      <c r="H1067" s="28"/>
      <c r="I1067" s="28"/>
      <c r="J1067" s="28"/>
      <c r="K1067" s="28"/>
      <c r="L1067" s="28"/>
      <c r="M1067" s="28"/>
      <c r="N1067" s="28"/>
      <c r="O1067" s="28"/>
      <c r="P1067" s="28"/>
      <c r="Q1067" s="28"/>
      <c r="R1067" s="28"/>
      <c r="S1067" s="28"/>
      <c r="T1067" s="28"/>
      <c r="U1067" s="28"/>
      <c r="V1067" s="28"/>
      <c r="W1067" s="28"/>
      <c r="X1067" s="28"/>
      <c r="Y1067" s="28"/>
      <c r="Z1067" s="28"/>
    </row>
    <row r="1068" spans="1:26" x14ac:dyDescent="0.2">
      <c r="A1068" s="28"/>
      <c r="B1068" s="28"/>
      <c r="C1068" s="28"/>
      <c r="D1068" s="28"/>
      <c r="E1068" s="28"/>
      <c r="F1068" s="28"/>
      <c r="G1068" s="28"/>
      <c r="H1068" s="28"/>
      <c r="I1068" s="28"/>
      <c r="J1068" s="28"/>
      <c r="K1068" s="28"/>
      <c r="L1068" s="28"/>
      <c r="M1068" s="28"/>
      <c r="N1068" s="28"/>
      <c r="O1068" s="28"/>
      <c r="P1068" s="28"/>
      <c r="Q1068" s="28"/>
      <c r="R1068" s="28"/>
      <c r="S1068" s="28"/>
      <c r="T1068" s="28"/>
      <c r="U1068" s="28"/>
      <c r="V1068" s="28"/>
      <c r="W1068" s="28"/>
      <c r="X1068" s="28"/>
      <c r="Y1068" s="28"/>
      <c r="Z1068" s="28"/>
    </row>
    <row r="1069" spans="1:26" x14ac:dyDescent="0.2">
      <c r="A1069" s="28"/>
      <c r="B1069" s="28"/>
      <c r="C1069" s="28"/>
      <c r="D1069" s="28"/>
      <c r="E1069" s="28"/>
      <c r="F1069" s="28"/>
      <c r="G1069" s="28"/>
      <c r="H1069" s="28"/>
      <c r="I1069" s="28"/>
      <c r="J1069" s="28"/>
      <c r="K1069" s="28"/>
      <c r="L1069" s="28"/>
      <c r="M1069" s="28"/>
      <c r="N1069" s="28"/>
      <c r="O1069" s="28"/>
      <c r="P1069" s="28"/>
      <c r="Q1069" s="28"/>
      <c r="R1069" s="28"/>
      <c r="S1069" s="28"/>
      <c r="T1069" s="28"/>
      <c r="U1069" s="28"/>
      <c r="V1069" s="28"/>
      <c r="W1069" s="28"/>
      <c r="X1069" s="28"/>
      <c r="Y1069" s="28"/>
      <c r="Z1069" s="28"/>
    </row>
    <row r="1070" spans="1:26" x14ac:dyDescent="0.2">
      <c r="A1070" s="28"/>
      <c r="B1070" s="28"/>
      <c r="C1070" s="28"/>
      <c r="D1070" s="28"/>
      <c r="E1070" s="28"/>
      <c r="F1070" s="28"/>
      <c r="G1070" s="28"/>
      <c r="H1070" s="28"/>
      <c r="I1070" s="28"/>
      <c r="J1070" s="28"/>
      <c r="K1070" s="28"/>
      <c r="L1070" s="28"/>
      <c r="M1070" s="28"/>
      <c r="N1070" s="28"/>
      <c r="O1070" s="28"/>
      <c r="P1070" s="28"/>
      <c r="Q1070" s="28"/>
      <c r="R1070" s="28"/>
      <c r="S1070" s="28"/>
      <c r="T1070" s="28"/>
      <c r="U1070" s="28"/>
      <c r="V1070" s="28"/>
      <c r="W1070" s="28"/>
      <c r="X1070" s="28"/>
      <c r="Y1070" s="28"/>
      <c r="Z1070" s="28"/>
    </row>
    <row r="1071" spans="1:26" x14ac:dyDescent="0.2">
      <c r="A1071" s="28"/>
      <c r="B1071" s="28"/>
      <c r="C1071" s="28"/>
      <c r="D1071" s="28"/>
      <c r="E1071" s="28"/>
      <c r="F1071" s="28"/>
      <c r="G1071" s="28"/>
      <c r="H1071" s="28"/>
      <c r="I1071" s="28"/>
      <c r="J1071" s="28"/>
      <c r="K1071" s="28"/>
      <c r="L1071" s="28"/>
      <c r="M1071" s="28"/>
      <c r="N1071" s="28"/>
      <c r="O1071" s="28"/>
      <c r="P1071" s="28"/>
      <c r="Q1071" s="28"/>
      <c r="R1071" s="28"/>
      <c r="S1071" s="28"/>
      <c r="T1071" s="28"/>
      <c r="U1071" s="28"/>
      <c r="V1071" s="28"/>
      <c r="W1071" s="28"/>
      <c r="X1071" s="28"/>
      <c r="Y1071" s="28"/>
      <c r="Z1071" s="28"/>
    </row>
    <row r="1072" spans="1:26" x14ac:dyDescent="0.2">
      <c r="A1072" s="28"/>
      <c r="B1072" s="28"/>
      <c r="C1072" s="28"/>
      <c r="D1072" s="28"/>
      <c r="E1072" s="28"/>
      <c r="F1072" s="28"/>
      <c r="G1072" s="28"/>
      <c r="H1072" s="28"/>
      <c r="I1072" s="28"/>
      <c r="J1072" s="28"/>
      <c r="K1072" s="28"/>
      <c r="L1072" s="28"/>
      <c r="M1072" s="28"/>
      <c r="N1072" s="28"/>
      <c r="O1072" s="28"/>
      <c r="P1072" s="28"/>
      <c r="Q1072" s="28"/>
      <c r="R1072" s="28"/>
      <c r="S1072" s="28"/>
      <c r="T1072" s="28"/>
      <c r="U1072" s="28"/>
      <c r="V1072" s="28"/>
      <c r="W1072" s="28"/>
      <c r="X1072" s="28"/>
      <c r="Y1072" s="28"/>
      <c r="Z1072" s="28"/>
    </row>
    <row r="1073" spans="1:26" x14ac:dyDescent="0.2">
      <c r="A1073" s="28"/>
      <c r="B1073" s="28"/>
      <c r="C1073" s="28"/>
      <c r="D1073" s="28"/>
      <c r="E1073" s="28"/>
      <c r="F1073" s="28"/>
      <c r="G1073" s="28"/>
      <c r="H1073" s="28"/>
      <c r="I1073" s="28"/>
      <c r="J1073" s="28"/>
      <c r="K1073" s="28"/>
      <c r="L1073" s="28"/>
      <c r="M1073" s="28"/>
      <c r="N1073" s="28"/>
      <c r="O1073" s="28"/>
      <c r="P1073" s="28"/>
      <c r="Q1073" s="28"/>
      <c r="R1073" s="28"/>
      <c r="S1073" s="28"/>
      <c r="T1073" s="28"/>
      <c r="U1073" s="28"/>
      <c r="V1073" s="28"/>
      <c r="W1073" s="28"/>
      <c r="X1073" s="28"/>
      <c r="Y1073" s="28"/>
      <c r="Z1073" s="28"/>
    </row>
    <row r="1074" spans="1:26" x14ac:dyDescent="0.2">
      <c r="A1074" s="28"/>
      <c r="B1074" s="28"/>
      <c r="C1074" s="28"/>
      <c r="D1074" s="28"/>
      <c r="E1074" s="28"/>
      <c r="F1074" s="28"/>
      <c r="G1074" s="28"/>
      <c r="H1074" s="28"/>
      <c r="I1074" s="28"/>
      <c r="J1074" s="28"/>
      <c r="K1074" s="28"/>
      <c r="L1074" s="28"/>
      <c r="M1074" s="28"/>
      <c r="N1074" s="28"/>
      <c r="O1074" s="28"/>
      <c r="P1074" s="28"/>
      <c r="Q1074" s="28"/>
      <c r="R1074" s="28"/>
      <c r="S1074" s="28"/>
      <c r="T1074" s="28"/>
      <c r="U1074" s="28"/>
      <c r="V1074" s="28"/>
      <c r="W1074" s="28"/>
      <c r="X1074" s="28"/>
      <c r="Y1074" s="28"/>
      <c r="Z1074" s="28"/>
    </row>
  </sheetData>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944"/>
  <sheetViews>
    <sheetView showGridLines="0" workbookViewId="0">
      <pane ySplit="4" topLeftCell="A5" activePane="bottomLeft" state="frozen"/>
      <selection pane="bottomLeft" activeCell="B6" sqref="B6"/>
    </sheetView>
  </sheetViews>
  <sheetFormatPr defaultColWidth="12.625" defaultRowHeight="15" customHeight="1" x14ac:dyDescent="0.2"/>
  <cols>
    <col min="1" max="1" width="35.5" customWidth="1"/>
    <col min="2" max="2" width="27.875" customWidth="1"/>
    <col min="3" max="3" width="67.75" customWidth="1"/>
    <col min="4" max="4" width="21" customWidth="1"/>
    <col min="5" max="5" width="27.25" customWidth="1"/>
    <col min="6" max="6" width="17.875" customWidth="1"/>
    <col min="7" max="7" width="23.5" customWidth="1"/>
    <col min="8" max="8" width="53.125" customWidth="1"/>
    <col min="9" max="9" width="68.5" bestFit="1" customWidth="1"/>
  </cols>
  <sheetData>
    <row r="1" spans="1:28" ht="19.5" x14ac:dyDescent="0.2">
      <c r="A1" s="38" t="s">
        <v>796</v>
      </c>
      <c r="B1" s="39"/>
      <c r="C1" s="39"/>
      <c r="D1" s="40"/>
      <c r="E1" s="40"/>
      <c r="F1" s="40"/>
      <c r="G1" s="40"/>
      <c r="H1" s="40"/>
      <c r="I1" s="41"/>
      <c r="J1" s="41"/>
      <c r="K1" s="41"/>
      <c r="L1" s="42"/>
      <c r="M1" s="41"/>
      <c r="N1" s="41"/>
      <c r="O1" s="41"/>
      <c r="P1" s="41"/>
      <c r="Q1" s="41"/>
      <c r="R1" s="41"/>
      <c r="S1" s="41"/>
      <c r="T1" s="41"/>
      <c r="U1" s="41"/>
      <c r="V1" s="41"/>
      <c r="W1" s="41"/>
      <c r="X1" s="41"/>
      <c r="Y1" s="41"/>
      <c r="Z1" s="41"/>
      <c r="AA1" s="41"/>
      <c r="AB1" s="41"/>
    </row>
    <row r="2" spans="1:28" x14ac:dyDescent="0.2">
      <c r="A2" s="43" t="s">
        <v>797</v>
      </c>
      <c r="B2" s="39"/>
      <c r="C2" s="39"/>
      <c r="D2" s="40"/>
      <c r="E2" s="40"/>
      <c r="F2" s="40"/>
      <c r="G2" s="40"/>
      <c r="H2" s="40"/>
      <c r="I2" s="41"/>
      <c r="J2" s="41"/>
      <c r="K2" s="41"/>
      <c r="L2" s="42"/>
      <c r="M2" s="41"/>
      <c r="N2" s="41"/>
      <c r="O2" s="41"/>
      <c r="P2" s="41"/>
      <c r="Q2" s="41"/>
      <c r="R2" s="41"/>
      <c r="S2" s="41"/>
      <c r="T2" s="41"/>
      <c r="U2" s="41"/>
      <c r="V2" s="41"/>
      <c r="W2" s="41"/>
      <c r="X2" s="41"/>
      <c r="Y2" s="41"/>
      <c r="Z2" s="41"/>
      <c r="AA2" s="41"/>
      <c r="AB2" s="41"/>
    </row>
    <row r="3" spans="1:28" x14ac:dyDescent="0.2">
      <c r="A3" s="44"/>
      <c r="B3" s="44"/>
      <c r="C3" s="44"/>
      <c r="D3" s="45"/>
      <c r="E3" s="45"/>
      <c r="F3" s="45"/>
      <c r="G3" s="45"/>
      <c r="H3" s="45"/>
      <c r="I3" s="46"/>
      <c r="J3" s="46"/>
      <c r="K3" s="46"/>
      <c r="L3" s="47"/>
      <c r="M3" s="41"/>
      <c r="N3" s="41"/>
      <c r="O3" s="41"/>
      <c r="P3" s="41"/>
      <c r="Q3" s="41"/>
      <c r="R3" s="41"/>
      <c r="S3" s="41"/>
      <c r="T3" s="41"/>
      <c r="U3" s="41"/>
      <c r="V3" s="41"/>
      <c r="W3" s="41"/>
      <c r="X3" s="41"/>
      <c r="Y3" s="41"/>
      <c r="Z3" s="41"/>
      <c r="AA3" s="41"/>
      <c r="AB3" s="41"/>
    </row>
    <row r="4" spans="1:28" x14ac:dyDescent="0.2">
      <c r="A4" s="48" t="s">
        <v>798</v>
      </c>
      <c r="B4" s="48" t="s">
        <v>43</v>
      </c>
      <c r="C4" s="48" t="s">
        <v>799</v>
      </c>
      <c r="D4" s="49" t="s">
        <v>800</v>
      </c>
      <c r="E4" s="49" t="s">
        <v>801</v>
      </c>
      <c r="F4" s="49" t="s">
        <v>802</v>
      </c>
      <c r="G4" s="49" t="s">
        <v>803</v>
      </c>
      <c r="H4" s="49" t="s">
        <v>804</v>
      </c>
      <c r="I4" s="41"/>
      <c r="J4" s="41"/>
      <c r="K4" s="41"/>
      <c r="L4" s="42"/>
      <c r="M4" s="41"/>
      <c r="N4" s="41"/>
      <c r="O4" s="41"/>
      <c r="P4" s="41"/>
      <c r="Q4" s="41"/>
      <c r="R4" s="41"/>
      <c r="S4" s="41"/>
      <c r="T4" s="41"/>
      <c r="U4" s="41"/>
      <c r="V4" s="41"/>
      <c r="W4" s="41"/>
      <c r="X4" s="41"/>
      <c r="Y4" s="41"/>
      <c r="Z4" s="41"/>
      <c r="AA4" s="41"/>
      <c r="AB4" s="41"/>
    </row>
    <row r="5" spans="1:28" x14ac:dyDescent="0.25">
      <c r="A5" s="50" t="s">
        <v>805</v>
      </c>
      <c r="B5" s="69" t="s">
        <v>818</v>
      </c>
      <c r="C5" s="52" t="s">
        <v>806</v>
      </c>
      <c r="D5" s="50" t="s">
        <v>807</v>
      </c>
      <c r="E5" s="50" t="s">
        <v>808</v>
      </c>
      <c r="F5" s="50" t="s">
        <v>809</v>
      </c>
      <c r="G5" s="50" t="s">
        <v>810</v>
      </c>
      <c r="H5" s="50" t="s">
        <v>811</v>
      </c>
      <c r="I5" s="2" t="str">
        <f>"INSERT INTO RQCL_PORTAL ( TSOP_CLISAPCLICOD, RQCL_PORTAL_LEGENDA_ID, URL, RQCL_PORTAL_USUARIO_ID, USERNAME, SENHA, DATAATUALIZACAO, OBSERVACAO )   VALUES ((SELECT top 1 TSOP_CLISAPCLICOD FROM RQCL_CLIENTE WHERE TSOP_ORDBILGRUCLINOM = '"&amp;A5&amp;"'), (SELECT top 1 RQCL_PORTAL_LEGENDA_ID FROM RQCL_PORTAL_LEGENDA WHERE LEGENDA = '"&amp;B5&amp;"'),'"&amp;C5&amp;"',(SELECT top 1 RQCL_PORTAL_USUARIO_ID FROM RQCL_PORTAL_USUARIO WHERE NOME =  '"&amp;D5&amp;"'), '"&amp;E5&amp;"', '"&amp;F5&amp;"', '"&amp;G5&amp;"', '"&amp;H5&amp;"');"</f>
        <v>INSERT INTO RQCL_PORTAL ( TSOP_CLISAPCLICOD, RQCL_PORTAL_LEGENDA_ID, URL, RQCL_PORTAL_USUARIO_ID, USERNAME, SENHA, DATAATUALIZACAO, OBSERVACAO )   VALUES ((SELECT top 1 TSOP_CLISAPCLICOD FROM RQCL_CLIENTE WHERE TSOP_ORDBILGRUCLINOM = 'Whirlpool Rio Claro / Joinville / São Paulo'), (SELECT top 1 RQCL_PORTAL_LEGENDA_ID FROM RQCL_PORTAL_LEGENDA WHERE LEGENDA = 'Cotações'),'http://www4.whirlpool.com.br/',(SELECT top 1 RQCL_PORTAL_USUARIO_ID FROM RQCL_PORTAL_USUARIO WHERE NOME =  'Herivelto Felippi'), 'esourcing', 'Brady@2020', 'Out/20', 'Cotações e Pedidos Spot');</v>
      </c>
      <c r="J5" s="2"/>
      <c r="K5" s="2"/>
      <c r="L5" s="53"/>
      <c r="M5" s="2"/>
      <c r="N5" s="2"/>
      <c r="O5" s="2"/>
      <c r="P5" s="2"/>
      <c r="Q5" s="2"/>
      <c r="R5" s="2"/>
      <c r="S5" s="2"/>
      <c r="T5" s="2"/>
      <c r="U5" s="2"/>
      <c r="V5" s="2"/>
      <c r="W5" s="2"/>
      <c r="X5" s="2"/>
      <c r="Y5" s="2"/>
      <c r="Z5" s="2"/>
      <c r="AA5" s="2"/>
      <c r="AB5" s="2"/>
    </row>
    <row r="6" spans="1:28" ht="15" customHeight="1" x14ac:dyDescent="0.25">
      <c r="A6" s="50" t="s">
        <v>805</v>
      </c>
      <c r="B6" s="51" t="s">
        <v>812</v>
      </c>
      <c r="C6" s="52" t="s">
        <v>806</v>
      </c>
      <c r="D6" s="50" t="s">
        <v>813</v>
      </c>
      <c r="E6" s="50" t="s">
        <v>814</v>
      </c>
      <c r="F6" s="50" t="s">
        <v>815</v>
      </c>
      <c r="G6" s="54">
        <v>44155</v>
      </c>
      <c r="H6" s="50" t="s">
        <v>816</v>
      </c>
      <c r="I6" s="11" t="str">
        <f t="shared" ref="I6:I46" si="0">"INSERT INTO RQCL_PORTAL ( TSOP_CLISAPCLICOD, RQCL_PORTAL_LEGENDA_ID, URL, RQCL_PORTAL_USUARIO_ID, USERNAME, SENHA, DATAATUALIZACAO, OBSERVACAO )   VALUES ((SELECT top 1 TSOP_CLISAPCLICOD FROM RQCL_CLIENTE WHERE TSOP_ORDBILGRUCLINOM = '"&amp;A6&amp;"'), (SELECT top 1 RQCL_PORTAL_LEGENDA_ID FROM RQCL_PORTAL_LEGENDA WHERE LEGENDA = '"&amp;B6&amp;"'),'"&amp;C6&amp;"',(SELECT top 1 RQCL_PORTAL_USUARIO_ID FROM RQCL_PORTAL_USUARIO WHERE NOME =  '"&amp;D6&amp;"'), '"&amp;E6&amp;"', '"&amp;F6&amp;"', '"&amp;G6&amp;"', '"&amp;H6&amp;"');"</f>
        <v>INSERT INTO RQCL_PORTAL ( TSOP_CLISAPCLICOD, RQCL_PORTAL_LEGENDA_ID, URL, RQCL_PORTAL_USUARIO_ID, USERNAME, SENHA, DATAATUALIZACAO, OBSERVACAO )   VALUES ((SELECT top 1 TSOP_CLISAPCLICOD FROM RQCL_CLIENTE WHERE TSOP_ORDBILGRUCLINOM = 'Whirlpool Rio Claro / Joinville / São Paulo'), (SELECT top 1 RQCL_PORTAL_LEGENDA_ID FROM RQCL_PORTAL_LEGENDA WHERE LEGENDA = 'Pedidos / Logistico'),'http://www4.whirlpool.com.br/',(SELECT top 1 RQCL_PORTAL_USUARIO_ID FROM RQCL_PORTAL_USUARIO WHERE NOME =  'Customer Service / Logística'), 'operador', 'Brady2023!', '44155', 'Pedidos / Forecast....');</v>
      </c>
      <c r="J6" s="2"/>
      <c r="K6" s="2"/>
      <c r="L6" s="53"/>
      <c r="M6" s="2"/>
      <c r="N6" s="2"/>
      <c r="O6" s="2"/>
      <c r="P6" s="2"/>
      <c r="Q6" s="2"/>
      <c r="R6" s="2"/>
      <c r="S6" s="2"/>
      <c r="T6" s="2"/>
      <c r="U6" s="2"/>
      <c r="V6" s="2"/>
      <c r="W6" s="2"/>
      <c r="X6" s="2"/>
      <c r="Y6" s="2"/>
      <c r="Z6" s="2"/>
      <c r="AA6" s="2"/>
      <c r="AB6" s="2"/>
    </row>
    <row r="7" spans="1:28" ht="15" customHeight="1" x14ac:dyDescent="0.25">
      <c r="A7" s="50" t="s">
        <v>817</v>
      </c>
      <c r="B7" s="51" t="s">
        <v>818</v>
      </c>
      <c r="C7" s="52" t="s">
        <v>806</v>
      </c>
      <c r="D7" s="50" t="s">
        <v>807</v>
      </c>
      <c r="E7" s="50" t="s">
        <v>808</v>
      </c>
      <c r="F7" s="50" t="s">
        <v>819</v>
      </c>
      <c r="G7" s="50" t="s">
        <v>810</v>
      </c>
      <c r="H7" s="50" t="s">
        <v>811</v>
      </c>
      <c r="I7" s="11" t="str">
        <f t="shared" si="0"/>
        <v>INSERT INTO RQCL_PORTAL ( TSOP_CLISAPCLICOD, RQCL_PORTAL_LEGENDA_ID, URL, RQCL_PORTAL_USUARIO_ID, USERNAME, SENHA, DATAATUALIZACAO, OBSERVACAO )   VALUES ((SELECT top 1 TSOP_CLISAPCLICOD FROM RQCL_CLIENTE WHERE TSOP_ORDBILGRUCLINOM = 'Whirlpool Manaus'), (SELECT top 1 RQCL_PORTAL_LEGENDA_ID FROM RQCL_PORTAL_LEGENDA WHERE LEGENDA = 'Cotações'),'http://www4.whirlpool.com.br/',(SELECT top 1 RQCL_PORTAL_USUARIO_ID FROM RQCL_PORTAL_USUARIO WHERE NOME =  'Herivelto Felippi'), 'esourcing', 'Brady@1111', 'Out/20', 'Cotações e Pedidos Spot');</v>
      </c>
      <c r="J7" s="2"/>
      <c r="K7" s="2"/>
      <c r="L7" s="53"/>
      <c r="M7" s="2"/>
      <c r="N7" s="2"/>
      <c r="O7" s="2"/>
      <c r="P7" s="2"/>
      <c r="Q7" s="2"/>
      <c r="R7" s="2"/>
      <c r="S7" s="2"/>
      <c r="T7" s="2"/>
      <c r="U7" s="2"/>
      <c r="V7" s="2"/>
      <c r="W7" s="2"/>
      <c r="X7" s="2"/>
      <c r="Y7" s="2"/>
      <c r="Z7" s="2"/>
      <c r="AA7" s="2"/>
      <c r="AB7" s="2"/>
    </row>
    <row r="8" spans="1:28" ht="15" customHeight="1" x14ac:dyDescent="0.25">
      <c r="A8" s="50" t="s">
        <v>817</v>
      </c>
      <c r="B8" s="51" t="s">
        <v>812</v>
      </c>
      <c r="C8" s="52" t="s">
        <v>806</v>
      </c>
      <c r="D8" s="50" t="s">
        <v>813</v>
      </c>
      <c r="E8" s="50" t="s">
        <v>814</v>
      </c>
      <c r="F8" s="50" t="s">
        <v>815</v>
      </c>
      <c r="G8" s="54">
        <v>44155</v>
      </c>
      <c r="H8" s="50" t="s">
        <v>816</v>
      </c>
      <c r="I8" s="11" t="str">
        <f t="shared" si="0"/>
        <v>INSERT INTO RQCL_PORTAL ( TSOP_CLISAPCLICOD, RQCL_PORTAL_LEGENDA_ID, URL, RQCL_PORTAL_USUARIO_ID, USERNAME, SENHA, DATAATUALIZACAO, OBSERVACAO )   VALUES ((SELECT top 1 TSOP_CLISAPCLICOD FROM RQCL_CLIENTE WHERE TSOP_ORDBILGRUCLINOM = 'Whirlpool Manaus'), (SELECT top 1 RQCL_PORTAL_LEGENDA_ID FROM RQCL_PORTAL_LEGENDA WHERE LEGENDA = 'Pedidos / Logistico'),'http://www4.whirlpool.com.br/',(SELECT top 1 RQCL_PORTAL_USUARIO_ID FROM RQCL_PORTAL_USUARIO WHERE NOME =  'Customer Service / Logística'), 'operador', 'Brady2023!', '44155', 'Pedidos / Forecast....');</v>
      </c>
      <c r="J8" s="2"/>
      <c r="K8" s="2"/>
      <c r="L8" s="2"/>
      <c r="M8" s="2"/>
      <c r="N8" s="2"/>
      <c r="O8" s="2"/>
      <c r="P8" s="2"/>
      <c r="Q8" s="2"/>
      <c r="R8" s="2"/>
      <c r="S8" s="2"/>
      <c r="T8" s="2"/>
      <c r="U8" s="2"/>
      <c r="V8" s="2"/>
      <c r="W8" s="2"/>
      <c r="X8" s="2"/>
      <c r="Y8" s="2"/>
      <c r="Z8" s="2"/>
      <c r="AA8" s="2"/>
      <c r="AB8" s="2"/>
    </row>
    <row r="9" spans="1:28" ht="15" customHeight="1" x14ac:dyDescent="0.25">
      <c r="A9" s="50" t="s">
        <v>820</v>
      </c>
      <c r="B9" s="51" t="s">
        <v>42</v>
      </c>
      <c r="C9" s="52" t="s">
        <v>821</v>
      </c>
      <c r="D9" s="50" t="s">
        <v>807</v>
      </c>
      <c r="E9" s="50" t="s">
        <v>822</v>
      </c>
      <c r="F9" s="50" t="s">
        <v>823</v>
      </c>
      <c r="G9" s="50" t="s">
        <v>810</v>
      </c>
      <c r="H9" s="50" t="s">
        <v>824</v>
      </c>
      <c r="I9" s="11" t="str">
        <f t="shared" si="0"/>
        <v>INSERT INTO RQCL_PORTAL ( TSOP_CLISAPCLICOD, RQCL_PORTAL_LEGENDA_ID, URL, RQCL_PORTAL_USUARIO_ID, USERNAME, SENHA, DATAATUALIZACAO, OBSERVACAO )   VALUES ((SELECT top 1 TSOP_CLISAPCLICOD FROM RQCL_CLIENTE WHERE TSOP_ORDBILGRUCLINOM = 'Whirlpool Global'), (SELECT top 1 RQCL_PORTAL_LEGENDA_ID FROM RQCL_PORTAL_LEGENDA WHERE LEGENDA = 'Qualidade'),'https://gs3.whirlpool.com/page.aspx/pt/buy/home/sup',(SELECT top 1 RQCL_PORTAL_USUARIO_ID FROM RQCL_PORTAL_USUARIO WHERE NOME =  'Herivelto Felippi'), 'qualibr15', 'Brady@0000', 'Out/20', 'Global Strategic Sourcing System  (Pouco Utilizado)');</v>
      </c>
      <c r="J9" s="2"/>
      <c r="K9" s="2"/>
      <c r="L9" s="2"/>
      <c r="M9" s="2"/>
      <c r="N9" s="2"/>
      <c r="O9" s="2"/>
      <c r="P9" s="2"/>
      <c r="Q9" s="2"/>
      <c r="R9" s="2"/>
      <c r="S9" s="2"/>
      <c r="T9" s="2"/>
      <c r="U9" s="2"/>
      <c r="V9" s="2"/>
      <c r="W9" s="2"/>
      <c r="X9" s="2"/>
      <c r="Y9" s="2"/>
      <c r="Z9" s="2"/>
      <c r="AA9" s="2"/>
      <c r="AB9" s="2"/>
    </row>
    <row r="10" spans="1:28" ht="15" customHeight="1" x14ac:dyDescent="0.25">
      <c r="A10" s="50" t="s">
        <v>820</v>
      </c>
      <c r="B10" s="51" t="s">
        <v>42</v>
      </c>
      <c r="C10" s="52" t="s">
        <v>825</v>
      </c>
      <c r="D10" s="50" t="s">
        <v>807</v>
      </c>
      <c r="E10" s="50" t="s">
        <v>822</v>
      </c>
      <c r="F10" s="50" t="s">
        <v>826</v>
      </c>
      <c r="G10" s="50" t="s">
        <v>810</v>
      </c>
      <c r="H10" s="50" t="s">
        <v>827</v>
      </c>
      <c r="I10" s="11" t="str">
        <f t="shared" si="0"/>
        <v>INSERT INTO RQCL_PORTAL ( TSOP_CLISAPCLICOD, RQCL_PORTAL_LEGENDA_ID, URL, RQCL_PORTAL_USUARIO_ID, USERNAME, SENHA, DATAATUALIZACAO, OBSERVACAO )   VALUES ((SELECT top 1 TSOP_CLISAPCLICOD FROM RQCL_CLIENTE WHERE TSOP_ORDBILGRUCLINOM = 'Whirlpool Global'), (SELECT top 1 RQCL_PORTAL_LEGENDA_ID FROM RQCL_PORTAL_LEGENDA WHERE LEGENDA = 'Qualidade'),'https://suppliers.whirlpool.com/one/irj/portal',(SELECT top 1 RQCL_PORTAL_USUARIO_ID FROM RQCL_PORTAL_USUARIO WHERE NOME =  'Herivelto Felippi'), 'qualibr15', 'Brady@2021', 'Out/20', 'Global Supplier 8D (Pouco Utilizado)');</v>
      </c>
      <c r="J10" s="2"/>
      <c r="K10" s="2"/>
      <c r="L10" s="2"/>
      <c r="M10" s="2"/>
      <c r="N10" s="2"/>
      <c r="O10" s="2"/>
      <c r="P10" s="2"/>
      <c r="Q10" s="2"/>
      <c r="R10" s="2"/>
      <c r="S10" s="2"/>
      <c r="T10" s="2"/>
      <c r="U10" s="2"/>
      <c r="V10" s="2"/>
      <c r="W10" s="2"/>
      <c r="X10" s="2"/>
      <c r="Y10" s="2"/>
      <c r="Z10" s="2"/>
      <c r="AA10" s="2"/>
      <c r="AB10" s="2"/>
    </row>
    <row r="11" spans="1:28" ht="15" customHeight="1" x14ac:dyDescent="0.25">
      <c r="A11" s="50" t="s">
        <v>34</v>
      </c>
      <c r="B11" s="51" t="s">
        <v>828</v>
      </c>
      <c r="C11" s="55" t="s">
        <v>829</v>
      </c>
      <c r="D11" s="50" t="s">
        <v>807</v>
      </c>
      <c r="E11" s="50" t="s">
        <v>830</v>
      </c>
      <c r="F11" s="50" t="s">
        <v>809</v>
      </c>
      <c r="G11" s="50" t="s">
        <v>810</v>
      </c>
      <c r="H11" s="50" t="s">
        <v>831</v>
      </c>
      <c r="I11" s="11" t="str">
        <f t="shared" si="0"/>
        <v>INSERT INTO RQCL_PORTAL ( TSOP_CLISAPCLICOD, RQCL_PORTAL_LEGENDA_ID, URL, RQCL_PORTAL_USUARIO_ID, USERNAME, SENHA, DATAATUALIZACAO, OBSERVACAO )   VALUES ((SELECT top 1 TSOP_CLISAPCLICOD FROM RQCL_CLIENTE WHERE TSOP_ORDBILGRUCLINOM = 'Electrolux'), (SELECT top 1 RQCL_PORTAL_LEGENDA_ID FROM RQCL_PORTAL_LEGENDA WHERE LEGENDA = 'Pedidos'),'https://gsqa.electrolux.com.br/',(SELECT top 1 RQCL_PORTAL_USUARIO_ID FROM RQCL_PORTAL_USUARIO WHERE NOME =  'Herivelto Felippi'), 'felipher', 'Brady@2020', 'Out/20', 'Portal PPAP // Reclamações // Ranking // Forecast');</v>
      </c>
      <c r="J11" s="2"/>
      <c r="K11" s="2"/>
      <c r="L11" s="2"/>
      <c r="M11" s="2"/>
      <c r="N11" s="2"/>
      <c r="O11" s="2"/>
      <c r="P11" s="2"/>
      <c r="Q11" s="2"/>
      <c r="R11" s="2"/>
      <c r="S11" s="2"/>
      <c r="T11" s="2"/>
      <c r="U11" s="2"/>
      <c r="V11" s="2"/>
      <c r="W11" s="2"/>
      <c r="X11" s="2"/>
      <c r="Y11" s="2"/>
      <c r="Z11" s="2"/>
      <c r="AA11" s="2"/>
      <c r="AB11" s="2"/>
    </row>
    <row r="12" spans="1:28" ht="15" customHeight="1" x14ac:dyDescent="0.25">
      <c r="A12" s="50" t="s">
        <v>34</v>
      </c>
      <c r="B12" s="51" t="s">
        <v>42</v>
      </c>
      <c r="C12" s="52" t="s">
        <v>829</v>
      </c>
      <c r="D12" s="50" t="s">
        <v>832</v>
      </c>
      <c r="E12" s="50" t="s">
        <v>833</v>
      </c>
      <c r="F12" s="50" t="s">
        <v>834</v>
      </c>
      <c r="G12" s="50" t="s">
        <v>810</v>
      </c>
      <c r="H12" s="50" t="s">
        <v>831</v>
      </c>
      <c r="I12" s="11" t="str">
        <f t="shared" si="0"/>
        <v>INSERT INTO RQCL_PORTAL ( TSOP_CLISAPCLICOD, RQCL_PORTAL_LEGENDA_ID, URL, RQCL_PORTAL_USUARIO_ID, USERNAME, SENHA, DATAATUALIZACAO, OBSERVACAO )   VALUES ((SELECT top 1 TSOP_CLISAPCLICOD FROM RQCL_CLIENTE WHERE TSOP_ORDBILGRUCLINOM = 'Electrolux'), (SELECT top 1 RQCL_PORTAL_LEGENDA_ID FROM RQCL_PORTAL_LEGENDA WHERE LEGENDA = 'Qualidade'),'https://gsqa.electrolux.com.br/',(SELECT top 1 RQCL_PORTAL_USUARIO_ID FROM RQCL_PORTAL_USUARIO WHERE NOME =  'Priscilla Freitas'), 'FreitPri', 'Brady@123', 'Out/20', 'Portal PPAP // Reclamações // Ranking // Forecast');</v>
      </c>
      <c r="J12" s="2"/>
      <c r="K12" s="2"/>
      <c r="L12" s="2"/>
      <c r="M12" s="2"/>
      <c r="N12" s="2"/>
      <c r="O12" s="2"/>
      <c r="P12" s="2"/>
      <c r="Q12" s="2"/>
      <c r="R12" s="2"/>
      <c r="S12" s="2"/>
      <c r="T12" s="2"/>
      <c r="U12" s="2"/>
      <c r="V12" s="2"/>
      <c r="W12" s="2"/>
      <c r="X12" s="2"/>
      <c r="Y12" s="2"/>
      <c r="Z12" s="2"/>
      <c r="AA12" s="2"/>
      <c r="AB12" s="2"/>
    </row>
    <row r="13" spans="1:28" ht="15" customHeight="1" x14ac:dyDescent="0.25">
      <c r="A13" s="50" t="s">
        <v>34</v>
      </c>
      <c r="B13" s="51" t="s">
        <v>828</v>
      </c>
      <c r="C13" s="52" t="s">
        <v>835</v>
      </c>
      <c r="D13" s="50" t="s">
        <v>836</v>
      </c>
      <c r="E13" s="50" t="s">
        <v>837</v>
      </c>
      <c r="F13" s="50" t="s">
        <v>838</v>
      </c>
      <c r="G13" s="50" t="s">
        <v>810</v>
      </c>
      <c r="H13" s="50" t="s">
        <v>839</v>
      </c>
      <c r="I13" s="11" t="str">
        <f t="shared" si="0"/>
        <v>INSERT INTO RQCL_PORTAL ( TSOP_CLISAPCLICOD, RQCL_PORTAL_LEGENDA_ID, URL, RQCL_PORTAL_USUARIO_ID, USERNAME, SENHA, DATAATUALIZACAO, OBSERVACAO )   VALUES ((SELECT top 1 TSOP_CLISAPCLICOD FROM RQCL_CLIENTE WHERE TSOP_ORDBILGRUCLINOM = 'Electrolux'), (SELECT top 1 RQCL_PORTAL_LEGENDA_ID FROM RQCL_PORTAL_LEGENDA WHERE LEGENDA = 'Pedidos'),'https://id.neogrid.com/identity/login',(SELECT top 1 RQCL_PORTAL_USUARIO_ID FROM RQCL_PORTAL_USUARIO WHERE NOME =  'Customer Service'), 'pedidos@bradycorp.com', 'Brady2021!', 'Out/20', 'Pedidos via Neogrid');</v>
      </c>
      <c r="J13" s="2"/>
      <c r="K13" s="2"/>
      <c r="L13" s="2"/>
      <c r="M13" s="2"/>
      <c r="N13" s="2"/>
      <c r="O13" s="2"/>
      <c r="P13" s="2"/>
      <c r="Q13" s="2"/>
      <c r="R13" s="2"/>
      <c r="S13" s="2"/>
      <c r="T13" s="2"/>
      <c r="U13" s="2"/>
      <c r="V13" s="2"/>
      <c r="W13" s="2"/>
      <c r="X13" s="2"/>
      <c r="Y13" s="2"/>
      <c r="Z13" s="2"/>
      <c r="AA13" s="2"/>
      <c r="AB13" s="2"/>
    </row>
    <row r="14" spans="1:28" ht="15" customHeight="1" x14ac:dyDescent="0.25">
      <c r="A14" s="50" t="s">
        <v>34</v>
      </c>
      <c r="B14" s="51" t="s">
        <v>828</v>
      </c>
      <c r="C14" s="55" t="s">
        <v>840</v>
      </c>
      <c r="D14" s="50" t="s">
        <v>836</v>
      </c>
      <c r="E14" s="56" t="s">
        <v>841</v>
      </c>
      <c r="F14" s="50" t="s">
        <v>838</v>
      </c>
      <c r="G14" s="50" t="s">
        <v>810</v>
      </c>
      <c r="H14" s="50" t="s">
        <v>842</v>
      </c>
      <c r="I14" s="11" t="str">
        <f t="shared" si="0"/>
        <v>INSERT INTO RQCL_PORTAL ( TSOP_CLISAPCLICOD, RQCL_PORTAL_LEGENDA_ID, URL, RQCL_PORTAL_USUARIO_ID, USERNAME, SENHA, DATAATUALIZACAO, OBSERVACAO )   VALUES ((SELECT top 1 TSOP_CLISAPCLICOD FROM RQCL_CLIENTE WHERE TSOP_ORDBILGRUCLINOM = 'Electrolux'), (SELECT top 1 RQCL_PORTAL_LEGENDA_ID FROM RQCL_PORTAL_LEGENDA WHERE LEGENDA = 'Pedidos'),'http://gsqa.eluxinfo.com.br/',(SELECT top 1 RQCL_PORTAL_USUARIO_ID FROM RQCL_PORTAL_USUARIO WHERE NOME =  'Customer Service'), 'Santacai01', 'Brady2021!', 'Out/20', 'Call Off / Forecast');</v>
      </c>
      <c r="J14" s="2"/>
      <c r="K14" s="2"/>
      <c r="L14" s="2"/>
      <c r="M14" s="2"/>
      <c r="N14" s="2"/>
      <c r="O14" s="2"/>
      <c r="P14" s="2"/>
      <c r="Q14" s="2"/>
      <c r="R14" s="2"/>
      <c r="S14" s="2"/>
      <c r="T14" s="2"/>
      <c r="U14" s="2"/>
      <c r="V14" s="2"/>
      <c r="W14" s="2"/>
      <c r="X14" s="2"/>
      <c r="Y14" s="2"/>
      <c r="Z14" s="2"/>
      <c r="AA14" s="2"/>
      <c r="AB14" s="2"/>
    </row>
    <row r="15" spans="1:28" ht="15" customHeight="1" x14ac:dyDescent="0.25">
      <c r="A15" s="50" t="s">
        <v>34</v>
      </c>
      <c r="B15" s="51" t="s">
        <v>843</v>
      </c>
      <c r="C15" s="57" t="s">
        <v>835</v>
      </c>
      <c r="D15" s="50" t="s">
        <v>844</v>
      </c>
      <c r="E15" s="58" t="s">
        <v>845</v>
      </c>
      <c r="F15" s="59" t="s">
        <v>846</v>
      </c>
      <c r="G15" s="50" t="s">
        <v>810</v>
      </c>
      <c r="H15" s="60" t="s">
        <v>847</v>
      </c>
      <c r="I15" s="11" t="str">
        <f t="shared" si="0"/>
        <v>INSERT INTO RQCL_PORTAL ( TSOP_CLISAPCLICOD, RQCL_PORTAL_LEGENDA_ID, URL, RQCL_PORTAL_USUARIO_ID, USERNAME, SENHA, DATAATUALIZACAO, OBSERVACAO )   VALUES ((SELECT top 1 TSOP_CLISAPCLICOD FROM RQCL_CLIENTE WHERE TSOP_ORDBILGRUCLINOM = 'Electrolux'), (SELECT top 1 RQCL_PORTAL_LEGENDA_ID FROM RQCL_PORTAL_LEGENDA WHERE LEGENDA = 'Logístico'),'https://id.neogrid.com/identity/login',(SELECT top 1 RQCL_PORTAL_USUARIO_ID FROM RQCL_PORTAL_USUARIO WHERE NOME =  'Logistica'), 'maria_macedo@bradycorp.com', 'Davi2022@', 'Out/20', 'Envio de todos ASN's');</v>
      </c>
      <c r="J15" s="2"/>
      <c r="K15" s="2"/>
      <c r="L15" s="2"/>
      <c r="M15" s="2"/>
      <c r="N15" s="2"/>
      <c r="O15" s="2"/>
      <c r="P15" s="2"/>
      <c r="Q15" s="2"/>
      <c r="R15" s="2"/>
      <c r="S15" s="2"/>
      <c r="T15" s="2"/>
      <c r="U15" s="2"/>
      <c r="V15" s="2"/>
      <c r="W15" s="2"/>
      <c r="X15" s="2"/>
      <c r="Y15" s="2"/>
      <c r="Z15" s="2"/>
      <c r="AA15" s="2"/>
      <c r="AB15" s="2"/>
    </row>
    <row r="16" spans="1:28" ht="15" customHeight="1" x14ac:dyDescent="0.25">
      <c r="A16" s="50" t="s">
        <v>29</v>
      </c>
      <c r="B16" s="51" t="s">
        <v>42</v>
      </c>
      <c r="C16" s="52" t="s">
        <v>848</v>
      </c>
      <c r="D16" s="50" t="s">
        <v>42</v>
      </c>
      <c r="E16" s="50" t="s">
        <v>849</v>
      </c>
      <c r="F16" s="59">
        <v>123456</v>
      </c>
      <c r="G16" s="50" t="s">
        <v>810</v>
      </c>
      <c r="H16" s="60">
        <v>123456</v>
      </c>
      <c r="I16" s="11" t="str">
        <f t="shared" si="0"/>
        <v>INSERT INTO RQCL_PORTAL ( TSOP_CLISAPCLICOD, RQCL_PORTAL_LEGENDA_ID, URL, RQCL_PORTAL_USUARIO_ID, USERNAME, SENHA, DATAATUALIZACAO, OBSERVACAO )   VALUES ((SELECT top 1 TSOP_CLISAPCLICOD FROM RQCL_CLIENTE WHERE TSOP_ORDBILGRUCLINOM = 'PST'), (SELECT top 1 RQCL_PORTAL_LEGENDA_ID FROM RQCL_PORTAL_LEGENDA WHERE LEGENDA = 'Qualidade'),'https://portal.pst.com.br/psc',(SELECT top 1 RQCL_PORTAL_USUARIO_ID FROM RQCL_PORTAL_USUARIO WHERE NOME =  'Qualidade'), 'FORN25516', '123456', 'Out/20', '123456');</v>
      </c>
      <c r="J16" s="2"/>
      <c r="K16" s="2"/>
      <c r="L16" s="2"/>
      <c r="M16" s="2"/>
      <c r="N16" s="2"/>
      <c r="O16" s="2"/>
      <c r="P16" s="2"/>
      <c r="Q16" s="2"/>
      <c r="R16" s="2"/>
      <c r="S16" s="2"/>
      <c r="T16" s="2"/>
      <c r="U16" s="2"/>
      <c r="V16" s="2"/>
      <c r="W16" s="2"/>
      <c r="X16" s="2"/>
      <c r="Y16" s="2"/>
      <c r="Z16" s="2"/>
      <c r="AA16" s="2"/>
      <c r="AB16" s="2"/>
    </row>
    <row r="17" spans="1:28" ht="15" customHeight="1" x14ac:dyDescent="0.25">
      <c r="A17" s="50" t="s">
        <v>19</v>
      </c>
      <c r="B17" s="51" t="s">
        <v>42</v>
      </c>
      <c r="C17" s="55" t="s">
        <v>850</v>
      </c>
      <c r="D17" s="50" t="s">
        <v>42</v>
      </c>
      <c r="E17" s="50" t="s">
        <v>851</v>
      </c>
      <c r="F17" s="50" t="s">
        <v>852</v>
      </c>
      <c r="G17" s="50" t="s">
        <v>810</v>
      </c>
      <c r="H17" s="61"/>
      <c r="I17" s="11" t="str">
        <f t="shared" si="0"/>
        <v>INSERT INTO RQCL_PORTAL ( TSOP_CLISAPCLICOD, RQCL_PORTAL_LEGENDA_ID, URL, RQCL_PORTAL_USUARIO_ID, USERNAME, SENHA, DATAATUALIZACAO, OBSERVACAO )   VALUES ((SELECT top 1 TSOP_CLISAPCLICOD FROM RQCL_CLIENTE WHERE TSOP_ORDBILGRUCLINOM = 'Sumidenso'), (SELECT top 1 RQCL_PORTAL_LEGENDA_ID FROM RQCL_PORTAL_LEGENDA WHERE LEGENDA = 'Qualidade'),'http://fornecedores.sumidenso.com.br/ ',(SELECT top 1 RQCL_PORTAL_USUARIO_ID FROM RQCL_PORTAL_USUARIO WHERE NOME =  'Qualidade'), 'leandro_lima@bradycorp.com', 'MTA5NTkyMTgxNA==*', 'Out/20', '');</v>
      </c>
      <c r="J17" s="2"/>
      <c r="K17" s="2"/>
      <c r="L17" s="2"/>
      <c r="M17" s="2"/>
      <c r="N17" s="2"/>
      <c r="O17" s="2"/>
      <c r="P17" s="2"/>
      <c r="Q17" s="2"/>
      <c r="R17" s="2"/>
      <c r="S17" s="2"/>
      <c r="T17" s="2"/>
      <c r="U17" s="2"/>
      <c r="V17" s="2"/>
      <c r="W17" s="2"/>
      <c r="X17" s="2"/>
      <c r="Y17" s="2"/>
      <c r="Z17" s="2"/>
      <c r="AA17" s="2"/>
      <c r="AB17" s="2"/>
    </row>
    <row r="18" spans="1:28" ht="15" customHeight="1" x14ac:dyDescent="0.25">
      <c r="A18" s="50" t="s">
        <v>853</v>
      </c>
      <c r="B18" s="51" t="s">
        <v>42</v>
      </c>
      <c r="C18" s="55" t="s">
        <v>854</v>
      </c>
      <c r="D18" s="50" t="s">
        <v>42</v>
      </c>
      <c r="E18" s="62" t="s">
        <v>855</v>
      </c>
      <c r="F18" s="63" t="s">
        <v>856</v>
      </c>
      <c r="G18" s="50" t="s">
        <v>810</v>
      </c>
      <c r="H18" s="61"/>
      <c r="I18" s="11" t="str">
        <f t="shared" si="0"/>
        <v>INSERT INTO RQCL_PORTAL ( TSOP_CLISAPCLICOD, RQCL_PORTAL_LEGENDA_ID, URL, RQCL_PORTAL_USUARIO_ID, USERNAME, SENHA, DATAATUALIZACAO, OBSERVACAO )   VALUES ((SELECT top 1 TSOP_CLISAPCLICOD FROM RQCL_CLIENTE WHERE TSOP_ORDBILGRUCLINOM = 'Denso Brasil'), (SELECT top 1 RQCL_PORTAL_LEGENDA_ID FROM RQCL_PORTAL_LEGENDA WHERE LEGENDA = 'Qualidade'),'http://fornecedores.denso.com.br/fornecedores/s06613.nsf?OpenDatabase&amp;login=1',(SELECT top 1 RQCL_PORTAL_USUARIO_ID FROM RQCL_PORTAL_USUARIO WHERE NOME =  'Qualidade'), 'josiane_lourenco@bradycorp.com', 'brady@2018', 'Out/20', '');</v>
      </c>
      <c r="J18" s="2"/>
      <c r="K18" s="2"/>
      <c r="L18" s="2"/>
      <c r="M18" s="2"/>
      <c r="N18" s="2"/>
      <c r="O18" s="2"/>
      <c r="P18" s="2"/>
      <c r="Q18" s="2"/>
      <c r="R18" s="2"/>
      <c r="S18" s="2"/>
      <c r="T18" s="2"/>
      <c r="U18" s="2"/>
      <c r="V18" s="2"/>
      <c r="W18" s="2"/>
      <c r="X18" s="2"/>
      <c r="Y18" s="2"/>
      <c r="Z18" s="2"/>
      <c r="AA18" s="2"/>
      <c r="AB18" s="2"/>
    </row>
    <row r="19" spans="1:28" ht="15" customHeight="1" x14ac:dyDescent="0.25">
      <c r="A19" s="50" t="s">
        <v>857</v>
      </c>
      <c r="B19" s="69" t="s">
        <v>843</v>
      </c>
      <c r="C19" s="50" t="s">
        <v>858</v>
      </c>
      <c r="D19" s="50" t="s">
        <v>859</v>
      </c>
      <c r="E19" s="50" t="s">
        <v>79</v>
      </c>
      <c r="F19" s="50" t="s">
        <v>79</v>
      </c>
      <c r="G19" s="50" t="s">
        <v>810</v>
      </c>
      <c r="H19" s="50" t="s">
        <v>860</v>
      </c>
      <c r="I19" s="11" t="str">
        <f t="shared" si="0"/>
        <v>INSERT INTO RQCL_PORTAL ( TSOP_CLISAPCLICOD, RQCL_PORTAL_LEGENDA_ID, URL, RQCL_PORTAL_USUARIO_ID, USERNAME, SENHA, DATAATUALIZACAO, OBSERVACAO )   VALUES ((SELECT top 1 TSOP_CLISAPCLICOD FROM RQCL_CLIENTE WHERE TSOP_ORDBILGRUCLINOM = 'Toyota do Brasil'), (SELECT top 1 RQCL_PORTAL_LEGENDA_ID FROM RQCL_PORTAL_LEGENDA WHERE LEGENDA = 'Logístico'),'não tem login e senha pq é na pasta: S:\EDI\Producao\Toyota\AvisoEmbarqueToyota_V05',(SELECT top 1 RQCL_PORTAL_USUARIO_ID FROM RQCL_PORTAL_USUARIO WHERE NOME =  'Vagner Pereira'), '-', '-', 'Out/20', 'Envio de ASN');</v>
      </c>
      <c r="J19" s="2"/>
      <c r="K19" s="2"/>
      <c r="L19" s="2"/>
      <c r="M19" s="2"/>
      <c r="N19" s="2"/>
      <c r="O19" s="2"/>
      <c r="P19" s="2"/>
      <c r="Q19" s="2"/>
      <c r="R19" s="2"/>
      <c r="S19" s="2"/>
      <c r="T19" s="2"/>
      <c r="U19" s="2"/>
      <c r="V19" s="2"/>
      <c r="W19" s="2"/>
      <c r="X19" s="2"/>
      <c r="Y19" s="2"/>
      <c r="Z19" s="2"/>
      <c r="AA19" s="2"/>
      <c r="AB19" s="2"/>
    </row>
    <row r="20" spans="1:28" ht="15" customHeight="1" x14ac:dyDescent="0.25">
      <c r="A20" s="50" t="s">
        <v>857</v>
      </c>
      <c r="B20" s="69" t="s">
        <v>843</v>
      </c>
      <c r="C20" s="64" t="s">
        <v>861</v>
      </c>
      <c r="D20" s="50" t="s">
        <v>859</v>
      </c>
      <c r="E20" s="63" t="s">
        <v>862</v>
      </c>
      <c r="F20" s="60" t="s">
        <v>863</v>
      </c>
      <c r="G20" s="50" t="s">
        <v>810</v>
      </c>
      <c r="H20" s="50" t="s">
        <v>864</v>
      </c>
      <c r="I20" s="11" t="str">
        <f t="shared" si="0"/>
        <v>INSERT INTO RQCL_PORTAL ( TSOP_CLISAPCLICOD, RQCL_PORTAL_LEGENDA_ID, URL, RQCL_PORTAL_USUARIO_ID, USERNAME, SENHA, DATAATUALIZACAO, OBSERVACAO )   VALUES ((SELECT top 1 TSOP_CLISAPCLICOD FROM RQCL_CLIENTE WHERE TSOP_ORDBILGRUCLINOM = 'Toyota do Brasil'), (SELECT top 1 RQCL_PORTAL_LEGENDA_ID FROM RQCL_PORTAL_LEGENDA WHERE LEGENDA = 'Logístico'),'https://pel.toyota.com.br/sso_pl/home/home.seam',(SELECT top 1 RQCL_PORTAL_USUARIO_ID FROM RQCL_PORTAL_USUARIO WHERE NOME =  'Vagner Pereira'), '01701_vpereira', '123mudar', 'Out/20', 'Impressão do espelho do pedido e identificação de pallet e caixas');</v>
      </c>
      <c r="J20" s="2"/>
      <c r="K20" s="2"/>
      <c r="L20" s="2"/>
      <c r="M20" s="2"/>
      <c r="N20" s="2"/>
      <c r="O20" s="2"/>
      <c r="P20" s="2"/>
      <c r="Q20" s="2"/>
      <c r="R20" s="2"/>
      <c r="S20" s="2"/>
      <c r="T20" s="2"/>
      <c r="U20" s="2"/>
      <c r="V20" s="2"/>
      <c r="W20" s="2"/>
      <c r="X20" s="2"/>
      <c r="Y20" s="2"/>
      <c r="Z20" s="2"/>
      <c r="AA20" s="2"/>
      <c r="AB20" s="2"/>
    </row>
    <row r="21" spans="1:28" ht="15" customHeight="1" x14ac:dyDescent="0.25">
      <c r="A21" s="50" t="s">
        <v>857</v>
      </c>
      <c r="B21" s="51" t="s">
        <v>828</v>
      </c>
      <c r="C21" s="65" t="s">
        <v>865</v>
      </c>
      <c r="D21" s="50" t="s">
        <v>836</v>
      </c>
      <c r="E21" s="63" t="s">
        <v>866</v>
      </c>
      <c r="F21" s="63" t="s">
        <v>867</v>
      </c>
      <c r="G21" s="50" t="s">
        <v>810</v>
      </c>
      <c r="H21" s="50" t="s">
        <v>868</v>
      </c>
      <c r="I21" s="11" t="str">
        <f t="shared" si="0"/>
        <v>INSERT INTO RQCL_PORTAL ( TSOP_CLISAPCLICOD, RQCL_PORTAL_LEGENDA_ID, URL, RQCL_PORTAL_USUARIO_ID, USERNAME, SENHA, DATAATUALIZACAO, OBSERVACAO )   VALUES ((SELECT top 1 TSOP_CLISAPCLICOD FROM RQCL_CLIENTE WHERE TSOP_ORDBILGRUCLINOM = 'Toyota do Brasil'), (SELECT top 1 RQCL_PORTAL_LEGENDA_ID FROM RQCL_PORTAL_LEGENDA WHERE LEGENDA = 'Pedidos'),'https://b2b.sbc.toyota.com.br/spp/spp/orders/orderInquiry.jsf',(SELECT top 1 RQCL_PORTAL_USUARIO_ID FROM RQCL_PORTAL_USUARIO WHERE NOME =  'Customer Service'), '01701_dsantos', 't856321', 'Out/20', 'Pedidos / Forecast / Ranking');</v>
      </c>
      <c r="J21" s="2"/>
      <c r="K21" s="2"/>
      <c r="L21" s="2"/>
      <c r="M21" s="2"/>
      <c r="N21" s="2"/>
      <c r="O21" s="2"/>
      <c r="P21" s="2"/>
      <c r="Q21" s="2"/>
      <c r="R21" s="2"/>
      <c r="S21" s="2"/>
      <c r="T21" s="2"/>
      <c r="U21" s="2"/>
      <c r="V21" s="2"/>
      <c r="W21" s="2"/>
      <c r="X21" s="2"/>
      <c r="Y21" s="2"/>
      <c r="Z21" s="2"/>
      <c r="AA21" s="2"/>
      <c r="AB21" s="2"/>
    </row>
    <row r="22" spans="1:28" ht="15" customHeight="1" x14ac:dyDescent="0.25">
      <c r="A22" s="50" t="s">
        <v>857</v>
      </c>
      <c r="B22" s="51" t="s">
        <v>828</v>
      </c>
      <c r="C22" s="55" t="s">
        <v>869</v>
      </c>
      <c r="D22" s="50" t="s">
        <v>870</v>
      </c>
      <c r="E22" s="50" t="s">
        <v>871</v>
      </c>
      <c r="F22" s="60" t="s">
        <v>863</v>
      </c>
      <c r="G22" s="50" t="s">
        <v>810</v>
      </c>
      <c r="H22" s="50" t="s">
        <v>868</v>
      </c>
      <c r="I22" s="11" t="str">
        <f t="shared" si="0"/>
        <v>INSERT INTO RQCL_PORTAL ( TSOP_CLISAPCLICOD, RQCL_PORTAL_LEGENDA_ID, URL, RQCL_PORTAL_USUARIO_ID, USERNAME, SENHA, DATAATUALIZACAO, OBSERVACAO )   VALUES ((SELECT top 1 TSOP_CLISAPCLICOD FROM RQCL_CLIENTE WHERE TSOP_ORDBILGRUCLINOM = 'Toyota do Brasil'), (SELECT top 1 RQCL_PORTAL_LEGENDA_ID FROM RQCL_PORTAL_LEGENDA WHERE LEGENDA = 'Pedidos'),'https://pel.toyota.com.br/sso_pl/login/login.seam',(SELECT top 1 RQCL_PORTAL_USUARIO_ID FROM RQCL_PORTAL_USUARIO WHERE NOME =  'Cintia'), '01701_cazevedo', '123mudar', 'Out/20', 'Pedidos / Forecast / Ranking');</v>
      </c>
      <c r="J22" s="2"/>
      <c r="K22" s="2"/>
      <c r="L22" s="2"/>
      <c r="M22" s="2"/>
      <c r="N22" s="2"/>
      <c r="O22" s="2"/>
      <c r="P22" s="2"/>
      <c r="Q22" s="2"/>
      <c r="R22" s="2"/>
      <c r="S22" s="2"/>
      <c r="T22" s="2"/>
      <c r="U22" s="2"/>
      <c r="V22" s="2"/>
      <c r="W22" s="2"/>
      <c r="X22" s="2"/>
      <c r="Y22" s="2"/>
      <c r="Z22" s="2"/>
      <c r="AA22" s="2"/>
      <c r="AB22" s="2"/>
    </row>
    <row r="23" spans="1:28" ht="15" customHeight="1" x14ac:dyDescent="0.25">
      <c r="A23" s="50" t="s">
        <v>857</v>
      </c>
      <c r="B23" s="51" t="s">
        <v>42</v>
      </c>
      <c r="C23" s="55" t="s">
        <v>872</v>
      </c>
      <c r="D23" s="50" t="s">
        <v>42</v>
      </c>
      <c r="E23" s="50" t="s">
        <v>873</v>
      </c>
      <c r="F23" s="60" t="s">
        <v>874</v>
      </c>
      <c r="G23" s="50" t="s">
        <v>810</v>
      </c>
      <c r="H23" s="50" t="s">
        <v>875</v>
      </c>
      <c r="I23" s="11" t="str">
        <f t="shared" si="0"/>
        <v>INSERT INTO RQCL_PORTAL ( TSOP_CLISAPCLICOD, RQCL_PORTAL_LEGENDA_ID, URL, RQCL_PORTAL_USUARIO_ID, USERNAME, SENHA, DATAATUALIZACAO, OBSERVACAO )   VALUES ((SELECT top 1 TSOP_CLISAPCLICOD FROM RQCL_CLIENTE WHERE TSOP_ORDBILGRUCLINOM = 'Toyota do Brasil'), (SELECT top 1 RQCL_PORTAL_LEGENDA_ID FROM RQCL_PORTAL_LEGENDA WHERE LEGENDA = 'Qualidade'),'https://b2b.idt.toyota.com.br/gqf',(SELECT top 1 RQCL_PORTAL_USUARIO_ID FROM RQCL_PORTAL_USUARIO WHERE NOME =  'Qualidade'), 'STICKOLOR', 'Brady2016**', 'Out/20', 'Portal de acesso a incidentes de qualidade');</v>
      </c>
      <c r="J23" s="2"/>
      <c r="K23" s="2"/>
      <c r="L23" s="2"/>
      <c r="M23" s="2"/>
      <c r="N23" s="2"/>
      <c r="O23" s="2"/>
      <c r="P23" s="2"/>
      <c r="Q23" s="2"/>
      <c r="R23" s="2"/>
      <c r="S23" s="2"/>
      <c r="T23" s="2"/>
      <c r="U23" s="2"/>
      <c r="V23" s="2"/>
      <c r="W23" s="2"/>
      <c r="X23" s="2"/>
      <c r="Y23" s="2"/>
      <c r="Z23" s="2"/>
      <c r="AA23" s="2"/>
      <c r="AB23" s="2"/>
    </row>
    <row r="24" spans="1:28" ht="15" customHeight="1" x14ac:dyDescent="0.25">
      <c r="A24" s="50" t="s">
        <v>21</v>
      </c>
      <c r="B24" s="51" t="s">
        <v>42</v>
      </c>
      <c r="C24" s="55" t="s">
        <v>876</v>
      </c>
      <c r="D24" s="50" t="s">
        <v>42</v>
      </c>
      <c r="E24" s="62" t="s">
        <v>877</v>
      </c>
      <c r="F24" s="50" t="s">
        <v>878</v>
      </c>
      <c r="G24" s="50" t="s">
        <v>810</v>
      </c>
      <c r="H24" s="61"/>
      <c r="I24" s="11" t="str">
        <f t="shared" si="0"/>
        <v>INSERT INTO RQCL_PORTAL ( TSOP_CLISAPCLICOD, RQCL_PORTAL_LEGENDA_ID, URL, RQCL_PORTAL_USUARIO_ID, USERNAME, SENHA, DATAATUALIZACAO, OBSERVACAO )   VALUES ((SELECT top 1 TSOP_CLISAPCLICOD FROM RQCL_CLIENTE WHERE TSOP_ORDBILGRUCLINOM = 'Bosch'), (SELECT top 1 RQCL_PORTAL_LEGENDA_ID FROM RQCL_PORTAL_LEGENDA WHERE LEGENDA = 'Qualidade'),'https://www.supplyon.com/',(SELECT top 1 RQCL_PORTAL_USUARIO_ID FROM RQCL_PORTAL_USUARIO WHERE NOME =  'Qualidade'), 'RpMDEISYtR@V', 'Brady*001', 'Out/20', '');</v>
      </c>
      <c r="J24" s="2"/>
      <c r="K24" s="2"/>
      <c r="L24" s="2"/>
      <c r="M24" s="2"/>
      <c r="N24" s="2"/>
      <c r="O24" s="2"/>
      <c r="P24" s="2"/>
      <c r="Q24" s="2"/>
      <c r="R24" s="2"/>
      <c r="S24" s="2"/>
      <c r="T24" s="2"/>
      <c r="U24" s="2"/>
      <c r="V24" s="2"/>
      <c r="W24" s="2"/>
      <c r="X24" s="2"/>
      <c r="Y24" s="2"/>
      <c r="Z24" s="2"/>
      <c r="AA24" s="2"/>
      <c r="AB24" s="2"/>
    </row>
    <row r="25" spans="1:28" ht="15" customHeight="1" x14ac:dyDescent="0.25">
      <c r="A25" s="50" t="s">
        <v>879</v>
      </c>
      <c r="B25" s="51" t="s">
        <v>42</v>
      </c>
      <c r="C25" s="55" t="s">
        <v>876</v>
      </c>
      <c r="D25" s="50" t="s">
        <v>42</v>
      </c>
      <c r="E25" s="62" t="s">
        <v>880</v>
      </c>
      <c r="F25" s="50" t="s">
        <v>881</v>
      </c>
      <c r="G25" s="50" t="s">
        <v>810</v>
      </c>
      <c r="H25" s="50"/>
      <c r="I25" s="11" t="str">
        <f t="shared" si="0"/>
        <v>INSERT INTO RQCL_PORTAL ( TSOP_CLISAPCLICOD, RQCL_PORTAL_LEGENDA_ID, URL, RQCL_PORTAL_USUARIO_ID, USERNAME, SENHA, DATAATUALIZACAO, OBSERVACAO )   VALUES ((SELECT top 1 TSOP_CLISAPCLICOD FROM RQCL_CLIENTE WHERE TSOP_ORDBILGRUCLINOM = 'Continental '), (SELECT top 1 RQCL_PORTAL_LEGENDA_ID FROM RQCL_PORTAL_LEGENDA WHERE LEGENDA = 'Qualidade'),'https://www.supplyon.com/',(SELECT top 1 RQCL_PORTAL_USUARIO_ID FROM RQCL_PORTAL_USUARIO WHERE NOME =  'Qualidade'), 'MuriloDE', 'Brady!123', 'Out/20', '');</v>
      </c>
      <c r="J25" s="2"/>
      <c r="K25" s="2"/>
      <c r="L25" s="2"/>
      <c r="M25" s="2"/>
      <c r="N25" s="2"/>
      <c r="O25" s="2"/>
      <c r="P25" s="2"/>
      <c r="Q25" s="2"/>
      <c r="R25" s="2"/>
      <c r="S25" s="2"/>
      <c r="T25" s="2"/>
      <c r="U25" s="2"/>
      <c r="V25" s="2"/>
      <c r="W25" s="2"/>
      <c r="X25" s="2"/>
      <c r="Y25" s="2"/>
      <c r="Z25" s="2"/>
      <c r="AA25" s="2"/>
      <c r="AB25" s="2"/>
    </row>
    <row r="26" spans="1:28" ht="15" customHeight="1" x14ac:dyDescent="0.25">
      <c r="A26" s="50" t="s">
        <v>882</v>
      </c>
      <c r="B26" s="51" t="s">
        <v>42</v>
      </c>
      <c r="C26" s="55" t="s">
        <v>883</v>
      </c>
      <c r="D26" s="50" t="s">
        <v>836</v>
      </c>
      <c r="E26" s="50" t="s">
        <v>884</v>
      </c>
      <c r="F26" s="50" t="s">
        <v>885</v>
      </c>
      <c r="G26" s="50" t="s">
        <v>810</v>
      </c>
      <c r="H26" s="50" t="s">
        <v>886</v>
      </c>
      <c r="I26" s="11" t="str">
        <f t="shared" si="0"/>
        <v>INSERT INTO RQCL_PORTAL ( TSOP_CLISAPCLICOD, RQCL_PORTAL_LEGENDA_ID, URL, RQCL_PORTAL_USUARIO_ID, USERNAME, SENHA, DATAATUALIZACAO, OBSERVACAO )   VALUES ((SELECT top 1 TSOP_CLISAPCLICOD FROM RQCL_CLIENTE WHERE TSOP_ORDBILGRUCLINOM = 'PSA'), (SELECT top 1 RQCL_PORTAL_LEGENDA_ID FROM RQCL_PORTAL_LEGENDA WHERE LEGENDA = 'Qualidade'),'https://b2bs.psa-peugeot-citroen.com/Pages/en-US/Home.aspx',(SELECT top 1 RQCL_PORTAL_USUARIO_ID FROM RQCL_PORTAL_USUARIO WHERE NOME =  'Customer Service'), 'V140541', 'T1a2B0r4', 'Out/20', 'Taxa de Serviço / Amadeus');</v>
      </c>
      <c r="J26" s="2"/>
      <c r="K26" s="2"/>
      <c r="L26" s="2"/>
      <c r="M26" s="2"/>
      <c r="N26" s="2"/>
      <c r="O26" s="2"/>
      <c r="P26" s="2"/>
      <c r="Q26" s="2"/>
      <c r="R26" s="2"/>
      <c r="S26" s="2"/>
      <c r="T26" s="2"/>
      <c r="U26" s="2"/>
      <c r="V26" s="2"/>
      <c r="W26" s="2"/>
      <c r="X26" s="2"/>
      <c r="Y26" s="2"/>
      <c r="Z26" s="2"/>
      <c r="AA26" s="2"/>
      <c r="AB26" s="2"/>
    </row>
    <row r="27" spans="1:28" ht="15" customHeight="1" x14ac:dyDescent="0.25">
      <c r="A27" s="50" t="s">
        <v>882</v>
      </c>
      <c r="B27" s="51" t="s">
        <v>828</v>
      </c>
      <c r="C27" s="55" t="s">
        <v>887</v>
      </c>
      <c r="D27" s="50" t="s">
        <v>836</v>
      </c>
      <c r="E27" s="50" t="s">
        <v>888</v>
      </c>
      <c r="F27" s="66" t="s">
        <v>889</v>
      </c>
      <c r="G27" s="50" t="s">
        <v>810</v>
      </c>
      <c r="H27" s="50" t="s">
        <v>828</v>
      </c>
      <c r="I27" s="11" t="str">
        <f t="shared" si="0"/>
        <v>INSERT INTO RQCL_PORTAL ( TSOP_CLISAPCLICOD, RQCL_PORTAL_LEGENDA_ID, URL, RQCL_PORTAL_USUARIO_ID, USERNAME, SENHA, DATAATUALIZACAO, OBSERVACAO )   VALUES ((SELECT top 1 TSOP_CLISAPCLICOD FROM RQCL_CLIENTE WHERE TSOP_ORDBILGRUCLINOM = 'PSA'), (SELECT top 1 RQCL_PORTAL_LEGENDA_ID FROM RQCL_PORTAL_LEGENDA WHERE LEGENDA = 'Pedidos'),'http://www.mdiweb.com.br/Logon.aspx?ReturnUrl=%2f',(SELECT top 1 RQCL_PORTAL_USUARIO_ID FROM RQCL_PORTAL_USUARIO WHERE NOME =  'Customer Service'), 'whb.candrade', 'SuF7s1gkzH', 'Out/20', 'Pedidos');</v>
      </c>
      <c r="J27" s="2"/>
      <c r="K27" s="2"/>
      <c r="L27" s="2"/>
      <c r="M27" s="2"/>
      <c r="N27" s="2"/>
      <c r="O27" s="2"/>
      <c r="P27" s="2"/>
      <c r="Q27" s="2"/>
      <c r="R27" s="2"/>
      <c r="S27" s="2"/>
      <c r="T27" s="2"/>
      <c r="U27" s="2"/>
      <c r="V27" s="2"/>
      <c r="W27" s="2"/>
      <c r="X27" s="2"/>
      <c r="Y27" s="2"/>
      <c r="Z27" s="2"/>
      <c r="AA27" s="2"/>
      <c r="AB27" s="2"/>
    </row>
    <row r="28" spans="1:28" ht="15" customHeight="1" x14ac:dyDescent="0.25">
      <c r="A28" s="50" t="s">
        <v>882</v>
      </c>
      <c r="B28" s="51" t="s">
        <v>828</v>
      </c>
      <c r="C28" s="55" t="s">
        <v>887</v>
      </c>
      <c r="D28" s="50" t="s">
        <v>836</v>
      </c>
      <c r="E28" s="50" t="s">
        <v>890</v>
      </c>
      <c r="F28" s="66" t="s">
        <v>891</v>
      </c>
      <c r="G28" s="50" t="s">
        <v>892</v>
      </c>
      <c r="H28" s="50" t="s">
        <v>828</v>
      </c>
      <c r="I28" s="11" t="str">
        <f t="shared" si="0"/>
        <v>INSERT INTO RQCL_PORTAL ( TSOP_CLISAPCLICOD, RQCL_PORTAL_LEGENDA_ID, URL, RQCL_PORTAL_USUARIO_ID, USERNAME, SENHA, DATAATUALIZACAO, OBSERVACAO )   VALUES ((SELECT top 1 TSOP_CLISAPCLICOD FROM RQCL_CLIENTE WHERE TSOP_ORDBILGRUCLINOM = 'PSA'), (SELECT top 1 RQCL_PORTAL_LEGENDA_ID FROM RQCL_PORTAL_LEGENDA WHERE LEGENDA = 'Pedidos'),'http://www.mdiweb.com.br/Logon.aspx?ReturnUrl=%2f',(SELECT top 1 RQCL_PORTAL_USUARIO_ID FROM RQCL_PORTAL_USUARIO WHERE NOME =  'Customer Service'), 'whb.mrodrigues
', 'J1oh2ns3o4n', 'Out/2020', 'Pedidos');</v>
      </c>
      <c r="J28" s="2"/>
      <c r="K28" s="2"/>
      <c r="L28" s="2"/>
      <c r="M28" s="2"/>
      <c r="N28" s="2"/>
      <c r="O28" s="2"/>
      <c r="P28" s="2"/>
      <c r="Q28" s="2"/>
      <c r="R28" s="2"/>
      <c r="S28" s="2"/>
      <c r="T28" s="2"/>
      <c r="U28" s="2"/>
      <c r="V28" s="2"/>
      <c r="W28" s="2"/>
      <c r="X28" s="2"/>
      <c r="Y28" s="2"/>
      <c r="Z28" s="2"/>
      <c r="AA28" s="2"/>
      <c r="AB28" s="2"/>
    </row>
    <row r="29" spans="1:28" ht="15" customHeight="1" x14ac:dyDescent="0.25">
      <c r="A29" s="50" t="s">
        <v>882</v>
      </c>
      <c r="B29" s="69" t="s">
        <v>843</v>
      </c>
      <c r="C29" s="67" t="s">
        <v>893</v>
      </c>
      <c r="D29" s="50" t="s">
        <v>844</v>
      </c>
      <c r="E29" s="50" t="s">
        <v>894</v>
      </c>
      <c r="F29" s="50" t="s">
        <v>894</v>
      </c>
      <c r="G29" s="50" t="s">
        <v>892</v>
      </c>
      <c r="H29" s="50" t="s">
        <v>895</v>
      </c>
      <c r="I29" s="11" t="str">
        <f t="shared" si="0"/>
        <v>INSERT INTO RQCL_PORTAL ( TSOP_CLISAPCLICOD, RQCL_PORTAL_LEGENDA_ID, URL, RQCL_PORTAL_USUARIO_ID, USERNAME, SENHA, DATAATUALIZACAO, OBSERVACAO )   VALUES ((SELECT top 1 TSOP_CLISAPCLICOD FROM RQCL_CLIENTE WHERE TSOP_ORDBILGRUCLINOM = 'PSA'), (SELECT top 1 RQCL_PORTAL_LEGENDA_ID FROM RQCL_PORTAL_LEGENDA WHERE LEGENDA = 'Logístico'),'Aplicativo Sintel / Plan Expedição',(SELECT top 1 RQCL_PORTAL_USUARIO_ID FROM RQCL_PORTAL_USUARIO WHERE NOME =  'Logistica'), 'AVISO', 'AVISO', 'Out/2020', 'Acesso limitado a um usuario e em apenas 01 maquina');</v>
      </c>
      <c r="J29" s="2"/>
      <c r="K29" s="2"/>
      <c r="L29" s="2"/>
      <c r="M29" s="2"/>
      <c r="N29" s="2"/>
      <c r="O29" s="2"/>
      <c r="P29" s="2"/>
      <c r="Q29" s="2"/>
      <c r="R29" s="2"/>
      <c r="S29" s="2"/>
      <c r="T29" s="2"/>
      <c r="U29" s="2"/>
      <c r="V29" s="2"/>
      <c r="W29" s="2"/>
      <c r="X29" s="2"/>
      <c r="Y29" s="2"/>
      <c r="Z29" s="2"/>
      <c r="AA29" s="2"/>
      <c r="AB29" s="2"/>
    </row>
    <row r="30" spans="1:28" ht="15" customHeight="1" x14ac:dyDescent="0.25">
      <c r="A30" s="50" t="s">
        <v>896</v>
      </c>
      <c r="B30" s="51" t="s">
        <v>42</v>
      </c>
      <c r="C30" s="68" t="s">
        <v>897</v>
      </c>
      <c r="D30" s="50" t="s">
        <v>42</v>
      </c>
      <c r="E30" s="59" t="s">
        <v>898</v>
      </c>
      <c r="F30" s="59" t="s">
        <v>899</v>
      </c>
      <c r="G30" s="50" t="s">
        <v>892</v>
      </c>
      <c r="H30" s="50"/>
      <c r="I30" s="11" t="str">
        <f t="shared" si="0"/>
        <v>INSERT INTO RQCL_PORTAL ( TSOP_CLISAPCLICOD, RQCL_PORTAL_LEGENDA_ID, URL, RQCL_PORTAL_USUARIO_ID, USERNAME, SENHA, DATAATUALIZACAO, OBSERVACAO )   VALUES ((SELECT top 1 TSOP_CLISAPCLICOD FROM RQCL_CLIENTE WHERE TSOP_ORDBILGRUCLINOM = 'YAZAKI'), (SELECT top 1 RQCL_PORTAL_LEGENDA_ID FROM RQCL_PORTAL_LEGENDA WHERE LEGENDA = 'Qualidade'),'https://gpdb.yazaki-europe.com/sm_apps/',(SELECT top 1 RQCL_PORTAL_USUARIO_ID FROM RQCL_PORTAL_USUARIO WHERE NOME =  'Qualidade'), 'Mat.Silva', '83Silv108', 'Out/2020', '');</v>
      </c>
      <c r="J30" s="2"/>
      <c r="K30" s="2"/>
      <c r="L30" s="2"/>
      <c r="M30" s="2"/>
      <c r="N30" s="2"/>
      <c r="O30" s="2"/>
      <c r="P30" s="2"/>
      <c r="Q30" s="2"/>
      <c r="R30" s="2"/>
      <c r="S30" s="2"/>
      <c r="T30" s="2"/>
      <c r="U30" s="2"/>
      <c r="V30" s="2"/>
      <c r="W30" s="2"/>
      <c r="X30" s="2"/>
      <c r="Y30" s="2"/>
      <c r="Z30" s="2"/>
      <c r="AA30" s="2"/>
      <c r="AB30" s="2"/>
    </row>
    <row r="31" spans="1:28" ht="15" customHeight="1" x14ac:dyDescent="0.25">
      <c r="A31" s="50" t="s">
        <v>896</v>
      </c>
      <c r="B31" s="69" t="s">
        <v>843</v>
      </c>
      <c r="C31" s="68" t="s">
        <v>900</v>
      </c>
      <c r="D31" s="50" t="s">
        <v>844</v>
      </c>
      <c r="E31" s="59" t="s">
        <v>901</v>
      </c>
      <c r="F31" s="59" t="s">
        <v>902</v>
      </c>
      <c r="G31" s="50" t="s">
        <v>892</v>
      </c>
      <c r="H31" s="50" t="s">
        <v>903</v>
      </c>
      <c r="I31" s="11" t="str">
        <f t="shared" si="0"/>
        <v>INSERT INTO RQCL_PORTAL ( TSOP_CLISAPCLICOD, RQCL_PORTAL_LEGENDA_ID, URL, RQCL_PORTAL_USUARIO_ID, USERNAME, SENHA, DATAATUALIZACAO, OBSERVACAO )   VALUES ((SELECT top 1 TSOP_CLISAPCLICOD FROM RQCL_CLIENTE WHERE TSOP_ORDBILGRUCLINOM = 'YAZAKI'), (SELECT top 1 RQCL_PORTAL_LEGENDA_ID FROM RQCL_PORTAL_LEGENDA WHERE LEGENDA = 'Logístico'),'http://www.mdiweb.com.br',(SELECT top 1 RQCL_PORTAL_USUARIO_ID FROM RQCL_PORTAL_USUARIO WHERE NOME =  'Logistica'), 'whb.mmacedo', 'T%sbZ3yrC*2', 'Out/2020', 'Enviso ASN');</v>
      </c>
      <c r="J31" s="2"/>
      <c r="K31" s="2"/>
      <c r="L31" s="2"/>
      <c r="M31" s="2"/>
      <c r="N31" s="2"/>
      <c r="O31" s="2"/>
      <c r="P31" s="2"/>
      <c r="Q31" s="2"/>
      <c r="R31" s="2"/>
      <c r="S31" s="2"/>
      <c r="T31" s="2"/>
      <c r="U31" s="2"/>
      <c r="V31" s="2"/>
      <c r="W31" s="2"/>
      <c r="X31" s="2"/>
      <c r="Y31" s="2"/>
      <c r="Z31" s="2"/>
      <c r="AA31" s="2"/>
      <c r="AB31" s="2"/>
    </row>
    <row r="32" spans="1:28" ht="15" customHeight="1" x14ac:dyDescent="0.25">
      <c r="A32" s="50" t="s">
        <v>896</v>
      </c>
      <c r="B32" s="51" t="s">
        <v>828</v>
      </c>
      <c r="C32" s="55" t="s">
        <v>904</v>
      </c>
      <c r="D32" s="50" t="s">
        <v>836</v>
      </c>
      <c r="E32" s="50" t="s">
        <v>890</v>
      </c>
      <c r="F32" s="66" t="s">
        <v>891</v>
      </c>
      <c r="G32" s="50" t="s">
        <v>892</v>
      </c>
      <c r="H32" s="50" t="s">
        <v>828</v>
      </c>
      <c r="I32" s="11" t="str">
        <f t="shared" si="0"/>
        <v>INSERT INTO RQCL_PORTAL ( TSOP_CLISAPCLICOD, RQCL_PORTAL_LEGENDA_ID, URL, RQCL_PORTAL_USUARIO_ID, USERNAME, SENHA, DATAATUALIZACAO, OBSERVACAO )   VALUES ((SELECT top 1 TSOP_CLISAPCLICOD FROM RQCL_CLIENTE WHERE TSOP_ORDBILGRUCLINOM = 'YAZAKI'), (SELECT top 1 RQCL_PORTAL_LEGENDA_ID FROM RQCL_PORTAL_LEGENDA WHERE LEGENDA = 'Pedidos'),'www.mdiweb.com.br',(SELECT top 1 RQCL_PORTAL_USUARIO_ID FROM RQCL_PORTAL_USUARIO WHERE NOME =  'Customer Service'), 'whb.mrodrigues
', 'J1oh2ns3o4n', 'Out/2020', 'Pedidos');</v>
      </c>
      <c r="J32" s="2"/>
      <c r="K32" s="2"/>
      <c r="L32" s="2"/>
      <c r="M32" s="2"/>
      <c r="N32" s="2"/>
      <c r="O32" s="2"/>
      <c r="P32" s="2"/>
      <c r="Q32" s="2"/>
      <c r="R32" s="2"/>
      <c r="S32" s="2"/>
      <c r="T32" s="2"/>
      <c r="U32" s="2"/>
      <c r="V32" s="2"/>
      <c r="W32" s="2"/>
      <c r="X32" s="2"/>
      <c r="Y32" s="2"/>
      <c r="Z32" s="2"/>
      <c r="AA32" s="2"/>
      <c r="AB32" s="2"/>
    </row>
    <row r="33" spans="1:28" ht="15" customHeight="1" x14ac:dyDescent="0.25">
      <c r="A33" s="50" t="s">
        <v>896</v>
      </c>
      <c r="B33" s="51" t="s">
        <v>828</v>
      </c>
      <c r="C33" s="55" t="s">
        <v>904</v>
      </c>
      <c r="D33" s="50" t="s">
        <v>836</v>
      </c>
      <c r="E33" s="50" t="s">
        <v>888</v>
      </c>
      <c r="F33" s="66" t="s">
        <v>889</v>
      </c>
      <c r="G33" s="50" t="s">
        <v>810</v>
      </c>
      <c r="H33" s="50" t="s">
        <v>828</v>
      </c>
      <c r="I33" s="11" t="str">
        <f t="shared" si="0"/>
        <v>INSERT INTO RQCL_PORTAL ( TSOP_CLISAPCLICOD, RQCL_PORTAL_LEGENDA_ID, URL, RQCL_PORTAL_USUARIO_ID, USERNAME, SENHA, DATAATUALIZACAO, OBSERVACAO )   VALUES ((SELECT top 1 TSOP_CLISAPCLICOD FROM RQCL_CLIENTE WHERE TSOP_ORDBILGRUCLINOM = 'YAZAKI'), (SELECT top 1 RQCL_PORTAL_LEGENDA_ID FROM RQCL_PORTAL_LEGENDA WHERE LEGENDA = 'Pedidos'),'www.mdiweb.com.br',(SELECT top 1 RQCL_PORTAL_USUARIO_ID FROM RQCL_PORTAL_USUARIO WHERE NOME =  'Customer Service'), 'whb.candrade', 'SuF7s1gkzH', 'Out/20', 'Pedidos');</v>
      </c>
      <c r="J33" s="2"/>
      <c r="K33" s="2"/>
      <c r="L33" s="2"/>
      <c r="M33" s="2"/>
      <c r="N33" s="2"/>
      <c r="O33" s="2"/>
      <c r="P33" s="2"/>
      <c r="Q33" s="2"/>
      <c r="R33" s="2"/>
      <c r="S33" s="2"/>
      <c r="T33" s="2"/>
      <c r="U33" s="2"/>
      <c r="V33" s="2"/>
      <c r="W33" s="2"/>
      <c r="X33" s="2"/>
      <c r="Y33" s="2"/>
      <c r="Z33" s="2"/>
      <c r="AA33" s="2"/>
      <c r="AB33" s="2"/>
    </row>
    <row r="34" spans="1:28" ht="15" customHeight="1" x14ac:dyDescent="0.25">
      <c r="A34" s="50" t="s">
        <v>905</v>
      </c>
      <c r="B34" s="51" t="s">
        <v>906</v>
      </c>
      <c r="C34" s="55" t="s">
        <v>907</v>
      </c>
      <c r="D34" s="50" t="s">
        <v>836</v>
      </c>
      <c r="E34" s="67" t="s">
        <v>908</v>
      </c>
      <c r="F34" s="50" t="s">
        <v>909</v>
      </c>
      <c r="G34" s="50" t="s">
        <v>892</v>
      </c>
      <c r="H34" s="50" t="s">
        <v>910</v>
      </c>
      <c r="I34" s="11" t="str">
        <f t="shared" si="0"/>
        <v>INSERT INTO RQCL_PORTAL ( TSOP_CLISAPCLICOD, RQCL_PORTAL_LEGENDA_ID, URL, RQCL_PORTAL_USUARIO_ID, USERNAME, SENHA, DATAATUALIZACAO, OBSERVACAO )   VALUES ((SELECT top 1 TSOP_CLISAPCLICOD FROM RQCL_CLIENTE WHERE TSOP_ORDBILGRUCLINOM = 'WEG'), (SELECT top 1 RQCL_PORTAL_LEGENDA_ID FROM RQCL_PORTAL_LEGENDA WHERE LEGENDA = 'Pedidos / Cotação'),'https://www.me.com.br/Default.asp',(SELECT top 1 RQCL_PORTAL_USUARIO_ID FROM RQCL_PORTAL_USUARIO WHERE NOME =  'Customer Service'), '0D69C472', 'Braady!21', 'Out/2020', 'Para fornecimento da Brady Tamboré');</v>
      </c>
      <c r="J34" s="2"/>
      <c r="K34" s="2"/>
      <c r="L34" s="2"/>
      <c r="M34" s="2"/>
      <c r="N34" s="2"/>
      <c r="O34" s="2"/>
      <c r="P34" s="2"/>
      <c r="Q34" s="2"/>
      <c r="R34" s="2"/>
      <c r="S34" s="2"/>
      <c r="T34" s="2"/>
      <c r="U34" s="2"/>
      <c r="V34" s="2"/>
      <c r="W34" s="2"/>
      <c r="X34" s="2"/>
      <c r="Y34" s="2"/>
      <c r="Z34" s="2"/>
      <c r="AA34" s="2"/>
      <c r="AB34" s="2"/>
    </row>
    <row r="35" spans="1:28" ht="15" customHeight="1" x14ac:dyDescent="0.25">
      <c r="A35" s="50" t="s">
        <v>905</v>
      </c>
      <c r="B35" s="51" t="s">
        <v>906</v>
      </c>
      <c r="C35" s="55" t="s">
        <v>907</v>
      </c>
      <c r="D35" s="50" t="s">
        <v>836</v>
      </c>
      <c r="E35" s="67" t="s">
        <v>911</v>
      </c>
      <c r="F35" s="50" t="s">
        <v>912</v>
      </c>
      <c r="G35" s="50" t="s">
        <v>892</v>
      </c>
      <c r="H35" s="67" t="s">
        <v>913</v>
      </c>
      <c r="I35" s="11" t="str">
        <f t="shared" si="0"/>
        <v>INSERT INTO RQCL_PORTAL ( TSOP_CLISAPCLICOD, RQCL_PORTAL_LEGENDA_ID, URL, RQCL_PORTAL_USUARIO_ID, USERNAME, SENHA, DATAATUALIZACAO, OBSERVACAO )   VALUES ((SELECT top 1 TSOP_CLISAPCLICOD FROM RQCL_CLIENTE WHERE TSOP_ORDBILGRUCLINOM = 'WEG'), (SELECT top 1 RQCL_PORTAL_LEGENDA_ID FROM RQCL_PORTAL_LEGENDA WHERE LEGENDA = 'Pedidos / Cotação'),'https://www.me.com.br/Default.asp',(SELECT top 1 RQCL_PORTAL_USUARIO_ID FROM RQCL_PORTAL_USUARIO WHERE NOME =  'Customer Service'), '3E6B9BDB', 'Brady123!', 'Out/2020', 'Para fornecimento da Brady Manaus');</v>
      </c>
      <c r="J35" s="2"/>
      <c r="K35" s="2"/>
      <c r="L35" s="2"/>
      <c r="M35" s="2"/>
      <c r="N35" s="2"/>
      <c r="O35" s="2"/>
      <c r="P35" s="2"/>
      <c r="Q35" s="2"/>
      <c r="R35" s="2"/>
      <c r="S35" s="2"/>
      <c r="T35" s="2"/>
      <c r="U35" s="2"/>
      <c r="V35" s="2"/>
      <c r="W35" s="2"/>
      <c r="X35" s="2"/>
      <c r="Y35" s="2"/>
      <c r="Z35" s="2"/>
      <c r="AA35" s="2"/>
      <c r="AB35" s="2"/>
    </row>
    <row r="36" spans="1:28" ht="15" customHeight="1" x14ac:dyDescent="0.25">
      <c r="A36" s="50" t="s">
        <v>905</v>
      </c>
      <c r="B36" s="51" t="s">
        <v>906</v>
      </c>
      <c r="C36" s="55" t="s">
        <v>907</v>
      </c>
      <c r="D36" s="50" t="s">
        <v>836</v>
      </c>
      <c r="E36" s="67" t="s">
        <v>914</v>
      </c>
      <c r="F36" s="50" t="s">
        <v>912</v>
      </c>
      <c r="G36" s="50" t="s">
        <v>892</v>
      </c>
      <c r="H36" s="67" t="s">
        <v>915</v>
      </c>
      <c r="I36" s="11" t="str">
        <f t="shared" si="0"/>
        <v>INSERT INTO RQCL_PORTAL ( TSOP_CLISAPCLICOD, RQCL_PORTAL_LEGENDA_ID, URL, RQCL_PORTAL_USUARIO_ID, USERNAME, SENHA, DATAATUALIZACAO, OBSERVACAO )   VALUES ((SELECT top 1 TSOP_CLISAPCLICOD FROM RQCL_CLIENTE WHERE TSOP_ORDBILGRUCLINOM = 'WEG'), (SELECT top 1 RQCL_PORTAL_LEGENDA_ID FROM RQCL_PORTAL_LEGENDA WHERE LEGENDA = 'Pedidos / Cotação'),'https://www.me.com.br/Default.asp',(SELECT top 1 RQCL_PORTAL_USUARIO_ID FROM RQCL_PORTAL_USUARIO WHERE NOME =  'Customer Service'), '038F360E', 'Brady123!', 'Out/2020', 'Para fornecimento da Brady Manaus Revenda');</v>
      </c>
      <c r="J36" s="2"/>
      <c r="K36" s="2"/>
      <c r="L36" s="2"/>
      <c r="M36" s="2"/>
      <c r="N36" s="2"/>
      <c r="O36" s="2"/>
      <c r="P36" s="2"/>
      <c r="Q36" s="2"/>
      <c r="R36" s="2"/>
      <c r="S36" s="2"/>
      <c r="T36" s="2"/>
      <c r="U36" s="2"/>
      <c r="V36" s="2"/>
      <c r="W36" s="2"/>
      <c r="X36" s="2"/>
      <c r="Y36" s="2"/>
      <c r="Z36" s="2"/>
      <c r="AA36" s="2"/>
      <c r="AB36" s="2"/>
    </row>
    <row r="37" spans="1:28" ht="15" customHeight="1" x14ac:dyDescent="0.25">
      <c r="A37" s="50" t="s">
        <v>916</v>
      </c>
      <c r="B37" s="51" t="s">
        <v>906</v>
      </c>
      <c r="C37" s="55" t="s">
        <v>917</v>
      </c>
      <c r="D37" s="50" t="s">
        <v>918</v>
      </c>
      <c r="E37" s="62" t="s">
        <v>919</v>
      </c>
      <c r="F37" s="50" t="s">
        <v>920</v>
      </c>
      <c r="G37" s="50" t="s">
        <v>892</v>
      </c>
      <c r="H37" s="61"/>
      <c r="I37" s="11" t="str">
        <f t="shared" si="0"/>
        <v>INSERT INTO RQCL_PORTAL ( TSOP_CLISAPCLICOD, RQCL_PORTAL_LEGENDA_ID, URL, RQCL_PORTAL_USUARIO_ID, USERNAME, SENHA, DATAATUALIZACAO, OBSERVACAO )   VALUES ((SELECT top 1 TSOP_CLISAPCLICOD FROM RQCL_CLIENTE WHERE TSOP_ORDBILGRUCLINOM = 'FURUKAWA'), (SELECT top 1 RQCL_PORTAL_LEGENDA_ID FROM RQCL_PORTAL_LEGENDA WHERE LEGENDA = 'Pedidos / Cotação'),'https://service.ariba.com/Supplier.aw/125039072/aw?awh=r&amp;awssk=UdSXXIOJ&amp;dard=1',(SELECT top 1 RQCL_PORTAL_USUARIO_ID FROM RQCL_PORTAL_USUARIO WHERE NOME =  'Leonardo'), 'leonardo_schramm@bradycorp.com', 'Bradycorp@11', 'Out/2020', '');</v>
      </c>
      <c r="J37" s="2"/>
      <c r="K37" s="2"/>
      <c r="L37" s="2"/>
      <c r="M37" s="2"/>
      <c r="N37" s="2"/>
      <c r="O37" s="2"/>
      <c r="P37" s="2"/>
      <c r="Q37" s="2"/>
      <c r="R37" s="2"/>
      <c r="S37" s="2"/>
      <c r="T37" s="2"/>
      <c r="U37" s="2"/>
      <c r="V37" s="2"/>
      <c r="W37" s="2"/>
      <c r="X37" s="2"/>
      <c r="Y37" s="2"/>
      <c r="Z37" s="2"/>
      <c r="AA37" s="2"/>
      <c r="AB37" s="2"/>
    </row>
    <row r="38" spans="1:28" ht="15" customHeight="1" x14ac:dyDescent="0.25">
      <c r="A38" s="50" t="s">
        <v>22</v>
      </c>
      <c r="B38" s="69" t="s">
        <v>828</v>
      </c>
      <c r="C38" s="55" t="s">
        <v>921</v>
      </c>
      <c r="D38" s="50" t="s">
        <v>836</v>
      </c>
      <c r="E38" s="50" t="s">
        <v>922</v>
      </c>
      <c r="F38" s="50" t="s">
        <v>923</v>
      </c>
      <c r="G38" s="50" t="s">
        <v>892</v>
      </c>
      <c r="H38" s="50" t="s">
        <v>828</v>
      </c>
      <c r="I38" s="11" t="str">
        <f t="shared" si="0"/>
        <v>INSERT INTO RQCL_PORTAL ( TSOP_CLISAPCLICOD, RQCL_PORTAL_LEGENDA_ID, URL, RQCL_PORTAL_USUARIO_ID, USERNAME, SENHA, DATAATUALIZACAO, OBSERVACAO )   VALUES ((SELECT top 1 TSOP_CLISAPCLICOD FROM RQCL_CLIENTE WHERE TSOP_ORDBILGRUCLINOM = 'Mahle'), (SELECT top 1 RQCL_PORTAL_LEGENDA_ID FROM RQCL_PORTAL_LEGENDA WHERE LEGENDA = 'Pedidos'),'https://mbwebedi.mahle.com/webedi/servlet/webedi?__MODUL=Benutzer&amp;__CMD=logout',(SELECT top 1 RQCL_PORTAL_USUARIO_ID FROM RQCL_PORTAL_USUARIO WHERE NOME =  'Customer Service'), 'WHB_PEDIDOS', 'Caiohoff2019', 'Out/2020', 'Pedidos');</v>
      </c>
      <c r="J38" s="2"/>
      <c r="K38" s="2"/>
      <c r="L38" s="2"/>
      <c r="M38" s="2"/>
      <c r="N38" s="2"/>
      <c r="O38" s="2"/>
      <c r="P38" s="2"/>
      <c r="Q38" s="2"/>
      <c r="R38" s="2"/>
      <c r="S38" s="2"/>
      <c r="T38" s="2"/>
      <c r="U38" s="2"/>
      <c r="V38" s="2"/>
      <c r="W38" s="2"/>
      <c r="X38" s="2"/>
      <c r="Y38" s="2"/>
      <c r="Z38" s="2"/>
      <c r="AA38" s="2"/>
      <c r="AB38" s="2"/>
    </row>
    <row r="39" spans="1:28" x14ac:dyDescent="0.25">
      <c r="A39" s="50" t="s">
        <v>924</v>
      </c>
      <c r="B39" s="51" t="s">
        <v>42</v>
      </c>
      <c r="C39" s="80" t="s">
        <v>925</v>
      </c>
      <c r="D39" s="50" t="s">
        <v>42</v>
      </c>
      <c r="E39" s="50" t="s">
        <v>926</v>
      </c>
      <c r="F39" s="50" t="s">
        <v>927</v>
      </c>
      <c r="G39" s="50" t="s">
        <v>892</v>
      </c>
      <c r="H39" s="50" t="s">
        <v>928</v>
      </c>
      <c r="I39" s="11" t="str">
        <f t="shared" si="0"/>
        <v>INSERT INTO RQCL_PORTAL ( TSOP_CLISAPCLICOD, RQCL_PORTAL_LEGENDA_ID, URL, RQCL_PORTAL_USUARIO_ID, USERNAME, SENHA, DATAATUALIZACAO, OBSERVACAO )   VALUES ((SELECT top 1 TSOP_CLISAPCLICOD FROM RQCL_CLIENTE WHERE TSOP_ORDBILGRUCLINOM = 'HONDA AUTOMÓVEIS'), (SELECT top 1 RQCL_PORTAL_LEGENDA_ID FROM RQCL_PORTAL_LEGENDA WHERE LEGENDA = 'Qualidade'),'http://legados.honda.com.br/iorprd/servlet/wwcadior',(SELECT top 1 RQCL_PORTAL_USUARIO_ID FROM RQCL_PORTAL_USUARIO WHERE NOME =  'Qualidade'), '6365080e', 'Honda@123', 'Out/2020', 'Portal de incidente de Qualidade - Perfil Elaborador');</v>
      </c>
      <c r="J39" s="2"/>
      <c r="K39" s="2"/>
      <c r="L39" s="2"/>
      <c r="M39" s="2"/>
      <c r="N39" s="2"/>
      <c r="O39" s="2"/>
      <c r="P39" s="2"/>
      <c r="Q39" s="2"/>
      <c r="R39" s="2"/>
      <c r="S39" s="2"/>
      <c r="T39" s="2"/>
      <c r="U39" s="2"/>
      <c r="V39" s="2"/>
      <c r="W39" s="2"/>
      <c r="X39" s="2"/>
      <c r="Y39" s="2"/>
      <c r="Z39" s="2"/>
      <c r="AA39" s="2"/>
      <c r="AB39" s="2"/>
    </row>
    <row r="40" spans="1:28" x14ac:dyDescent="0.25">
      <c r="A40" s="50" t="s">
        <v>924</v>
      </c>
      <c r="B40" s="51" t="s">
        <v>42</v>
      </c>
      <c r="C40" s="70" t="s">
        <v>925</v>
      </c>
      <c r="D40" s="50" t="s">
        <v>42</v>
      </c>
      <c r="E40" s="10" t="s">
        <v>929</v>
      </c>
      <c r="F40" s="10" t="s">
        <v>927</v>
      </c>
      <c r="G40" s="71">
        <v>44136</v>
      </c>
      <c r="H40" s="50" t="s">
        <v>930</v>
      </c>
      <c r="I40" s="11" t="str">
        <f t="shared" si="0"/>
        <v>INSERT INTO RQCL_PORTAL ( TSOP_CLISAPCLICOD, RQCL_PORTAL_LEGENDA_ID, URL, RQCL_PORTAL_USUARIO_ID, USERNAME, SENHA, DATAATUALIZACAO, OBSERVACAO )   VALUES ((SELECT top 1 TSOP_CLISAPCLICOD FROM RQCL_CLIENTE WHERE TSOP_ORDBILGRUCLINOM = 'HONDA AUTOMÓVEIS'), (SELECT top 1 RQCL_PORTAL_LEGENDA_ID FROM RQCL_PORTAL_LEGENDA WHERE LEGENDA = 'Qualidade'),'http://legados.honda.com.br/iorprd/servlet/wwcadior',(SELECT top 1 RQCL_PORTAL_USUARIO_ID FROM RQCL_PORTAL_USUARIO WHERE NOME =  'Qualidade'), '6365080a', 'Honda@123', '44136', 'Portal de incidente de Qualidade - Perfil Aprovador');</v>
      </c>
      <c r="J40" s="72"/>
      <c r="K40" s="72"/>
      <c r="L40" s="72"/>
      <c r="M40" s="73"/>
      <c r="N40" s="74"/>
      <c r="O40" s="2"/>
      <c r="P40" s="2"/>
      <c r="Q40" s="2"/>
      <c r="R40" s="2"/>
      <c r="S40" s="2"/>
      <c r="T40" s="2"/>
      <c r="U40" s="2"/>
      <c r="V40" s="2"/>
      <c r="W40" s="2"/>
      <c r="X40" s="2"/>
      <c r="Y40" s="2"/>
      <c r="Z40" s="2"/>
      <c r="AA40" s="2"/>
      <c r="AB40" s="2"/>
    </row>
    <row r="41" spans="1:28" x14ac:dyDescent="0.25">
      <c r="A41" s="50" t="s">
        <v>924</v>
      </c>
      <c r="B41" s="69" t="s">
        <v>828</v>
      </c>
      <c r="C41" s="81" t="s">
        <v>887</v>
      </c>
      <c r="D41" s="50" t="s">
        <v>836</v>
      </c>
      <c r="E41" s="50" t="s">
        <v>888</v>
      </c>
      <c r="F41" s="66" t="s">
        <v>889</v>
      </c>
      <c r="G41" s="50" t="s">
        <v>810</v>
      </c>
      <c r="H41" s="50" t="s">
        <v>828</v>
      </c>
      <c r="I41" s="11" t="str">
        <f t="shared" si="0"/>
        <v>INSERT INTO RQCL_PORTAL ( TSOP_CLISAPCLICOD, RQCL_PORTAL_LEGENDA_ID, URL, RQCL_PORTAL_USUARIO_ID, USERNAME, SENHA, DATAATUALIZACAO, OBSERVACAO )   VALUES ((SELECT top 1 TSOP_CLISAPCLICOD FROM RQCL_CLIENTE WHERE TSOP_ORDBILGRUCLINOM = 'HONDA AUTOMÓVEIS'), (SELECT top 1 RQCL_PORTAL_LEGENDA_ID FROM RQCL_PORTAL_LEGENDA WHERE LEGENDA = 'Pedidos'),'http://www.mdiweb.com.br/Logon.aspx?ReturnUrl=%2f',(SELECT top 1 RQCL_PORTAL_USUARIO_ID FROM RQCL_PORTAL_USUARIO WHERE NOME =  'Customer Service'), 'whb.candrade', 'SuF7s1gkzH', 'Out/20', 'Pedidos');</v>
      </c>
      <c r="J41" s="72"/>
      <c r="K41" s="72"/>
      <c r="L41" s="72"/>
      <c r="M41" s="73"/>
      <c r="N41" s="74"/>
      <c r="O41" s="2"/>
      <c r="P41" s="2"/>
      <c r="Q41" s="2"/>
      <c r="R41" s="2"/>
      <c r="S41" s="2"/>
      <c r="T41" s="2"/>
      <c r="U41" s="2"/>
      <c r="V41" s="2"/>
      <c r="W41" s="2"/>
      <c r="X41" s="2"/>
      <c r="Y41" s="2"/>
      <c r="Z41" s="2"/>
      <c r="AA41" s="2"/>
      <c r="AB41" s="2"/>
    </row>
    <row r="42" spans="1:28" x14ac:dyDescent="0.25">
      <c r="A42" s="50" t="s">
        <v>924</v>
      </c>
      <c r="B42" s="69" t="s">
        <v>828</v>
      </c>
      <c r="C42" s="55" t="s">
        <v>887</v>
      </c>
      <c r="D42" s="50" t="s">
        <v>836</v>
      </c>
      <c r="E42" s="50" t="s">
        <v>931</v>
      </c>
      <c r="F42" s="66" t="s">
        <v>891</v>
      </c>
      <c r="G42" s="50" t="s">
        <v>892</v>
      </c>
      <c r="H42" s="50" t="s">
        <v>828</v>
      </c>
      <c r="I42" s="11" t="str">
        <f t="shared" si="0"/>
        <v>INSERT INTO RQCL_PORTAL ( TSOP_CLISAPCLICOD, RQCL_PORTAL_LEGENDA_ID, URL, RQCL_PORTAL_USUARIO_ID, USERNAME, SENHA, DATAATUALIZACAO, OBSERVACAO )   VALUES ((SELECT top 1 TSOP_CLISAPCLICOD FROM RQCL_CLIENTE WHERE TSOP_ORDBILGRUCLINOM = 'HONDA AUTOMÓVEIS'), (SELECT top 1 RQCL_PORTAL_LEGENDA_ID FROM RQCL_PORTAL_LEGENDA WHERE LEGENDA = 'Pedidos'),'http://www.mdiweb.com.br/Logon.aspx?ReturnUrl=%2f',(SELECT top 1 RQCL_PORTAL_USUARIO_ID FROM RQCL_PORTAL_USUARIO WHERE NOME =  'Customer Service'), 'whb.mrodrigues', 'J1oh2ns3o4n', 'Out/2020', 'Pedidos');</v>
      </c>
      <c r="J42" s="72"/>
      <c r="K42" s="72"/>
      <c r="L42" s="72"/>
      <c r="M42" s="73"/>
      <c r="N42" s="74"/>
      <c r="O42" s="2"/>
      <c r="P42" s="2"/>
      <c r="Q42" s="2"/>
      <c r="R42" s="2"/>
      <c r="S42" s="2"/>
      <c r="T42" s="2"/>
      <c r="U42" s="2"/>
      <c r="V42" s="2"/>
      <c r="W42" s="2"/>
      <c r="X42" s="2"/>
      <c r="Y42" s="2"/>
      <c r="Z42" s="2"/>
      <c r="AA42" s="2"/>
      <c r="AB42" s="2"/>
    </row>
    <row r="43" spans="1:28" x14ac:dyDescent="0.25">
      <c r="A43" s="50" t="s">
        <v>932</v>
      </c>
      <c r="B43" s="69" t="s">
        <v>828</v>
      </c>
      <c r="C43" s="55" t="s">
        <v>887</v>
      </c>
      <c r="D43" s="50" t="s">
        <v>836</v>
      </c>
      <c r="E43" s="50" t="s">
        <v>888</v>
      </c>
      <c r="F43" s="66" t="s">
        <v>889</v>
      </c>
      <c r="G43" s="50" t="s">
        <v>810</v>
      </c>
      <c r="H43" s="50" t="s">
        <v>828</v>
      </c>
      <c r="I43" s="11" t="str">
        <f t="shared" si="0"/>
        <v>INSERT INTO RQCL_PORTAL ( TSOP_CLISAPCLICOD, RQCL_PORTAL_LEGENDA_ID, URL, RQCL_PORTAL_USUARIO_ID, USERNAME, SENHA, DATAATUALIZACAO, OBSERVACAO )   VALUES ((SELECT top 1 TSOP_CLISAPCLICOD FROM RQCL_CLIENTE WHERE TSOP_ORDBILGRUCLINOM = 'Moto Honda'), (SELECT top 1 RQCL_PORTAL_LEGENDA_ID FROM RQCL_PORTAL_LEGENDA WHERE LEGENDA = 'Pedidos'),'http://www.mdiweb.com.br/Logon.aspx?ReturnUrl=%2f',(SELECT top 1 RQCL_PORTAL_USUARIO_ID FROM RQCL_PORTAL_USUARIO WHERE NOME =  'Customer Service'), 'whb.candrade', 'SuF7s1gkzH', 'Out/20', 'Pedidos');</v>
      </c>
      <c r="J43" s="72"/>
      <c r="K43" s="72"/>
      <c r="L43" s="72"/>
      <c r="M43" s="73"/>
      <c r="N43" s="74"/>
      <c r="O43" s="2"/>
      <c r="P43" s="2"/>
      <c r="Q43" s="2"/>
      <c r="R43" s="2"/>
      <c r="S43" s="2"/>
      <c r="T43" s="2"/>
      <c r="U43" s="2"/>
      <c r="V43" s="2"/>
      <c r="W43" s="2"/>
      <c r="X43" s="2"/>
      <c r="Y43" s="2"/>
      <c r="Z43" s="2"/>
      <c r="AA43" s="2"/>
      <c r="AB43" s="2"/>
    </row>
    <row r="44" spans="1:28" x14ac:dyDescent="0.25">
      <c r="A44" s="50" t="s">
        <v>932</v>
      </c>
      <c r="B44" s="69" t="s">
        <v>828</v>
      </c>
      <c r="C44" s="55" t="s">
        <v>887</v>
      </c>
      <c r="D44" s="50" t="s">
        <v>836</v>
      </c>
      <c r="E44" s="50" t="s">
        <v>931</v>
      </c>
      <c r="F44" s="66" t="s">
        <v>891</v>
      </c>
      <c r="G44" s="50" t="s">
        <v>892</v>
      </c>
      <c r="H44" s="50" t="s">
        <v>828</v>
      </c>
      <c r="I44" s="11" t="str">
        <f t="shared" si="0"/>
        <v>INSERT INTO RQCL_PORTAL ( TSOP_CLISAPCLICOD, RQCL_PORTAL_LEGENDA_ID, URL, RQCL_PORTAL_USUARIO_ID, USERNAME, SENHA, DATAATUALIZACAO, OBSERVACAO )   VALUES ((SELECT top 1 TSOP_CLISAPCLICOD FROM RQCL_CLIENTE WHERE TSOP_ORDBILGRUCLINOM = 'Moto Honda'), (SELECT top 1 RQCL_PORTAL_LEGENDA_ID FROM RQCL_PORTAL_LEGENDA WHERE LEGENDA = 'Pedidos'),'http://www.mdiweb.com.br/Logon.aspx?ReturnUrl=%2f',(SELECT top 1 RQCL_PORTAL_USUARIO_ID FROM RQCL_PORTAL_USUARIO WHERE NOME =  'Customer Service'), 'whb.mrodrigues', 'J1oh2ns3o4n', 'Out/2020', 'Pedidos');</v>
      </c>
      <c r="J44" s="72"/>
      <c r="K44" s="72"/>
      <c r="L44" s="72"/>
      <c r="M44" s="73"/>
      <c r="N44" s="74"/>
      <c r="O44" s="2"/>
      <c r="P44" s="2"/>
      <c r="Q44" s="2"/>
      <c r="R44" s="2"/>
      <c r="S44" s="2"/>
      <c r="T44" s="2"/>
      <c r="U44" s="2"/>
      <c r="V44" s="2"/>
      <c r="W44" s="2"/>
      <c r="X44" s="2"/>
      <c r="Y44" s="2"/>
      <c r="Z44" s="2"/>
      <c r="AA44" s="2"/>
      <c r="AB44" s="2"/>
    </row>
    <row r="45" spans="1:28" x14ac:dyDescent="0.25">
      <c r="A45" s="50" t="s">
        <v>932</v>
      </c>
      <c r="B45" s="51" t="s">
        <v>42</v>
      </c>
      <c r="C45" s="55" t="s">
        <v>933</v>
      </c>
      <c r="D45" s="50" t="s">
        <v>42</v>
      </c>
      <c r="E45" s="10">
        <v>39488957832</v>
      </c>
      <c r="F45" s="75">
        <v>39488957832</v>
      </c>
      <c r="G45" s="71">
        <v>44136</v>
      </c>
      <c r="H45" s="50" t="s">
        <v>928</v>
      </c>
      <c r="I45" s="11" t="str">
        <f t="shared" si="0"/>
        <v>INSERT INTO RQCL_PORTAL ( TSOP_CLISAPCLICOD, RQCL_PORTAL_LEGENDA_ID, URL, RQCL_PORTAL_USUARIO_ID, USERNAME, SENHA, DATAATUALIZACAO, OBSERVACAO )   VALUES ((SELECT top 1 TSOP_CLISAPCLICOD FROM RQCL_CLIENTE WHERE TSOP_ORDBILGRUCLINOM = 'Moto Honda'), (SELECT top 1 RQCL_PORTAL_LEGENDA_ID FROM RQCL_PORTAL_LEGENDA WHERE LEGENDA = 'Qualidade'),'https://qualidade.honda.com.br/',(SELECT top 1 RQCL_PORTAL_USUARIO_ID FROM RQCL_PORTAL_USUARIO WHERE NOME =  'Qualidade'), '39488957832', '39488957832', '44136', 'Portal de incidente de Qualidade - Perfil Elaborador');</v>
      </c>
      <c r="J45" s="72"/>
      <c r="K45" s="72"/>
      <c r="L45" s="72"/>
      <c r="M45" s="73"/>
      <c r="N45" s="74"/>
      <c r="O45" s="2"/>
      <c r="P45" s="2"/>
      <c r="Q45" s="2"/>
      <c r="R45" s="2"/>
      <c r="S45" s="2"/>
      <c r="T45" s="2"/>
      <c r="U45" s="2"/>
      <c r="V45" s="2"/>
      <c r="W45" s="2"/>
      <c r="X45" s="2"/>
      <c r="Y45" s="2"/>
      <c r="Z45" s="2"/>
      <c r="AA45" s="2"/>
      <c r="AB45" s="2"/>
    </row>
    <row r="46" spans="1:28" x14ac:dyDescent="0.25">
      <c r="A46" s="50" t="s">
        <v>932</v>
      </c>
      <c r="B46" s="51" t="s">
        <v>42</v>
      </c>
      <c r="C46" s="55" t="s">
        <v>933</v>
      </c>
      <c r="D46" s="50" t="s">
        <v>42</v>
      </c>
      <c r="E46" s="10">
        <v>28115085898</v>
      </c>
      <c r="F46" s="10">
        <v>28115085898</v>
      </c>
      <c r="G46" s="71">
        <v>44136</v>
      </c>
      <c r="H46" s="50" t="s">
        <v>930</v>
      </c>
      <c r="I46" s="11" t="str">
        <f t="shared" si="0"/>
        <v>INSERT INTO RQCL_PORTAL ( TSOP_CLISAPCLICOD, RQCL_PORTAL_LEGENDA_ID, URL, RQCL_PORTAL_USUARIO_ID, USERNAME, SENHA, DATAATUALIZACAO, OBSERVACAO )   VALUES ((SELECT top 1 TSOP_CLISAPCLICOD FROM RQCL_CLIENTE WHERE TSOP_ORDBILGRUCLINOM = 'Moto Honda'), (SELECT top 1 RQCL_PORTAL_LEGENDA_ID FROM RQCL_PORTAL_LEGENDA WHERE LEGENDA = 'Qualidade'),'https://qualidade.honda.com.br/',(SELECT top 1 RQCL_PORTAL_USUARIO_ID FROM RQCL_PORTAL_USUARIO WHERE NOME =  'Qualidade'), '28115085898', '28115085898', '44136', 'Portal de incidente de Qualidade - Perfil Aprovador');</v>
      </c>
      <c r="J46" s="72"/>
      <c r="K46" s="72"/>
      <c r="L46" s="72"/>
      <c r="M46" s="73"/>
      <c r="N46" s="74"/>
      <c r="O46" s="2"/>
      <c r="P46" s="2"/>
      <c r="Q46" s="2"/>
      <c r="R46" s="2"/>
      <c r="S46" s="2"/>
      <c r="T46" s="2"/>
      <c r="U46" s="2"/>
      <c r="V46" s="2"/>
      <c r="W46" s="2"/>
      <c r="X46" s="2"/>
      <c r="Y46" s="2"/>
      <c r="Z46" s="2"/>
      <c r="AA46" s="2"/>
      <c r="AB46" s="2"/>
    </row>
    <row r="47" spans="1:28" x14ac:dyDescent="0.25">
      <c r="A47" s="72"/>
      <c r="B47" s="72"/>
      <c r="C47" s="76"/>
      <c r="D47" s="72"/>
      <c r="E47" s="72"/>
      <c r="F47" s="72"/>
      <c r="G47" s="72"/>
      <c r="H47" s="72"/>
      <c r="I47" s="72"/>
      <c r="J47" s="72"/>
      <c r="K47" s="72"/>
      <c r="L47" s="72"/>
      <c r="M47" s="77"/>
      <c r="N47" s="74"/>
      <c r="O47" s="2"/>
      <c r="P47" s="2"/>
      <c r="Q47" s="2"/>
      <c r="R47" s="2"/>
      <c r="S47" s="2"/>
      <c r="T47" s="2"/>
      <c r="U47" s="2"/>
      <c r="V47" s="2"/>
      <c r="W47" s="2"/>
      <c r="X47" s="2"/>
      <c r="Y47" s="2"/>
      <c r="Z47" s="2"/>
      <c r="AA47" s="2"/>
      <c r="AB47" s="2"/>
    </row>
    <row r="48" spans="1:28" x14ac:dyDescent="0.25">
      <c r="A48" s="72"/>
      <c r="B48" s="72"/>
      <c r="C48" s="72"/>
      <c r="D48" s="72"/>
      <c r="E48" s="72"/>
      <c r="F48" s="72"/>
      <c r="G48" s="72" t="s">
        <v>934</v>
      </c>
      <c r="H48" s="72" t="s">
        <v>935</v>
      </c>
      <c r="I48" s="72"/>
      <c r="J48" s="72"/>
      <c r="K48" s="73"/>
      <c r="L48" s="72"/>
      <c r="M48" s="73"/>
      <c r="N48" s="74"/>
      <c r="O48" s="2"/>
      <c r="P48" s="2"/>
      <c r="Q48" s="2"/>
      <c r="R48" s="2"/>
      <c r="S48" s="2"/>
      <c r="T48" s="2"/>
      <c r="U48" s="2"/>
      <c r="V48" s="2"/>
      <c r="W48" s="2"/>
      <c r="X48" s="2"/>
      <c r="Y48" s="2"/>
      <c r="Z48" s="2"/>
      <c r="AA48" s="2"/>
      <c r="AB48" s="2"/>
    </row>
    <row r="49" spans="1:28" x14ac:dyDescent="0.25">
      <c r="A49" s="72"/>
      <c r="B49" s="72"/>
      <c r="C49" s="72"/>
      <c r="D49" s="72"/>
      <c r="E49" s="72"/>
      <c r="F49" s="72"/>
      <c r="G49" s="72" t="s">
        <v>929</v>
      </c>
      <c r="H49" s="72" t="s">
        <v>935</v>
      </c>
      <c r="I49" s="72"/>
      <c r="J49" s="72"/>
      <c r="K49" s="73"/>
      <c r="L49" s="72"/>
      <c r="M49" s="73"/>
      <c r="N49" s="74"/>
      <c r="O49" s="2"/>
      <c r="P49" s="2"/>
      <c r="Q49" s="2"/>
      <c r="R49" s="2"/>
      <c r="S49" s="2"/>
      <c r="T49" s="2"/>
      <c r="U49" s="2"/>
      <c r="V49" s="2"/>
      <c r="W49" s="2"/>
      <c r="X49" s="2"/>
      <c r="Y49" s="2"/>
      <c r="Z49" s="2"/>
      <c r="AA49" s="2"/>
      <c r="AB49" s="2"/>
    </row>
    <row r="50" spans="1:28"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2"/>
      <c r="B62" s="2"/>
      <c r="C62" s="2" t="b">
        <f>Portais!I5="INSERT INTO RQCL_GLOSSARIO(TITULO, DESCRICAO)  VALUES ('"&amp;A62&amp;"', '"&amp;B62&amp;"');"</f>
        <v>0</v>
      </c>
      <c r="D62" s="2"/>
      <c r="E62" s="2"/>
      <c r="F62" s="2"/>
      <c r="G62" s="2"/>
      <c r="H62" s="2"/>
      <c r="I62" s="2"/>
      <c r="J62" s="2"/>
      <c r="K62" s="2"/>
      <c r="L62" s="2"/>
      <c r="M62" s="2"/>
      <c r="N62" s="2"/>
      <c r="O62" s="2"/>
      <c r="P62" s="2"/>
      <c r="Q62" s="2"/>
      <c r="R62" s="2"/>
      <c r="S62" s="2"/>
      <c r="T62" s="2"/>
      <c r="U62" s="2"/>
      <c r="V62" s="2"/>
      <c r="W62" s="2"/>
      <c r="X62" s="2"/>
      <c r="Y62" s="2"/>
      <c r="Z62" s="2"/>
      <c r="AA62" s="2"/>
      <c r="AB62" s="2"/>
    </row>
    <row r="63" spans="1:2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sheetData>
  <autoFilter ref="A4:H46"/>
  <hyperlinks>
    <hyperlink ref="C5" r:id="rId1"/>
    <hyperlink ref="C6" r:id="rId2"/>
    <hyperlink ref="C7" r:id="rId3"/>
    <hyperlink ref="C8" r:id="rId4"/>
    <hyperlink ref="C9" r:id="rId5"/>
    <hyperlink ref="C10" r:id="rId6"/>
    <hyperlink ref="C11" r:id="rId7"/>
    <hyperlink ref="C12" r:id="rId8"/>
    <hyperlink ref="C13" r:id="rId9"/>
    <hyperlink ref="C14" r:id="rId10"/>
    <hyperlink ref="C15" r:id="rId11"/>
    <hyperlink ref="E15" r:id="rId12"/>
    <hyperlink ref="C16" r:id="rId13"/>
    <hyperlink ref="C17" r:id="rId14"/>
    <hyperlink ref="C18" r:id="rId15"/>
    <hyperlink ref="C20" r:id="rId16"/>
    <hyperlink ref="C21" r:id="rId17"/>
    <hyperlink ref="C22" r:id="rId18"/>
    <hyperlink ref="C23" r:id="rId19"/>
    <hyperlink ref="C24" r:id="rId20"/>
    <hyperlink ref="C25" r:id="rId21"/>
    <hyperlink ref="C26" r:id="rId22"/>
    <hyperlink ref="C27" r:id="rId23"/>
    <hyperlink ref="C28" r:id="rId24"/>
    <hyperlink ref="C30" r:id="rId25"/>
    <hyperlink ref="C31" r:id="rId26"/>
    <hyperlink ref="C32" r:id="rId27"/>
    <hyperlink ref="C33" r:id="rId28"/>
    <hyperlink ref="C34" r:id="rId29"/>
    <hyperlink ref="C35" r:id="rId30"/>
    <hyperlink ref="C36" r:id="rId31"/>
    <hyperlink ref="C37" r:id="rId32"/>
    <hyperlink ref="C38" r:id="rId33"/>
    <hyperlink ref="C39" r:id="rId34"/>
    <hyperlink ref="C40" r:id="rId35"/>
    <hyperlink ref="C41" r:id="rId36"/>
    <hyperlink ref="C42" r:id="rId37"/>
    <hyperlink ref="C43" r:id="rId38"/>
    <hyperlink ref="C44" r:id="rId39"/>
    <hyperlink ref="C45" r:id="rId40"/>
    <hyperlink ref="C46" r:id="rId41"/>
  </hyperlinks>
  <pageMargins left="0.511811024" right="0.511811024" top="0.78740157499999996" bottom="0.78740157499999996" header="0.31496062000000002" footer="0.31496062000000002"/>
  <pageSetup paperSize="9" orientation="portrait"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Requisitos</vt:lpstr>
      <vt:lpstr>Glossário</vt:lpstr>
      <vt:lpstr>Portais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Herivelto Felippi</dc:creator>
  <cp:lastModifiedBy>aluga.com</cp:lastModifiedBy>
  <dcterms:created xsi:type="dcterms:W3CDTF">2020-10-14T17:06:56Z</dcterms:created>
  <dcterms:modified xsi:type="dcterms:W3CDTF">2021-01-06T20:20:27Z</dcterms:modified>
</cp:coreProperties>
</file>