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liente\Desktop\"/>
    </mc:Choice>
  </mc:AlternateContent>
  <xr:revisionPtr revIDLastSave="0" documentId="13_ncr:1_{4E956CA2-926F-4EBD-BF7F-01BE28D36FF1}" xr6:coauthVersionLast="47" xr6:coauthVersionMax="47" xr10:uidLastSave="{00000000-0000-0000-0000-000000000000}"/>
  <bookViews>
    <workbookView xWindow="-120" yWindow="-120" windowWidth="20730" windowHeight="11160" xr2:uid="{AF1EEA06-1AE3-48FC-B69F-6BFBD84D62B1}"/>
  </bookViews>
  <sheets>
    <sheet name="MAPA DIARIO" sheetId="5" r:id="rId1"/>
    <sheet name="EMBALADO 20" sheetId="3" r:id="rId2"/>
    <sheet name="Plan2" sheetId="4" state="hidden" r:id="rId3"/>
  </sheets>
  <definedNames>
    <definedName name="_xlnm._FilterDatabase" localSheetId="1" hidden="1">'EMBALADO 20'!$D$1:$D$31</definedName>
    <definedName name="_xlnm._FilterDatabase" localSheetId="0" hidden="1">'MAPA DIARIO'!$C$2:$H$22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5" l="1"/>
  <c r="D23" i="5"/>
  <c r="E23" i="5"/>
  <c r="F23" i="5"/>
  <c r="G23" i="5"/>
  <c r="H3" i="5" l="1"/>
  <c r="H4" i="5" l="1"/>
  <c r="H5" i="5" l="1"/>
  <c r="H6" i="5" l="1"/>
  <c r="H7" i="5" l="1"/>
  <c r="H9" i="5" l="1"/>
  <c r="H8" i="5" l="1"/>
  <c r="H10" i="5"/>
  <c r="H11" i="5" l="1"/>
  <c r="H12" i="5" l="1"/>
  <c r="H13" i="5" l="1"/>
  <c r="H14" i="5" l="1"/>
  <c r="H15" i="5"/>
  <c r="H16" i="5" l="1"/>
  <c r="H17" i="5" l="1"/>
  <c r="H18" i="5" l="1"/>
  <c r="H19" i="5" l="1"/>
  <c r="H20" i="5" l="1"/>
  <c r="H21" i="5" l="1"/>
  <c r="H22" i="5" l="1"/>
</calcChain>
</file>

<file path=xl/sharedStrings.xml><?xml version="1.0" encoding="utf-8"?>
<sst xmlns="http://schemas.openxmlformats.org/spreadsheetml/2006/main" count="78" uniqueCount="73">
  <si>
    <t>D e s c r i ç ã o</t>
  </si>
  <si>
    <t xml:space="preserve">                    Filiais ======&gt;</t>
  </si>
  <si>
    <t>Fil. 27</t>
  </si>
  <si>
    <t>Total</t>
  </si>
  <si>
    <t>P r e ç o</t>
  </si>
  <si>
    <t>BATATA DOCE (20KG)</t>
  </si>
  <si>
    <t>BERINJELA (10KG)</t>
  </si>
  <si>
    <t>JILO (15KG)</t>
  </si>
  <si>
    <t>PIMENTAO VERDE (10KG)</t>
  </si>
  <si>
    <t xml:space="preserve">ABOBRINHA </t>
  </si>
  <si>
    <t xml:space="preserve">BATATA DOCE </t>
  </si>
  <si>
    <t xml:space="preserve">BERINJELA </t>
  </si>
  <si>
    <t xml:space="preserve">BETERRABA </t>
  </si>
  <si>
    <t xml:space="preserve">CENOURA </t>
  </si>
  <si>
    <t xml:space="preserve">CHUCHU </t>
  </si>
  <si>
    <t xml:space="preserve">ERVILHA </t>
  </si>
  <si>
    <t xml:space="preserve">GENGIBRE </t>
  </si>
  <si>
    <t xml:space="preserve">INHAME </t>
  </si>
  <si>
    <t xml:space="preserve">JILO </t>
  </si>
  <si>
    <t xml:space="preserve">PEPINO </t>
  </si>
  <si>
    <t xml:space="preserve">PEPINO JAPONES </t>
  </si>
  <si>
    <t xml:space="preserve">PIMENTAO AMARELO </t>
  </si>
  <si>
    <t xml:space="preserve">PIMENTAO VERDE </t>
  </si>
  <si>
    <t xml:space="preserve">PIMENTAO VERMELHO </t>
  </si>
  <si>
    <t xml:space="preserve">TOMATE </t>
  </si>
  <si>
    <t xml:space="preserve">TOMATE ITALIANO </t>
  </si>
  <si>
    <t xml:space="preserve">VAGEM MANTEIGA </t>
  </si>
  <si>
    <t xml:space="preserve">VAGEM MACARRÃO </t>
  </si>
  <si>
    <t>MAXIXE</t>
  </si>
  <si>
    <t>NABO</t>
  </si>
  <si>
    <t xml:space="preserve">PIMENTA AMERICANA </t>
  </si>
  <si>
    <t>PIMENTA CAMBUCI</t>
  </si>
  <si>
    <t>PIMENTA DE CHEIRO</t>
  </si>
  <si>
    <t>PIMENTA DEDO DE MOÇA</t>
  </si>
  <si>
    <t>PIMENTA MALAGUETA</t>
  </si>
  <si>
    <t>PIMENTÃO MISTO</t>
  </si>
  <si>
    <t>BATATA BAROA</t>
  </si>
  <si>
    <t>P eso</t>
  </si>
  <si>
    <t>cod</t>
  </si>
  <si>
    <t>BATATA YACON</t>
  </si>
  <si>
    <t>PIMENTÃO LARANJA</t>
  </si>
  <si>
    <t>Fil. 09</t>
  </si>
  <si>
    <t>VAGEM FRANCESA</t>
  </si>
  <si>
    <t>BD</t>
  </si>
  <si>
    <t>QTD POR KG</t>
  </si>
  <si>
    <t>BATATA BAROA (10KG)</t>
  </si>
  <si>
    <t>PEPINO JAPONES (10KG)</t>
  </si>
  <si>
    <t>Colunas1</t>
  </si>
  <si>
    <t>TOMATE (20KG)</t>
  </si>
  <si>
    <t xml:space="preserve">TOMATE RED GRAPE </t>
  </si>
  <si>
    <t>ABOBRINHA (15KG)</t>
  </si>
  <si>
    <t>BETERRABA (20KG)</t>
  </si>
  <si>
    <t>CENOURA (20KG)</t>
  </si>
  <si>
    <t>CHUCHU (20KG)</t>
  </si>
  <si>
    <t>ERVILHA (10KG)</t>
  </si>
  <si>
    <t>GENGIBRE (10KG)</t>
  </si>
  <si>
    <t>INHAME (20KG)</t>
  </si>
  <si>
    <t>PEPINO (20KG)</t>
  </si>
  <si>
    <t>PIMENTAO AMARELO (5KG)</t>
  </si>
  <si>
    <t>PIMENTAO VERMELHO (5KG)</t>
  </si>
  <si>
    <t>TOMATE ITALIANO (20KG)</t>
  </si>
  <si>
    <t>VAGEM MANTEIGA (13KG)</t>
  </si>
  <si>
    <t>VAGEM MACARRÃO (13KG)</t>
  </si>
  <si>
    <t>Preço</t>
  </si>
  <si>
    <t>MUND4</t>
  </si>
  <si>
    <t>MUND13</t>
  </si>
  <si>
    <t>MUND17</t>
  </si>
  <si>
    <t>MUND20</t>
  </si>
  <si>
    <t>Produtos</t>
  </si>
  <si>
    <t>MUND27</t>
  </si>
  <si>
    <t>Cod</t>
  </si>
  <si>
    <t>QUANT.</t>
  </si>
  <si>
    <t>MAPA MUNDIAL 17/10/2024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</si>
</sst>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8" x14ac:knownFonts="1">
    <font>
      <sz val="10"/>
      <name val="Arial"/>
    </font>
    <font>
      <b/>
      <sz val="9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8"/>
      <name val="Arial"/>
      <family val="2"/>
    </font>
    <font>
      <sz val="14"/>
      <name val="Arial Narrow"/>
      <family val="2"/>
    </font>
    <font>
      <b/>
      <sz val="14"/>
      <name val="Arial"/>
      <family val="2"/>
    </font>
    <font>
      <sz val="14"/>
      <name val="Arial"/>
      <family val="2"/>
    </font>
    <font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3" fillId="0" borderId="4" xfId="0" applyFont="1" applyBorder="1"/>
    <xf numFmtId="0" fontId="6" fillId="0" borderId="4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/>
    <xf numFmtId="44" fontId="4" fillId="0" borderId="9" xfId="0" applyNumberFormat="1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1" xfId="0" applyFont="1" applyBorder="1"/>
    <xf numFmtId="0" fontId="3" fillId="0" borderId="3" xfId="0" applyFont="1" applyBorder="1"/>
    <xf numFmtId="0" fontId="6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/>
    <xf numFmtId="44" fontId="4" fillId="0" borderId="10" xfId="0" applyNumberFormat="1" applyFont="1" applyBorder="1" applyAlignment="1">
      <alignment vertical="center"/>
    </xf>
    <xf numFmtId="44" fontId="9" fillId="0" borderId="10" xfId="0" applyNumberFormat="1" applyFont="1" applyBorder="1" applyAlignment="1">
      <alignment vertical="center"/>
    </xf>
    <xf numFmtId="0" fontId="0" fillId="0" borderId="3" xfId="0" applyBorder="1"/>
    <xf numFmtId="0" fontId="11" fillId="0" borderId="3" xfId="0" applyFont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0" fontId="13" fillId="0" borderId="5" xfId="0" applyFont="1" applyBorder="1"/>
    <xf numFmtId="44" fontId="13" fillId="0" borderId="10" xfId="0" applyNumberFormat="1" applyFont="1" applyBorder="1" applyAlignment="1">
      <alignment vertical="center"/>
    </xf>
    <xf numFmtId="0" fontId="0" fillId="0" borderId="1" xfId="0" applyBorder="1"/>
    <xf numFmtId="0" fontId="11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3" fillId="0" borderId="10" xfId="0" applyFont="1" applyBorder="1"/>
    <xf numFmtId="0" fontId="13" fillId="0" borderId="1" xfId="0" applyFont="1" applyBorder="1"/>
    <xf numFmtId="44" fontId="13" fillId="0" borderId="1" xfId="0" applyNumberFormat="1" applyFont="1" applyBorder="1" applyAlignment="1">
      <alignment vertical="center"/>
    </xf>
    <xf numFmtId="0" fontId="7" fillId="0" borderId="5" xfId="0" applyFont="1" applyBorder="1" applyAlignment="1">
      <alignment horizontal="center"/>
    </xf>
    <xf numFmtId="0" fontId="6" fillId="0" borderId="3" xfId="0" applyFont="1" applyBorder="1" applyAlignment="1">
      <alignment vertical="center"/>
    </xf>
    <xf numFmtId="44" fontId="7" fillId="0" borderId="5" xfId="0" applyNumberFormat="1" applyFont="1" applyBorder="1" applyAlignment="1">
      <alignment horizontal="center" vertical="center"/>
    </xf>
    <xf numFmtId="0" fontId="3" fillId="0" borderId="8" xfId="0" applyFont="1" applyBorder="1"/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4" borderId="1" xfId="0" applyFont="1" applyFill="1" applyBorder="1"/>
    <xf numFmtId="0" fontId="5" fillId="4" borderId="1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/>
    </xf>
    <xf numFmtId="0" fontId="0" fillId="0" borderId="4" xfId="0" applyBorder="1"/>
    <xf numFmtId="0" fontId="11" fillId="0" borderId="4" xfId="0" applyFont="1" applyBorder="1" applyAlignment="1">
      <alignment vertical="center"/>
    </xf>
    <xf numFmtId="44" fontId="13" fillId="0" borderId="9" xfId="0" applyNumberFormat="1" applyFont="1" applyBorder="1" applyAlignment="1">
      <alignment vertical="center"/>
    </xf>
    <xf numFmtId="0" fontId="15" fillId="4" borderId="7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4" fontId="8" fillId="3" borderId="0" xfId="0" applyNumberFormat="1" applyFont="1" applyFill="1" applyAlignment="1">
      <alignment horizont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auto="1"/>
        </patternFill>
      </fill>
      <alignment horizontal="general" vertical="center" textRotation="0" wrapText="0" relative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 Narro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 Narro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 Narro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0FEA6C-E6D3-42A0-BFC8-7EF589D25FF6}" name="Tabela5" displayName="Tabela5" ref="A3:H40" totalsRowShown="0" headerRowDxfId="12" dataDxfId="10" headerRowBorderDxfId="11" tableBorderDxfId="9" totalsRowBorderDxfId="8">
  <autoFilter ref="A3:H40" xr:uid="{E1EB1305-F6DC-41A5-8F4F-6B6878FFE922}">
    <filterColumn colId="4">
      <customFilters>
        <customFilter operator="notEqual" val=" "/>
      </customFilters>
    </filterColumn>
  </autoFilter>
  <sortState xmlns:xlrd2="http://schemas.microsoft.com/office/spreadsheetml/2017/richdata2" ref="A11:H38">
    <sortCondition ref="B3:B40"/>
  </sortState>
  <tableColumns count="8">
    <tableColumn id="1" xr3:uid="{00000000-0010-0000-0100-000001000000}" name="cod" dataDxfId="7"/>
    <tableColumn id="2" xr3:uid="{00000000-0010-0000-0100-000002000000}" name="D e s c r i ç ã o" dataDxfId="6"/>
    <tableColumn id="3" xr3:uid="{00000000-0010-0000-0100-000003000000}" name="Colunas1" dataDxfId="5"/>
    <tableColumn id="4" xr3:uid="{00000000-0010-0000-0100-000004000000}" name="BD" dataDxfId="4"/>
    <tableColumn id="5" xr3:uid="{00000000-0010-0000-0100-000005000000}" name="QUANT." dataDxfId="3"/>
    <tableColumn id="6" xr3:uid="{00000000-0010-0000-0100-000006000000}" name="P eso" dataDxfId="2"/>
    <tableColumn id="7" xr3:uid="{00000000-0010-0000-0100-000007000000}" name="QTD POR KG" dataDxfId="1"/>
    <tableColumn id="8" xr3:uid="{00000000-0010-0000-0100-000008000000}" name="P r e ç o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6C2C9-0F5E-4622-9FED-BD3EEF6ED0A8}">
  <sheetPr>
    <pageSetUpPr fitToPage="1"/>
  </sheetPr>
  <dimension ref="A1:I23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E23" sqref="E23"/>
    </sheetView>
  </sheetViews>
  <sheetFormatPr defaultRowHeight="15" x14ac:dyDescent="0.2"/>
  <cols>
    <col min="1" max="1" width="9.140625" style="55"/>
    <col min="2" max="2" width="24.5703125" style="55" bestFit="1" customWidth="1"/>
    <col min="3" max="3" width="10.42578125" style="56" bestFit="1" customWidth="1"/>
    <col min="4" max="7" width="11.140625" style="56" bestFit="1" customWidth="1"/>
    <col min="8" max="8" width="9" style="55" bestFit="1" customWidth="1"/>
    <col min="9" max="9" width="17.28515625" style="57" customWidth="1"/>
    <col min="10" max="16384" width="9.140625" style="9"/>
  </cols>
  <sheetData>
    <row r="1" spans="1:9" s="4" customFormat="1" ht="48.75" customHeight="1" x14ac:dyDescent="0.2">
      <c r="A1" s="58" t="s">
        <v>72</v>
      </c>
      <c r="B1" s="58"/>
      <c r="C1" s="58"/>
      <c r="D1" s="58"/>
      <c r="E1" s="58"/>
      <c r="F1" s="58"/>
      <c r="G1" s="58"/>
      <c r="H1" s="58"/>
      <c r="I1" s="59"/>
    </row>
    <row r="2" spans="1:9" s="4" customFormat="1" ht="21" customHeight="1" x14ac:dyDescent="0.2">
      <c r="A2" s="52" t="s">
        <v>70</v>
      </c>
      <c r="B2" s="46" t="s">
        <v>68</v>
      </c>
      <c r="C2" s="47" t="s">
        <v>64</v>
      </c>
      <c r="D2" s="47" t="s">
        <v>65</v>
      </c>
      <c r="E2" s="47" t="s">
        <v>66</v>
      </c>
      <c r="F2" s="47" t="s">
        <v>67</v>
      </c>
      <c r="G2" s="47" t="s">
        <v>69</v>
      </c>
      <c r="H2" s="47" t="s">
        <v>3</v>
      </c>
      <c r="I2" s="48" t="s">
        <v>63</v>
      </c>
    </row>
    <row r="3" spans="1:9" s="4" customFormat="1" ht="24.75" customHeight="1" x14ac:dyDescent="0.2">
      <c r="A3" s="53">
        <v>8</v>
      </c>
      <c r="B3" s="1" t="s">
        <v>50</v>
      </c>
      <c r="C3" s="2">
        <v>2</v>
      </c>
      <c r="D3" s="2">
        <v>2</v>
      </c>
      <c r="E3" s="2">
        <v>2</v>
      </c>
      <c r="F3" s="2">
        <v>6</v>
      </c>
      <c r="G3" s="2">
        <v>10</v>
      </c>
      <c r="H3" s="3">
        <f>SUM(C3:G3)</f>
        <v>22</v>
      </c>
      <c r="I3" s="54">
        <v>60</v>
      </c>
    </row>
    <row r="4" spans="1:9" s="4" customFormat="1" ht="27.75" customHeight="1" x14ac:dyDescent="0.2">
      <c r="A4" s="53">
        <v>34</v>
      </c>
      <c r="B4" s="1" t="s">
        <v>45</v>
      </c>
      <c r="C4" s="2"/>
      <c r="D4" s="2"/>
      <c r="E4" s="2">
        <v>2</v>
      </c>
      <c r="F4" s="2">
        <v>4</v>
      </c>
      <c r="G4" s="2">
        <v>3</v>
      </c>
      <c r="H4" s="3">
        <f t="shared" ref="H4:H22" si="0">SUM(C4:G4)</f>
        <v>9</v>
      </c>
      <c r="I4" s="54">
        <v>190</v>
      </c>
    </row>
    <row r="5" spans="1:9" s="4" customFormat="1" ht="27.75" customHeight="1" x14ac:dyDescent="0.2">
      <c r="A5" s="53">
        <v>37</v>
      </c>
      <c r="B5" s="1" t="s">
        <v>5</v>
      </c>
      <c r="C5" s="2">
        <v>8</v>
      </c>
      <c r="D5" s="2">
        <v>5</v>
      </c>
      <c r="E5" s="2">
        <v>5</v>
      </c>
      <c r="F5" s="2">
        <v>15</v>
      </c>
      <c r="G5" s="2">
        <v>15</v>
      </c>
      <c r="H5" s="3">
        <f t="shared" si="0"/>
        <v>48</v>
      </c>
      <c r="I5" s="54">
        <v>85</v>
      </c>
    </row>
    <row r="6" spans="1:9" s="4" customFormat="1" ht="27.75" customHeight="1" x14ac:dyDescent="0.2">
      <c r="A6" s="53">
        <v>50</v>
      </c>
      <c r="B6" s="1" t="s">
        <v>6</v>
      </c>
      <c r="C6" s="2">
        <v>2</v>
      </c>
      <c r="D6" s="2">
        <v>2</v>
      </c>
      <c r="E6" s="2">
        <v>2</v>
      </c>
      <c r="F6" s="2">
        <v>6</v>
      </c>
      <c r="G6" s="2">
        <v>10</v>
      </c>
      <c r="H6" s="3">
        <f t="shared" si="0"/>
        <v>22</v>
      </c>
      <c r="I6" s="54">
        <v>50</v>
      </c>
    </row>
    <row r="7" spans="1:9" s="4" customFormat="1" ht="27.75" customHeight="1" x14ac:dyDescent="0.2">
      <c r="A7" s="53">
        <v>54</v>
      </c>
      <c r="B7" s="1" t="s">
        <v>51</v>
      </c>
      <c r="C7" s="2">
        <v>2</v>
      </c>
      <c r="D7" s="2"/>
      <c r="E7" s="2">
        <v>1</v>
      </c>
      <c r="F7" s="2"/>
      <c r="G7" s="2">
        <v>5</v>
      </c>
      <c r="H7" s="3">
        <f t="shared" si="0"/>
        <v>8</v>
      </c>
      <c r="I7" s="54">
        <v>70</v>
      </c>
    </row>
    <row r="8" spans="1:9" s="4" customFormat="1" ht="24.75" customHeight="1" x14ac:dyDescent="0.2">
      <c r="A8" s="53">
        <v>75</v>
      </c>
      <c r="B8" s="1" t="s">
        <v>52</v>
      </c>
      <c r="C8" s="2">
        <v>8</v>
      </c>
      <c r="D8" s="2">
        <v>8</v>
      </c>
      <c r="E8" s="2">
        <v>5</v>
      </c>
      <c r="F8" s="2">
        <v>20</v>
      </c>
      <c r="G8" s="2">
        <v>30</v>
      </c>
      <c r="H8" s="3">
        <f t="shared" si="0"/>
        <v>71</v>
      </c>
      <c r="I8" s="54">
        <v>65</v>
      </c>
    </row>
    <row r="9" spans="1:9" s="4" customFormat="1" ht="27" customHeight="1" x14ac:dyDescent="0.2">
      <c r="A9" s="53">
        <v>78</v>
      </c>
      <c r="B9" s="1" t="s">
        <v>53</v>
      </c>
      <c r="C9" s="2">
        <v>3</v>
      </c>
      <c r="D9" s="2">
        <v>4</v>
      </c>
      <c r="E9" s="2">
        <v>2</v>
      </c>
      <c r="F9" s="2">
        <v>6</v>
      </c>
      <c r="G9" s="2">
        <v>10</v>
      </c>
      <c r="H9" s="3">
        <f t="shared" si="0"/>
        <v>25</v>
      </c>
      <c r="I9" s="54">
        <v>70</v>
      </c>
    </row>
    <row r="10" spans="1:9" s="4" customFormat="1" ht="25.5" customHeight="1" x14ac:dyDescent="0.2">
      <c r="A10" s="53">
        <v>84</v>
      </c>
      <c r="B10" s="1" t="s">
        <v>54</v>
      </c>
      <c r="C10" s="2"/>
      <c r="D10" s="2"/>
      <c r="E10" s="2"/>
      <c r="F10" s="2"/>
      <c r="G10" s="2"/>
      <c r="H10" s="3">
        <f t="shared" si="0"/>
        <v>0</v>
      </c>
      <c r="I10" s="54"/>
    </row>
    <row r="11" spans="1:9" s="4" customFormat="1" ht="24.75" customHeight="1" x14ac:dyDescent="0.2">
      <c r="A11" s="53">
        <v>90</v>
      </c>
      <c r="B11" s="1" t="s">
        <v>55</v>
      </c>
      <c r="C11" s="2"/>
      <c r="D11" s="2"/>
      <c r="E11" s="2">
        <v>1</v>
      </c>
      <c r="F11" s="2"/>
      <c r="G11" s="2"/>
      <c r="H11" s="3">
        <f t="shared" si="0"/>
        <v>1</v>
      </c>
      <c r="I11" s="54">
        <v>120</v>
      </c>
    </row>
    <row r="12" spans="1:9" s="4" customFormat="1" ht="27.75" customHeight="1" x14ac:dyDescent="0.2">
      <c r="A12" s="53">
        <v>105</v>
      </c>
      <c r="B12" s="1" t="s">
        <v>56</v>
      </c>
      <c r="C12" s="2">
        <v>2</v>
      </c>
      <c r="D12" s="2">
        <v>3</v>
      </c>
      <c r="E12" s="2"/>
      <c r="F12" s="2">
        <v>5</v>
      </c>
      <c r="G12" s="2">
        <v>5</v>
      </c>
      <c r="H12" s="3">
        <f t="shared" si="0"/>
        <v>15</v>
      </c>
      <c r="I12" s="54">
        <v>185</v>
      </c>
    </row>
    <row r="13" spans="1:9" s="4" customFormat="1" ht="24.75" customHeight="1" x14ac:dyDescent="0.2">
      <c r="A13" s="53">
        <v>109</v>
      </c>
      <c r="B13" s="1" t="s">
        <v>7</v>
      </c>
      <c r="C13" s="2"/>
      <c r="D13" s="2"/>
      <c r="E13" s="2"/>
      <c r="F13" s="2">
        <v>3</v>
      </c>
      <c r="G13" s="2"/>
      <c r="H13" s="3">
        <f t="shared" si="0"/>
        <v>3</v>
      </c>
      <c r="I13" s="54">
        <v>125</v>
      </c>
    </row>
    <row r="14" spans="1:9" s="4" customFormat="1" ht="24.75" customHeight="1" x14ac:dyDescent="0.2">
      <c r="A14" s="53">
        <v>163</v>
      </c>
      <c r="B14" s="1" t="s">
        <v>57</v>
      </c>
      <c r="C14" s="2">
        <v>2</v>
      </c>
      <c r="D14" s="2">
        <v>1</v>
      </c>
      <c r="E14" s="2"/>
      <c r="F14" s="2">
        <v>2</v>
      </c>
      <c r="G14" s="2">
        <v>3</v>
      </c>
      <c r="H14" s="3">
        <f t="shared" si="0"/>
        <v>8</v>
      </c>
      <c r="I14" s="54">
        <v>95</v>
      </c>
    </row>
    <row r="15" spans="1:9" s="4" customFormat="1" ht="27.75" customHeight="1" x14ac:dyDescent="0.2">
      <c r="A15" s="53">
        <v>165</v>
      </c>
      <c r="B15" s="1" t="s">
        <v>46</v>
      </c>
      <c r="C15" s="2"/>
      <c r="D15" s="2">
        <v>1</v>
      </c>
      <c r="E15" s="2"/>
      <c r="F15" s="2">
        <v>4</v>
      </c>
      <c r="G15" s="2"/>
      <c r="H15" s="3">
        <f t="shared" si="0"/>
        <v>5</v>
      </c>
      <c r="I15" s="54">
        <v>95</v>
      </c>
    </row>
    <row r="16" spans="1:9" s="4" customFormat="1" ht="24.75" customHeight="1" x14ac:dyDescent="0.2">
      <c r="A16" s="53">
        <v>177</v>
      </c>
      <c r="B16" s="1" t="s">
        <v>58</v>
      </c>
      <c r="C16" s="2"/>
      <c r="D16" s="2"/>
      <c r="E16" s="2">
        <v>2</v>
      </c>
      <c r="F16" s="2">
        <v>2</v>
      </c>
      <c r="G16" s="2">
        <v>2</v>
      </c>
      <c r="H16" s="3">
        <f t="shared" si="0"/>
        <v>6</v>
      </c>
      <c r="I16" s="54">
        <v>70</v>
      </c>
    </row>
    <row r="17" spans="1:9" s="4" customFormat="1" ht="25.5" customHeight="1" x14ac:dyDescent="0.2">
      <c r="A17" s="53">
        <v>178</v>
      </c>
      <c r="B17" s="1" t="s">
        <v>8</v>
      </c>
      <c r="C17" s="2">
        <v>2</v>
      </c>
      <c r="D17" s="2">
        <v>3</v>
      </c>
      <c r="E17" s="2">
        <v>2</v>
      </c>
      <c r="F17" s="2">
        <v>5</v>
      </c>
      <c r="G17" s="2"/>
      <c r="H17" s="3">
        <f t="shared" si="0"/>
        <v>12</v>
      </c>
      <c r="I17" s="54">
        <v>85</v>
      </c>
    </row>
    <row r="18" spans="1:9" s="4" customFormat="1" ht="28.5" customHeight="1" x14ac:dyDescent="0.2">
      <c r="A18" s="53">
        <v>176</v>
      </c>
      <c r="B18" s="1" t="s">
        <v>59</v>
      </c>
      <c r="C18" s="2">
        <v>1</v>
      </c>
      <c r="D18" s="2">
        <v>2</v>
      </c>
      <c r="E18" s="2">
        <v>2</v>
      </c>
      <c r="F18" s="2">
        <v>3</v>
      </c>
      <c r="G18" s="2"/>
      <c r="H18" s="3">
        <f t="shared" si="0"/>
        <v>8</v>
      </c>
      <c r="I18" s="54">
        <v>70</v>
      </c>
    </row>
    <row r="19" spans="1:9" s="4" customFormat="1" ht="27" customHeight="1" x14ac:dyDescent="0.2">
      <c r="A19" s="53">
        <v>200</v>
      </c>
      <c r="B19" s="1" t="s">
        <v>48</v>
      </c>
      <c r="C19" s="2">
        <v>10</v>
      </c>
      <c r="D19" s="2">
        <v>10</v>
      </c>
      <c r="E19" s="2">
        <v>8</v>
      </c>
      <c r="F19" s="2">
        <v>10</v>
      </c>
      <c r="G19" s="2">
        <v>20</v>
      </c>
      <c r="H19" s="3">
        <f t="shared" si="0"/>
        <v>58</v>
      </c>
      <c r="I19" s="54">
        <v>95</v>
      </c>
    </row>
    <row r="20" spans="1:9" s="4" customFormat="1" ht="29.25" customHeight="1" x14ac:dyDescent="0.2">
      <c r="A20" s="53">
        <v>203</v>
      </c>
      <c r="B20" s="1" t="s">
        <v>60</v>
      </c>
      <c r="C20" s="2">
        <v>3</v>
      </c>
      <c r="D20" s="2">
        <v>6</v>
      </c>
      <c r="E20" s="2">
        <v>6</v>
      </c>
      <c r="F20" s="2">
        <v>12</v>
      </c>
      <c r="G20" s="2">
        <v>20</v>
      </c>
      <c r="H20" s="3">
        <f t="shared" si="0"/>
        <v>47</v>
      </c>
      <c r="I20" s="54">
        <v>95</v>
      </c>
    </row>
    <row r="21" spans="1:9" s="4" customFormat="1" ht="31.5" customHeight="1" x14ac:dyDescent="0.2">
      <c r="A21" s="53">
        <v>218</v>
      </c>
      <c r="B21" s="1" t="s">
        <v>61</v>
      </c>
      <c r="C21" s="2"/>
      <c r="D21" s="2"/>
      <c r="E21" s="2"/>
      <c r="F21" s="2"/>
      <c r="G21" s="2"/>
      <c r="H21" s="3">
        <f t="shared" si="0"/>
        <v>0</v>
      </c>
      <c r="I21" s="54">
        <v>100</v>
      </c>
    </row>
    <row r="22" spans="1:9" s="4" customFormat="1" ht="27.75" customHeight="1" x14ac:dyDescent="0.2">
      <c r="A22" s="53">
        <v>219</v>
      </c>
      <c r="B22" s="1" t="s">
        <v>62</v>
      </c>
      <c r="C22" s="2"/>
      <c r="D22" s="2"/>
      <c r="E22" s="2"/>
      <c r="F22" s="2"/>
      <c r="G22" s="2"/>
      <c r="H22" s="3">
        <f t="shared" si="0"/>
        <v>0</v>
      </c>
      <c r="I22" s="54">
        <v>100</v>
      </c>
    </row>
    <row r="23" spans="1:9" x14ac:dyDescent="0.2">
      <c r="C23" s="56">
        <f>SUM(C3:C22)</f>
        <v>45</v>
      </c>
      <c r="D23" s="56">
        <f t="shared" ref="D23:G23" si="1">SUM(D3:D22)</f>
        <v>47</v>
      </c>
      <c r="E23" s="56">
        <f t="shared" si="1"/>
        <v>40</v>
      </c>
      <c r="F23" s="56">
        <f t="shared" si="1"/>
        <v>103</v>
      </c>
      <c r="G23" s="56">
        <f t="shared" si="1"/>
        <v>133</v>
      </c>
    </row>
  </sheetData>
  <autoFilter ref="C2:H22" xr:uid="{E6CB4BD9-D599-47E9-93C8-523816488403}"/>
  <mergeCells count="1">
    <mergeCell ref="A1:I1"/>
  </mergeCells>
  <pageMargins left="0.511811024" right="0.511811024" top="0.78740157499999996" bottom="0.78740157499999996" header="0.31496062000000002" footer="0.31496062000000002"/>
  <pageSetup paperSize="9"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9A1-3155-4E0F-B096-494F688E9A78}">
  <dimension ref="A1:H40"/>
  <sheetViews>
    <sheetView zoomScale="130" zoomScaleNormal="130" workbookViewId="0">
      <selection activeCell="A2" sqref="A1:H1048576"/>
    </sheetView>
  </sheetViews>
  <sheetFormatPr defaultRowHeight="12.75" x14ac:dyDescent="0.2"/>
  <cols>
    <col min="1" max="1" width="6" style="6" bestFit="1" customWidth="1"/>
    <col min="2" max="2" width="29.140625" style="5" bestFit="1" customWidth="1"/>
    <col min="3" max="3" width="6.7109375" style="5" hidden="1" customWidth="1"/>
    <col min="4" max="4" width="7.5703125" style="7" hidden="1" customWidth="1"/>
    <col min="5" max="5" width="14.28515625" style="7" bestFit="1" customWidth="1"/>
    <col min="6" max="6" width="7.28515625" style="6" hidden="1" customWidth="1"/>
    <col min="7" max="7" width="19.28515625" style="6" customWidth="1"/>
    <col min="8" max="8" width="14.42578125" style="5" bestFit="1" customWidth="1"/>
  </cols>
  <sheetData>
    <row r="1" spans="1:8" x14ac:dyDescent="0.2">
      <c r="A1" s="60">
        <v>45581</v>
      </c>
      <c r="B1" s="60"/>
      <c r="C1" s="60"/>
      <c r="D1" s="60"/>
      <c r="E1" s="60"/>
      <c r="F1" s="60"/>
      <c r="G1" s="60"/>
      <c r="H1" s="60"/>
    </row>
    <row r="2" spans="1:8" ht="18" x14ac:dyDescent="0.2">
      <c r="A2" s="44"/>
      <c r="B2" s="45" t="s">
        <v>1</v>
      </c>
      <c r="C2" s="8" t="s">
        <v>41</v>
      </c>
      <c r="D2" s="8">
        <v>20</v>
      </c>
      <c r="E2" s="8" t="s">
        <v>2</v>
      </c>
      <c r="F2" s="8"/>
      <c r="G2" s="8"/>
      <c r="H2" s="8"/>
    </row>
    <row r="3" spans="1:8" ht="18" x14ac:dyDescent="0.2">
      <c r="A3" s="40" t="s">
        <v>38</v>
      </c>
      <c r="B3" s="41" t="s">
        <v>0</v>
      </c>
      <c r="C3" s="41" t="s">
        <v>47</v>
      </c>
      <c r="D3" s="42" t="s">
        <v>43</v>
      </c>
      <c r="E3" s="42" t="s">
        <v>71</v>
      </c>
      <c r="F3" s="42" t="s">
        <v>37</v>
      </c>
      <c r="G3" s="42" t="s">
        <v>44</v>
      </c>
      <c r="H3" s="43" t="s">
        <v>4</v>
      </c>
    </row>
    <row r="4" spans="1:8" ht="18" hidden="1" x14ac:dyDescent="0.25">
      <c r="A4" s="10">
        <v>316</v>
      </c>
      <c r="B4" s="11" t="s">
        <v>9</v>
      </c>
      <c r="C4" s="11"/>
      <c r="D4" s="12"/>
      <c r="E4" s="12"/>
      <c r="F4" s="13"/>
      <c r="G4" s="13"/>
      <c r="H4" s="14">
        <v>7.9</v>
      </c>
    </row>
    <row r="5" spans="1:8" ht="18" hidden="1" x14ac:dyDescent="0.25">
      <c r="A5" s="10">
        <v>327</v>
      </c>
      <c r="B5" s="11" t="s">
        <v>11</v>
      </c>
      <c r="C5" s="11"/>
      <c r="D5" s="15"/>
      <c r="E5" s="15"/>
      <c r="F5" s="13"/>
      <c r="G5" s="13"/>
      <c r="H5" s="14">
        <v>7.7</v>
      </c>
    </row>
    <row r="6" spans="1:8" ht="18" hidden="1" x14ac:dyDescent="0.25">
      <c r="A6" s="10">
        <v>323</v>
      </c>
      <c r="B6" s="11" t="s">
        <v>10</v>
      </c>
      <c r="C6" s="11"/>
      <c r="D6" s="15"/>
      <c r="E6" s="15"/>
      <c r="F6" s="13"/>
      <c r="G6" s="13"/>
      <c r="H6" s="14">
        <v>5.9</v>
      </c>
    </row>
    <row r="7" spans="1:8" ht="18" hidden="1" x14ac:dyDescent="0.25">
      <c r="A7" s="10">
        <v>326</v>
      </c>
      <c r="B7" s="11" t="s">
        <v>36</v>
      </c>
      <c r="C7" s="11"/>
      <c r="D7" s="15"/>
      <c r="E7" s="15"/>
      <c r="F7" s="13"/>
      <c r="G7" s="13"/>
      <c r="H7" s="14"/>
    </row>
    <row r="8" spans="1:8" ht="18" hidden="1" x14ac:dyDescent="0.25">
      <c r="A8" s="10">
        <v>79</v>
      </c>
      <c r="B8" s="11" t="s">
        <v>39</v>
      </c>
      <c r="C8" s="16"/>
      <c r="D8" s="15"/>
      <c r="E8" s="15"/>
      <c r="F8" s="13"/>
      <c r="G8" s="13"/>
      <c r="H8" s="14">
        <v>15</v>
      </c>
    </row>
    <row r="9" spans="1:8" ht="18" hidden="1" x14ac:dyDescent="0.25">
      <c r="A9" s="10">
        <v>313</v>
      </c>
      <c r="B9" s="11" t="s">
        <v>12</v>
      </c>
      <c r="C9" s="11"/>
      <c r="D9" s="15"/>
      <c r="E9" s="15"/>
      <c r="F9" s="13"/>
      <c r="G9" s="13"/>
      <c r="H9" s="14"/>
    </row>
    <row r="10" spans="1:8" ht="18" hidden="1" x14ac:dyDescent="0.25">
      <c r="A10" s="10">
        <v>317</v>
      </c>
      <c r="B10" s="11" t="s">
        <v>14</v>
      </c>
      <c r="C10" s="11"/>
      <c r="D10" s="15"/>
      <c r="E10" s="15"/>
      <c r="F10" s="13"/>
      <c r="G10" s="13"/>
      <c r="H10" s="14"/>
    </row>
    <row r="11" spans="1:8" ht="18" x14ac:dyDescent="0.25">
      <c r="A11" s="10">
        <v>314</v>
      </c>
      <c r="B11" s="11" t="s">
        <v>15</v>
      </c>
      <c r="C11" s="11"/>
      <c r="D11" s="15"/>
      <c r="E11" s="15">
        <v>20</v>
      </c>
      <c r="F11" s="13"/>
      <c r="G11" s="13"/>
      <c r="H11" s="14">
        <v>35</v>
      </c>
    </row>
    <row r="12" spans="1:8" ht="18" hidden="1" x14ac:dyDescent="0.25">
      <c r="A12" s="10">
        <v>332</v>
      </c>
      <c r="B12" s="11" t="s">
        <v>16</v>
      </c>
      <c r="C12" s="11"/>
      <c r="D12" s="15"/>
      <c r="E12" s="15"/>
      <c r="F12" s="13"/>
      <c r="G12" s="13"/>
      <c r="H12" s="14"/>
    </row>
    <row r="13" spans="1:8" ht="18" hidden="1" x14ac:dyDescent="0.25">
      <c r="A13" s="10">
        <v>319</v>
      </c>
      <c r="B13" s="11" t="s">
        <v>29</v>
      </c>
      <c r="C13" s="11"/>
      <c r="D13" s="15"/>
      <c r="E13" s="15"/>
      <c r="F13" s="13"/>
      <c r="G13" s="13"/>
      <c r="H13" s="14"/>
    </row>
    <row r="14" spans="1:8" ht="18" hidden="1" x14ac:dyDescent="0.25">
      <c r="A14" s="10">
        <v>309</v>
      </c>
      <c r="B14" s="11" t="s">
        <v>19</v>
      </c>
      <c r="C14" s="11"/>
      <c r="D14" s="15"/>
      <c r="E14" s="15"/>
      <c r="F14" s="13"/>
      <c r="G14" s="13"/>
      <c r="H14" s="14"/>
    </row>
    <row r="15" spans="1:8" ht="18" x14ac:dyDescent="0.25">
      <c r="A15" s="10">
        <v>325</v>
      </c>
      <c r="B15" s="11" t="s">
        <v>20</v>
      </c>
      <c r="C15" s="11"/>
      <c r="D15" s="15"/>
      <c r="E15" s="15">
        <v>60</v>
      </c>
      <c r="F15" s="13"/>
      <c r="G15" s="13"/>
      <c r="H15" s="14">
        <v>13.5</v>
      </c>
    </row>
    <row r="16" spans="1:8" ht="18" hidden="1" x14ac:dyDescent="0.25">
      <c r="A16" s="10">
        <v>341</v>
      </c>
      <c r="B16" s="11" t="s">
        <v>30</v>
      </c>
      <c r="C16" s="11"/>
      <c r="D16" s="15"/>
      <c r="E16" s="15"/>
      <c r="F16" s="13"/>
      <c r="G16" s="13"/>
      <c r="H16" s="14">
        <v>25</v>
      </c>
    </row>
    <row r="17" spans="1:8" ht="18" hidden="1" x14ac:dyDescent="0.25">
      <c r="A17" s="10">
        <v>334</v>
      </c>
      <c r="B17" s="11" t="s">
        <v>32</v>
      </c>
      <c r="C17" s="11"/>
      <c r="D17" s="15"/>
      <c r="E17" s="15"/>
      <c r="F17" s="13"/>
      <c r="G17" s="13"/>
      <c r="H17" s="14">
        <v>35</v>
      </c>
    </row>
    <row r="18" spans="1:8" ht="18" hidden="1" x14ac:dyDescent="0.25">
      <c r="A18" s="10">
        <v>335</v>
      </c>
      <c r="B18" s="11" t="s">
        <v>34</v>
      </c>
      <c r="C18" s="11"/>
      <c r="D18" s="15"/>
      <c r="E18" s="15"/>
      <c r="F18" s="13"/>
      <c r="G18" s="13"/>
      <c r="H18" s="14"/>
    </row>
    <row r="19" spans="1:8" ht="18" hidden="1" x14ac:dyDescent="0.25">
      <c r="A19" s="10">
        <v>336</v>
      </c>
      <c r="B19" s="11" t="s">
        <v>33</v>
      </c>
      <c r="C19" s="11"/>
      <c r="D19" s="15"/>
      <c r="E19" s="15"/>
      <c r="F19" s="13"/>
      <c r="G19" s="13"/>
      <c r="H19" s="14">
        <v>35</v>
      </c>
    </row>
    <row r="20" spans="1:8" ht="18" hidden="1" x14ac:dyDescent="0.25">
      <c r="A20" s="10">
        <v>342</v>
      </c>
      <c r="B20" s="11" t="s">
        <v>31</v>
      </c>
      <c r="C20" s="11"/>
      <c r="D20" s="15"/>
      <c r="E20" s="15"/>
      <c r="F20" s="13"/>
      <c r="G20" s="13"/>
      <c r="H20" s="14">
        <v>25</v>
      </c>
    </row>
    <row r="21" spans="1:8" ht="18" hidden="1" x14ac:dyDescent="0.25">
      <c r="A21" s="10">
        <v>346</v>
      </c>
      <c r="B21" s="11" t="s">
        <v>35</v>
      </c>
      <c r="C21" s="11"/>
      <c r="D21" s="15"/>
      <c r="E21" s="15"/>
      <c r="F21" s="13"/>
      <c r="G21" s="13"/>
      <c r="H21" s="14"/>
    </row>
    <row r="22" spans="1:8" ht="18" hidden="1" x14ac:dyDescent="0.25">
      <c r="A22" s="10">
        <v>311</v>
      </c>
      <c r="B22" s="11" t="s">
        <v>21</v>
      </c>
      <c r="C22" s="11"/>
      <c r="D22" s="15"/>
      <c r="E22" s="15"/>
      <c r="F22" s="13"/>
      <c r="G22" s="13"/>
      <c r="H22" s="14"/>
    </row>
    <row r="23" spans="1:8" ht="18" hidden="1" x14ac:dyDescent="0.25">
      <c r="A23" s="10">
        <v>312</v>
      </c>
      <c r="B23" s="11" t="s">
        <v>22</v>
      </c>
      <c r="C23" s="11"/>
      <c r="D23" s="15"/>
      <c r="E23" s="15"/>
      <c r="F23" s="13"/>
      <c r="G23" s="13"/>
      <c r="H23" s="14"/>
    </row>
    <row r="24" spans="1:8" ht="18" hidden="1" x14ac:dyDescent="0.25">
      <c r="A24" s="10">
        <v>310</v>
      </c>
      <c r="B24" s="11" t="s">
        <v>23</v>
      </c>
      <c r="C24" s="11"/>
      <c r="D24" s="15"/>
      <c r="E24" s="15"/>
      <c r="F24" s="13"/>
      <c r="G24" s="13"/>
      <c r="H24" s="14"/>
    </row>
    <row r="25" spans="1:8" ht="18" hidden="1" x14ac:dyDescent="0.25">
      <c r="A25" s="10">
        <v>348</v>
      </c>
      <c r="B25" s="11" t="s">
        <v>40</v>
      </c>
      <c r="C25" s="11"/>
      <c r="D25" s="15"/>
      <c r="E25" s="15"/>
      <c r="F25" s="13"/>
      <c r="G25" s="13"/>
      <c r="H25" s="14"/>
    </row>
    <row r="26" spans="1:8" ht="18" hidden="1" x14ac:dyDescent="0.25">
      <c r="A26" s="10">
        <v>315</v>
      </c>
      <c r="B26" s="11" t="s">
        <v>24</v>
      </c>
      <c r="C26" s="11"/>
      <c r="D26" s="15"/>
      <c r="E26" s="15"/>
      <c r="F26" s="13"/>
      <c r="G26" s="13"/>
      <c r="H26" s="14">
        <v>6</v>
      </c>
    </row>
    <row r="27" spans="1:8" ht="18" hidden="1" x14ac:dyDescent="0.25">
      <c r="A27" s="17">
        <v>353</v>
      </c>
      <c r="B27" s="11" t="s">
        <v>25</v>
      </c>
      <c r="C27" s="11"/>
      <c r="D27" s="15"/>
      <c r="E27" s="15"/>
      <c r="F27" s="13"/>
      <c r="G27" s="13"/>
      <c r="H27" s="14"/>
    </row>
    <row r="28" spans="1:8" ht="18" x14ac:dyDescent="0.25">
      <c r="A28" s="49">
        <v>324</v>
      </c>
      <c r="B28" s="50" t="s">
        <v>18</v>
      </c>
      <c r="C28" s="50"/>
      <c r="D28" s="32"/>
      <c r="E28" s="32">
        <v>20</v>
      </c>
      <c r="F28" s="35"/>
      <c r="G28" s="35"/>
      <c r="H28" s="51">
        <v>11.6</v>
      </c>
    </row>
    <row r="29" spans="1:8" ht="18" x14ac:dyDescent="0.25">
      <c r="A29" s="49">
        <v>320</v>
      </c>
      <c r="B29" s="50" t="s">
        <v>28</v>
      </c>
      <c r="C29" s="50"/>
      <c r="D29" s="32">
        <v>10</v>
      </c>
      <c r="E29" s="32">
        <v>20</v>
      </c>
      <c r="F29" s="35"/>
      <c r="G29" s="35"/>
      <c r="H29" s="51">
        <v>14</v>
      </c>
    </row>
    <row r="30" spans="1:8" ht="18" hidden="1" x14ac:dyDescent="0.25">
      <c r="A30" s="18">
        <v>321</v>
      </c>
      <c r="B30" s="11" t="s">
        <v>27</v>
      </c>
      <c r="C30" s="19"/>
      <c r="D30" s="15"/>
      <c r="E30" s="20"/>
      <c r="F30" s="21"/>
      <c r="G30" s="21"/>
      <c r="H30" s="22">
        <v>25</v>
      </c>
    </row>
    <row r="31" spans="1:8" ht="18" hidden="1" x14ac:dyDescent="0.25">
      <c r="A31" s="10">
        <v>320</v>
      </c>
      <c r="B31" s="11" t="s">
        <v>28</v>
      </c>
      <c r="C31" s="11"/>
      <c r="D31" s="15"/>
      <c r="E31" s="15"/>
      <c r="F31" s="13"/>
      <c r="G31" s="13"/>
      <c r="H31" s="23">
        <v>14</v>
      </c>
    </row>
    <row r="32" spans="1:8" ht="18" hidden="1" x14ac:dyDescent="0.25">
      <c r="A32" s="24">
        <v>318</v>
      </c>
      <c r="B32" s="25" t="s">
        <v>13</v>
      </c>
      <c r="C32" s="25"/>
      <c r="D32" s="26"/>
      <c r="E32" s="26"/>
      <c r="F32" s="27"/>
      <c r="G32" s="27"/>
      <c r="H32" s="28">
        <v>6</v>
      </c>
    </row>
    <row r="33" spans="1:8" ht="18" hidden="1" x14ac:dyDescent="0.25">
      <c r="A33" s="24">
        <v>322</v>
      </c>
      <c r="B33" s="25" t="s">
        <v>17</v>
      </c>
      <c r="C33" s="25"/>
      <c r="D33" s="26"/>
      <c r="E33" s="26"/>
      <c r="F33" s="27"/>
      <c r="G33" s="27"/>
      <c r="H33" s="28">
        <v>7.5</v>
      </c>
    </row>
    <row r="34" spans="1:8" ht="18" hidden="1" x14ac:dyDescent="0.25">
      <c r="A34" s="24">
        <v>325</v>
      </c>
      <c r="B34" s="25" t="s">
        <v>20</v>
      </c>
      <c r="C34" s="25"/>
      <c r="D34" s="26"/>
      <c r="E34" s="26"/>
      <c r="F34" s="27"/>
      <c r="G34" s="27"/>
      <c r="H34" s="28">
        <v>13.5</v>
      </c>
    </row>
    <row r="35" spans="1:8" ht="18" hidden="1" x14ac:dyDescent="0.25">
      <c r="A35" s="29">
        <v>321</v>
      </c>
      <c r="B35" s="30" t="s">
        <v>42</v>
      </c>
      <c r="C35" s="31"/>
      <c r="D35" s="32">
        <v>30</v>
      </c>
      <c r="E35" s="33"/>
      <c r="F35" s="34"/>
      <c r="G35" s="35"/>
      <c r="H35" s="36">
        <v>22</v>
      </c>
    </row>
    <row r="36" spans="1:8" ht="18" hidden="1" x14ac:dyDescent="0.25">
      <c r="A36" s="18">
        <v>329</v>
      </c>
      <c r="B36" s="38" t="s">
        <v>27</v>
      </c>
      <c r="C36" s="38"/>
      <c r="D36" s="20"/>
      <c r="E36" s="20"/>
      <c r="F36" s="21"/>
      <c r="G36" s="21"/>
      <c r="H36" s="22">
        <v>18.3</v>
      </c>
    </row>
    <row r="37" spans="1:8" ht="18" hidden="1" x14ac:dyDescent="0.25">
      <c r="A37" s="24">
        <v>353</v>
      </c>
      <c r="B37" s="25" t="s">
        <v>25</v>
      </c>
      <c r="C37" s="25"/>
      <c r="D37" s="26"/>
      <c r="E37" s="26"/>
      <c r="F37" s="27"/>
      <c r="G37" s="27"/>
      <c r="H37" s="28">
        <v>6.5</v>
      </c>
    </row>
    <row r="38" spans="1:8" ht="18" hidden="1" x14ac:dyDescent="0.25">
      <c r="A38" s="18">
        <v>330</v>
      </c>
      <c r="B38" s="38" t="s">
        <v>26</v>
      </c>
      <c r="C38" s="38"/>
      <c r="D38" s="20"/>
      <c r="E38" s="20"/>
      <c r="F38" s="21"/>
      <c r="G38" s="21"/>
      <c r="H38" s="22">
        <v>18.3</v>
      </c>
    </row>
    <row r="39" spans="1:8" ht="18" hidden="1" x14ac:dyDescent="0.25">
      <c r="A39" s="24">
        <v>956</v>
      </c>
      <c r="B39" s="25" t="s">
        <v>49</v>
      </c>
      <c r="C39" s="26">
        <v>5</v>
      </c>
      <c r="D39" s="37"/>
      <c r="E39" s="28"/>
      <c r="F39" s="27"/>
      <c r="G39" s="27"/>
      <c r="H39" s="28">
        <v>4.9000000000000004</v>
      </c>
    </row>
    <row r="40" spans="1:8" ht="18" hidden="1" x14ac:dyDescent="0.25">
      <c r="A40" s="18">
        <v>330</v>
      </c>
      <c r="B40" s="38" t="s">
        <v>26</v>
      </c>
      <c r="C40" s="38">
        <v>20</v>
      </c>
      <c r="D40" s="20"/>
      <c r="E40" s="39"/>
      <c r="F40" s="21"/>
      <c r="G40" s="21"/>
      <c r="H40" s="22">
        <v>15</v>
      </c>
    </row>
  </sheetData>
  <mergeCells count="1">
    <mergeCell ref="A1:H1"/>
  </mergeCells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E8696-031F-486E-8F6B-7A45E06C6791}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MAPA DIARIO</vt:lpstr>
      <vt:lpstr>EMBALADO 20</vt:lpstr>
      <vt:lpstr>Plan2</vt:lpstr>
    </vt:vector>
  </TitlesOfParts>
  <Company>mundial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Mceasa</dc:creator>
  <cp:lastModifiedBy>STI NIPO</cp:lastModifiedBy>
  <cp:lastPrinted>2024-10-16T09:18:08Z</cp:lastPrinted>
  <dcterms:created xsi:type="dcterms:W3CDTF">2019-10-31T10:41:52Z</dcterms:created>
  <dcterms:modified xsi:type="dcterms:W3CDTF">2024-10-16T13:31:45Z</dcterms:modified>
</cp:coreProperties>
</file>