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2108\Documents\GitHub\ESP32_4_sensores\"/>
    </mc:Choice>
  </mc:AlternateContent>
  <xr:revisionPtr revIDLastSave="0" documentId="13_ncr:1_{C17070BC-4EBE-45ED-BE3F-F24134FA989D}" xr6:coauthVersionLast="47" xr6:coauthVersionMax="47" xr10:uidLastSave="{00000000-0000-0000-0000-000000000000}"/>
  <bookViews>
    <workbookView xWindow="3492" yWindow="348" windowWidth="17280" windowHeight="8964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3" i="1"/>
  <c r="D10" i="1"/>
  <c r="D9" i="1"/>
  <c r="D8" i="1"/>
  <c r="D4" i="1"/>
  <c r="D5" i="1"/>
  <c r="D6" i="1"/>
  <c r="D7" i="1"/>
  <c r="D2" i="1"/>
  <c r="D11" i="1" l="1"/>
</calcChain>
</file>

<file path=xl/sharedStrings.xml><?xml version="1.0" encoding="utf-8"?>
<sst xmlns="http://schemas.openxmlformats.org/spreadsheetml/2006/main" count="17" uniqueCount="17">
  <si>
    <t>Concepto</t>
  </si>
  <si>
    <t>Precio unitario</t>
  </si>
  <si>
    <t>Cantidad</t>
  </si>
  <si>
    <t>Coste</t>
  </si>
  <si>
    <t>Zumbador 12 V</t>
  </si>
  <si>
    <t>Amplificador AD623ANZ</t>
  </si>
  <si>
    <t>Zócalo SIL 20 conexiones</t>
  </si>
  <si>
    <t>LED Tricolor RGB</t>
  </si>
  <si>
    <t>ESP32-DevKitC-32D</t>
  </si>
  <si>
    <t>Transistor MOSFET</t>
  </si>
  <si>
    <t>Coste material</t>
  </si>
  <si>
    <t>Sonda Pt100</t>
  </si>
  <si>
    <t>Sonda NTC</t>
  </si>
  <si>
    <t>Sonda PTC</t>
  </si>
  <si>
    <t>Nº placas</t>
  </si>
  <si>
    <t>Coste placas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</si>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</sst>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1" fillId="0" borderId="1" xfId="0" applyFont="1" applyFill="1" applyBorder="1"/>
    <xf numFmtId="8" fontId="1" fillId="0" borderId="1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21.5546875" style="4" bestFit="1" customWidth="1"/>
    <col min="2" max="2" width="12.88671875" style="5" bestFit="1" customWidth="1"/>
    <col min="3" max="3" width="12.88671875" style="4" bestFit="1" customWidth="1"/>
    <col min="4" max="4" width="8.88671875" style="4"/>
    <col min="5" max="5" width="12.88671875" bestFit="1" customWidth="1"/>
    <col min="6" max="6" width="8.5546875" style="4" customWidth="1"/>
    <col min="7" max="16384" width="8.88671875" style="4"/>
  </cols>
  <sheetData>
    <row r="1" spans="1:8" x14ac:dyDescent="0.3">
      <c r="A1" s="2" t="s">
        <v>0</v>
      </c>
      <c r="B1" s="1" t="s">
        <v>1</v>
      </c>
      <c r="C1" s="2" t="s">
        <v>2</v>
      </c>
      <c r="D1" s="3" t="s">
        <v>3</v>
      </c>
    </row>
    <row r="2" spans="1:8" ht="15" thickBot="1" x14ac:dyDescent="0.35">
      <c r="A2" s="9" t="s">
        <v>8</v>
      </c>
      <c r="B2" s="10">
        <v>8.4700000000000006</v>
      </c>
      <c r="C2" s="2">
        <v>1</v>
      </c>
      <c r="D2" s="3">
        <f>B2*C2*$H$3</f>
        <v>8.4700000000000006</v>
      </c>
    </row>
    <row r="3" spans="1:8" ht="15" thickBot="1" x14ac:dyDescent="0.35">
      <c r="A3" s="2" t="s">
        <v>4</v>
      </c>
      <c r="B3" s="1">
        <v>13.63</v>
      </c>
      <c r="C3" s="2">
        <v>1</v>
      </c>
      <c r="D3" s="3">
        <f>B3*C3*$H$3</f>
        <v>13.63</v>
      </c>
      <c r="G3" s="11" t="s">
        <v>14</v>
      </c>
      <c r="H3" s="12">
        <v>1</v>
      </c>
    </row>
    <row r="4" spans="1:8" x14ac:dyDescent="0.3">
      <c r="A4" s="2" t="s">
        <v>5</v>
      </c>
      <c r="B4" s="1">
        <v>5.45</v>
      </c>
      <c r="C4" s="2">
        <v>4</v>
      </c>
      <c r="D4" s="3">
        <f t="shared" ref="D4:D7" si="0">B4*C4*$H$3</f>
        <v>21.8</v>
      </c>
    </row>
    <row r="5" spans="1:8" x14ac:dyDescent="0.3">
      <c r="A5" s="2" t="s">
        <v>6</v>
      </c>
      <c r="B5" s="1">
        <v>1.4379999999999999</v>
      </c>
      <c r="C5" s="2">
        <v>2</v>
      </c>
      <c r="D5" s="3">
        <f t="shared" si="0"/>
        <v>2.8759999999999999</v>
      </c>
    </row>
    <row r="6" spans="1:8" x14ac:dyDescent="0.3">
      <c r="A6" s="2" t="s">
        <v>7</v>
      </c>
      <c r="B6" s="1">
        <v>1.0860000000000001</v>
      </c>
      <c r="C6" s="2">
        <v>4</v>
      </c>
      <c r="D6" s="3">
        <f t="shared" si="0"/>
        <v>4.3440000000000003</v>
      </c>
    </row>
    <row r="7" spans="1:8" x14ac:dyDescent="0.3">
      <c r="A7" s="2" t="s">
        <v>9</v>
      </c>
      <c r="B7" s="1">
        <v>2.88</v>
      </c>
      <c r="C7" s="2">
        <v>1</v>
      </c>
      <c r="D7" s="3">
        <f t="shared" si="0"/>
        <v>2.88</v>
      </c>
    </row>
    <row r="8" spans="1:8" x14ac:dyDescent="0.3">
      <c r="A8" s="2" t="s">
        <v>11</v>
      </c>
      <c r="B8" s="1">
        <v>23.7</v>
      </c>
      <c r="C8" s="2">
        <v>0</v>
      </c>
      <c r="D8" s="3">
        <f>B8*C8</f>
        <v>0</v>
      </c>
    </row>
    <row r="9" spans="1:8" x14ac:dyDescent="0.3">
      <c r="A9" s="2" t="s">
        <v>12</v>
      </c>
      <c r="B9" s="1">
        <v>10</v>
      </c>
      <c r="C9" s="2">
        <v>0</v>
      </c>
      <c r="D9" s="3">
        <f>B9*C9</f>
        <v>0</v>
      </c>
    </row>
    <row r="10" spans="1:8" x14ac:dyDescent="0.3">
      <c r="A10" s="2" t="s">
        <v>13</v>
      </c>
      <c r="B10" s="1">
        <v>10</v>
      </c>
      <c r="C10" s="2">
        <v>0</v>
      </c>
      <c r="D10" s="3">
        <f>B10*C10</f>
        <v>0</v>
      </c>
    </row>
    <row r="11" spans="1:8" x14ac:dyDescent="0.3">
      <c r="A11" s="6"/>
      <c r="B11" s="7"/>
      <c r="D11" s="8">
        <f>SUM(D2:D10)</f>
        <v>54.000000000000007</v>
      </c>
      <c r="E11" s="6" t="s">
        <v>10</v>
      </c>
    </row>
    <row r="12" spans="1:8" x14ac:dyDescent="0.3">
      <c r="A12" s="6"/>
      <c r="B12" s="7"/>
      <c r="C12" s="6"/>
      <c r="E12" t="s">
        <v>15</v>
      </c>
    </row>
    <row r="13" spans="1:8" x14ac:dyDescent="0.3">
      <c r="A13" s="6"/>
      <c r="B13" s="7"/>
      <c r="C13" s="6"/>
    </row>
    <row r="14" spans="1:8" x14ac:dyDescent="0.3">
      <c r="A14" s="6"/>
      <c r="B14" s="7"/>
      <c r="D14" s="13">
        <f>D11+D12</f>
        <v>54.000000000000007</v>
      </c>
      <c r="E14" t="s">
        <v>16</v>
      </c>
    </row>
    <row r="15" spans="1:8" x14ac:dyDescent="0.3">
      <c r="A15" s="6"/>
      <c r="B15" s="7"/>
      <c r="C15" s="6"/>
    </row>
    <row r="16" spans="1:8" x14ac:dyDescent="0.3">
      <c r="A16" s="6"/>
      <c r="B16" s="7"/>
      <c r="C16" s="6"/>
    </row>
    <row r="17" spans="1:3" x14ac:dyDescent="0.3">
      <c r="A17" s="6"/>
      <c r="B17" s="7"/>
      <c r="C17" s="6"/>
    </row>
    <row r="18" spans="1:3" x14ac:dyDescent="0.3">
      <c r="A18" s="6"/>
      <c r="B18" s="7"/>
      <c r="C18" s="6"/>
    </row>
    <row r="19" spans="1:3" x14ac:dyDescent="0.3">
      <c r="A19" s="6"/>
      <c r="B19" s="7"/>
      <c r="C19" s="6"/>
    </row>
    <row r="20" spans="1:3" x14ac:dyDescent="0.3">
      <c r="A20" s="6"/>
      <c r="B20" s="7"/>
      <c r="C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RODRIGUEZ CASTAÑO</dc:creator>
  <cp:lastModifiedBy>MARCOS RODRIGUEZ CASTAÑO</cp:lastModifiedBy>
  <dcterms:created xsi:type="dcterms:W3CDTF">2015-06-05T18:19:34Z</dcterms:created>
  <dcterms:modified xsi:type="dcterms:W3CDTF">2021-07-01T11:13:45Z</dcterms:modified>
</cp:coreProperties>
</file>