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jeto\Desktop\"/>
    </mc:Choice>
  </mc:AlternateContent>
  <bookViews>
    <workbookView xWindow="0" yWindow="0" windowWidth="21600" windowHeight="96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2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G4" i="1"/>
  <c r="G2" i="1"/>
  <c r="G22" i="1" l="1"/>
</calcChain>
</file>

<file path=xl/sharedStrings.xml><?xml version="1.0" encoding="utf-8"?>
<sst xmlns="http://schemas.openxmlformats.org/spreadsheetml/2006/main" count="24" uniqueCount="24">
  <si>
    <t>Item</t>
  </si>
  <si>
    <t>Qntd</t>
  </si>
  <si>
    <t>Preço</t>
  </si>
  <si>
    <t>Capacitor 1uf 63v</t>
  </si>
  <si>
    <t>Total</t>
  </si>
  <si>
    <t>ATMEGA328P-AU</t>
  </si>
  <si>
    <t>BC817</t>
  </si>
  <si>
    <t>Capacitor 22pF</t>
  </si>
  <si>
    <t>Capacitor 4,7nF</t>
  </si>
  <si>
    <t>Capacitor 10uF 25v</t>
  </si>
  <si>
    <t>Cristal 16Mhz</t>
  </si>
  <si>
    <t>Regulador 7805</t>
  </si>
  <si>
    <t>Resistor 3k</t>
  </si>
  <si>
    <t>Trimpot 10k</t>
  </si>
  <si>
    <t>Resistor 10R</t>
  </si>
  <si>
    <t>TL431</t>
  </si>
  <si>
    <t>Mod DC/DC</t>
  </si>
  <si>
    <t>Capacitor 100nF</t>
  </si>
  <si>
    <t>Diodo 4148</t>
  </si>
  <si>
    <t>Resistor 100k</t>
  </si>
  <si>
    <t>Resistor 1k</t>
  </si>
  <si>
    <t>PCI LUF200R00</t>
  </si>
  <si>
    <t>Relé 12v 10a</t>
  </si>
  <si>
    <t>Resistor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</si>
</sst>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J20" sqref="J20"/>
    </sheetView>
  </sheetViews>
  <sheetFormatPr defaultRowHeight="15" x14ac:dyDescent="0.25"/>
  <sheetData>
    <row r="1" spans="1:7" x14ac:dyDescent="0.25">
      <c r="A1" t="s">
        <v>0</v>
      </c>
      <c r="E1" t="s">
        <v>1</v>
      </c>
      <c r="F1" t="s">
        <v>2</v>
      </c>
      <c r="G1" t="s">
        <v>4</v>
      </c>
    </row>
    <row r="2" spans="1:7" x14ac:dyDescent="0.25">
      <c r="A2" s="1" t="s">
        <v>3</v>
      </c>
      <c r="B2" s="1"/>
      <c r="C2" s="1"/>
      <c r="D2" s="1"/>
      <c r="E2">
        <v>1</v>
      </c>
      <c r="F2">
        <v>0.98819999999999997</v>
      </c>
      <c r="G2">
        <f>F2*E2</f>
        <v>0.98819999999999997</v>
      </c>
    </row>
    <row r="3" spans="1:7" x14ac:dyDescent="0.25">
      <c r="A3" s="1" t="s">
        <v>5</v>
      </c>
      <c r="B3" s="1"/>
      <c r="C3" s="1"/>
      <c r="D3" s="1"/>
      <c r="E3">
        <v>1</v>
      </c>
      <c r="F3">
        <v>7.3</v>
      </c>
      <c r="G3">
        <f t="shared" ref="G3:G19" si="0">F3*E3</f>
        <v>7.3</v>
      </c>
    </row>
    <row r="4" spans="1:7" x14ac:dyDescent="0.25">
      <c r="A4" s="1" t="s">
        <v>6</v>
      </c>
      <c r="B4" s="1"/>
      <c r="C4" s="1"/>
      <c r="D4" s="1"/>
      <c r="E4">
        <v>2</v>
      </c>
      <c r="F4">
        <v>0.15</v>
      </c>
      <c r="G4">
        <f t="shared" si="0"/>
        <v>0.3</v>
      </c>
    </row>
    <row r="5" spans="1:7" x14ac:dyDescent="0.25">
      <c r="A5" s="1" t="s">
        <v>7</v>
      </c>
      <c r="B5" s="1"/>
      <c r="C5" s="1"/>
      <c r="D5" s="1"/>
      <c r="E5">
        <v>2</v>
      </c>
      <c r="F5">
        <v>5.6599999999999998E-2</v>
      </c>
      <c r="G5">
        <f t="shared" si="0"/>
        <v>0.1132</v>
      </c>
    </row>
    <row r="6" spans="1:7" x14ac:dyDescent="0.25">
      <c r="A6" s="1" t="s">
        <v>8</v>
      </c>
      <c r="B6" s="1"/>
      <c r="C6" s="1"/>
      <c r="D6" s="1"/>
      <c r="E6">
        <v>5</v>
      </c>
      <c r="F6">
        <v>0.19980000000000001</v>
      </c>
      <c r="G6">
        <f t="shared" si="0"/>
        <v>0.999</v>
      </c>
    </row>
    <row r="7" spans="1:7" x14ac:dyDescent="0.25">
      <c r="A7" s="1" t="s">
        <v>9</v>
      </c>
      <c r="B7" s="1"/>
      <c r="C7" s="1"/>
      <c r="D7" s="1"/>
      <c r="E7">
        <v>2</v>
      </c>
      <c r="F7">
        <v>9.1800000000000007E-2</v>
      </c>
      <c r="G7">
        <f t="shared" si="0"/>
        <v>0.18360000000000001</v>
      </c>
    </row>
    <row r="8" spans="1:7" x14ac:dyDescent="0.25">
      <c r="A8" s="1" t="s">
        <v>10</v>
      </c>
      <c r="B8" s="1"/>
      <c r="C8" s="1"/>
      <c r="D8" s="1"/>
      <c r="E8">
        <v>1</v>
      </c>
      <c r="F8">
        <v>1.3</v>
      </c>
      <c r="G8">
        <f t="shared" si="0"/>
        <v>1.3</v>
      </c>
    </row>
    <row r="9" spans="1:7" x14ac:dyDescent="0.25">
      <c r="A9" s="1" t="s">
        <v>11</v>
      </c>
      <c r="B9" s="1"/>
      <c r="C9" s="1"/>
      <c r="D9" s="1"/>
      <c r="E9">
        <v>1</v>
      </c>
      <c r="F9">
        <v>4.0162000000000004</v>
      </c>
      <c r="G9">
        <f t="shared" si="0"/>
        <v>4.0162000000000004</v>
      </c>
    </row>
    <row r="10" spans="1:7" x14ac:dyDescent="0.25">
      <c r="A10" s="1" t="s">
        <v>12</v>
      </c>
      <c r="B10" s="1"/>
      <c r="C10" s="1"/>
      <c r="D10" s="1"/>
      <c r="E10">
        <v>1</v>
      </c>
      <c r="F10">
        <v>0.121</v>
      </c>
      <c r="G10">
        <f t="shared" si="0"/>
        <v>0.121</v>
      </c>
    </row>
    <row r="11" spans="1:7" x14ac:dyDescent="0.25">
      <c r="A11" s="1" t="s">
        <v>13</v>
      </c>
      <c r="B11" s="1"/>
      <c r="C11" s="1"/>
      <c r="D11" s="1"/>
      <c r="E11">
        <v>1</v>
      </c>
      <c r="F11">
        <v>2</v>
      </c>
      <c r="G11">
        <f t="shared" si="0"/>
        <v>2</v>
      </c>
    </row>
    <row r="12" spans="1:7" x14ac:dyDescent="0.25">
      <c r="A12" s="1" t="s">
        <v>14</v>
      </c>
      <c r="B12" s="1"/>
      <c r="C12" s="1"/>
      <c r="D12" s="1"/>
      <c r="E12">
        <v>1</v>
      </c>
      <c r="F12">
        <v>2.1299999999999999E-2</v>
      </c>
      <c r="G12">
        <f t="shared" si="0"/>
        <v>2.1299999999999999E-2</v>
      </c>
    </row>
    <row r="13" spans="1:7" x14ac:dyDescent="0.25">
      <c r="A13" s="1" t="s">
        <v>15</v>
      </c>
      <c r="B13" s="1"/>
      <c r="C13" s="1"/>
      <c r="D13" s="1"/>
      <c r="E13">
        <v>1</v>
      </c>
      <c r="F13">
        <v>0.4088</v>
      </c>
      <c r="G13">
        <f t="shared" si="0"/>
        <v>0.4088</v>
      </c>
    </row>
    <row r="14" spans="1:7" x14ac:dyDescent="0.25">
      <c r="A14" s="1" t="s">
        <v>16</v>
      </c>
      <c r="B14" s="1"/>
      <c r="C14" s="1"/>
      <c r="D14" s="1"/>
      <c r="E14">
        <v>1</v>
      </c>
      <c r="F14">
        <v>4.8</v>
      </c>
      <c r="G14">
        <f t="shared" si="0"/>
        <v>4.8</v>
      </c>
    </row>
    <row r="15" spans="1:7" x14ac:dyDescent="0.25">
      <c r="A15" s="1" t="s">
        <v>17</v>
      </c>
      <c r="B15" s="1"/>
      <c r="C15" s="1"/>
      <c r="D15" s="1"/>
      <c r="E15">
        <v>7</v>
      </c>
      <c r="F15">
        <v>0.06</v>
      </c>
      <c r="G15">
        <f t="shared" si="0"/>
        <v>0.42</v>
      </c>
    </row>
    <row r="16" spans="1:7" x14ac:dyDescent="0.25">
      <c r="A16" s="1" t="s">
        <v>18</v>
      </c>
      <c r="B16" s="1"/>
      <c r="C16" s="1"/>
      <c r="D16" s="1"/>
      <c r="E16">
        <v>6</v>
      </c>
      <c r="F16">
        <v>5.0500000000000003E-2</v>
      </c>
      <c r="G16">
        <f t="shared" si="0"/>
        <v>0.30300000000000005</v>
      </c>
    </row>
    <row r="17" spans="1:7" x14ac:dyDescent="0.25">
      <c r="A17" s="1" t="s">
        <v>19</v>
      </c>
      <c r="B17" s="1"/>
      <c r="C17" s="1"/>
      <c r="D17" s="1"/>
      <c r="E17">
        <v>8</v>
      </c>
      <c r="F17">
        <v>0.05</v>
      </c>
      <c r="G17">
        <f t="shared" si="0"/>
        <v>0.4</v>
      </c>
    </row>
    <row r="18" spans="1:7" x14ac:dyDescent="0.25">
      <c r="A18" s="1" t="s">
        <v>20</v>
      </c>
      <c r="B18" s="1"/>
      <c r="C18" s="1"/>
      <c r="D18" s="1"/>
      <c r="E18">
        <v>9</v>
      </c>
      <c r="F18">
        <v>0.05</v>
      </c>
      <c r="G18">
        <f t="shared" si="0"/>
        <v>0.45</v>
      </c>
    </row>
    <row r="19" spans="1:7" x14ac:dyDescent="0.25">
      <c r="A19" s="1" t="s">
        <v>21</v>
      </c>
      <c r="B19" s="1"/>
      <c r="C19" s="1"/>
      <c r="D19" s="1"/>
      <c r="E19">
        <v>1</v>
      </c>
      <c r="F19">
        <v>14.0893</v>
      </c>
      <c r="G19">
        <f t="shared" si="0"/>
        <v>14.0893</v>
      </c>
    </row>
    <row r="20" spans="1:7" x14ac:dyDescent="0.25">
      <c r="A20" s="1" t="s">
        <v>22</v>
      </c>
      <c r="B20" s="1"/>
      <c r="C20" s="1"/>
      <c r="D20" s="1"/>
      <c r="E20">
        <v>1</v>
      </c>
      <c r="F20">
        <v>8.9779999999999998</v>
      </c>
      <c r="G20">
        <f t="shared" ref="G20:G23" si="1">F20*E20</f>
        <v>8.9779999999999998</v>
      </c>
    </row>
    <row r="21" spans="1:7" x14ac:dyDescent="0.25">
      <c r="A21" s="1" t="s">
        <v>23</v>
      </c>
      <c r="B21" s="1"/>
      <c r="C21" s="1"/>
      <c r="D21" s="1"/>
      <c r="E21">
        <v>1</v>
      </c>
      <c r="F21">
        <v>6.2100000000000002E-2</v>
      </c>
      <c r="G21">
        <f t="shared" si="1"/>
        <v>6.2100000000000002E-2</v>
      </c>
    </row>
    <row r="22" spans="1:7" x14ac:dyDescent="0.25">
      <c r="A22" s="1"/>
      <c r="B22" s="1"/>
      <c r="C22" s="1"/>
      <c r="D22" s="1"/>
      <c r="G22" s="2">
        <f>SUM(G2:G21)</f>
        <v>47.253700000000009</v>
      </c>
    </row>
    <row r="23" spans="1:7" x14ac:dyDescent="0.25">
      <c r="A23" s="1"/>
      <c r="B23" s="1"/>
      <c r="C23" s="1"/>
      <c r="D23" s="1"/>
    </row>
  </sheetData>
  <mergeCells count="22">
    <mergeCell ref="A18:D18"/>
    <mergeCell ref="A19:D19"/>
    <mergeCell ref="A20:D20"/>
    <mergeCell ref="A21:D21"/>
    <mergeCell ref="A22:D22"/>
    <mergeCell ref="A23:D23"/>
    <mergeCell ref="A12:D12"/>
    <mergeCell ref="A13:D13"/>
    <mergeCell ref="A14:D14"/>
    <mergeCell ref="A15:D15"/>
    <mergeCell ref="A16:D16"/>
    <mergeCell ref="A17:D17"/>
    <mergeCell ref="A8:D8"/>
    <mergeCell ref="A9:D9"/>
    <mergeCell ref="A10:D10"/>
    <mergeCell ref="A11:D11"/>
    <mergeCell ref="A2:D2"/>
    <mergeCell ref="A3:D3"/>
    <mergeCell ref="A4:D4"/>
    <mergeCell ref="A5:D5"/>
    <mergeCell ref="A6:D6"/>
    <mergeCell ref="A7:D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Projeto</dc:creator>
  <cp:lastModifiedBy>Projeto</cp:lastModifiedBy>
  <dcterms:created xsi:type="dcterms:W3CDTF">2021-09-03T18:05:07Z</dcterms:created>
  <dcterms:modified xsi:type="dcterms:W3CDTF">2021-09-03T18:31:35Z</dcterms:modified>
</cp:coreProperties>
</file>